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1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<sst xmlns="http://schemas.openxmlformats.org/spreadsheetml/2006/main" count="2888" uniqueCount="493">
  <si>
    <t>绵阳市民政局</t>
  </si>
  <si>
    <t>2016年部门预算</t>
  </si>
  <si>
    <t>样表69</t>
  </si>
  <si>
    <t>表1</t>
  </si>
  <si>
    <t>部门预算收支总表</t>
  </si>
  <si>
    <t>单位：百元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</si>
  <si>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</si>
  <si>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</si>
  <si>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</si>
  <si>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</si>
  <si>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</si>
  <si>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</si>
  <si>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</si>
  <si>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</si>
  <si>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</si>
  <si>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</si>
  <si>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</si>
  <si>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</si>
  <si>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</si>
  <si>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</si>
  <si>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</si>
  <si>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</si>
  <si>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</si>
  <si>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</si>
  <si>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</si>
  <si>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</si>
  <si>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</si>
  <si>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</si>
  <si>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</si>
  <si>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</si>
  <si>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</si>
  <si>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</si>
  <si>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</si>
  <si>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</si>
  <si>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</si>
  <si>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</si>
  <si>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</si>
  <si>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</si>
  <si>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</si>
  <si>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</si>
  <si>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</si>
  <si>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</si>
  <si>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</si>
  <si>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</si>
  <si>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</si>
  <si>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</si>
  <si>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</si>
  <si>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</si>
  <si>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</si>
  <si>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</si>
  <si>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</si>
  <si>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</si>
  <si>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</si>
  <si>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</si>
  <si>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</si>
  <si>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</si>
  <si>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</si>
  <si>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</si>
  <si>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</si>
  <si>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</si>
  <si>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</si>
  <si>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</si>
  <si>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</si>
  <si>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</si>
  <si>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</si>
  <si>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</si>
  <si>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</si>
  <si>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</si>
  <si>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</si>
  <si>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</si>
  <si>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</si>
  <si>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</si>
  <si>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</si>
  <si>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</si>
  <si>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</si>
  <si>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</si>
  <si>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</si>
  <si>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</si>
  <si>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</si>
  <si>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</si>
  <si>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340301</t>
  </si>
  <si>
    <t>市民政局机关</t>
  </si>
  <si>
    <t>208</t>
  </si>
  <si>
    <t xml:space="preserve">  社会保障和就业支出</t>
  </si>
  <si>
    <t>02</t>
  </si>
  <si>
    <t xml:space="preserve">    民政管理事务</t>
  </si>
  <si>
    <t xml:space="preserve">  208</t>
  </si>
  <si>
    <t xml:space="preserve">  02</t>
  </si>
  <si>
    <t>01</t>
  </si>
  <si>
    <t xml:space="preserve">  340301</t>
  </si>
  <si>
    <t xml:space="preserve">      行政运行</t>
  </si>
  <si>
    <t>04</t>
  </si>
  <si>
    <t xml:space="preserve">      拥军优属</t>
  </si>
  <si>
    <t>06</t>
  </si>
  <si>
    <t xml:space="preserve">      民间组织管理</t>
  </si>
  <si>
    <t>07</t>
  </si>
  <si>
    <t xml:space="preserve">      行政区划和地名管理</t>
  </si>
  <si>
    <t>08</t>
  </si>
  <si>
    <t xml:space="preserve">      基层政权和社区建设</t>
  </si>
  <si>
    <t>99</t>
  </si>
  <si>
    <t xml:space="preserve">      其他民政管理事务支出</t>
  </si>
  <si>
    <t>05</t>
  </si>
  <si>
    <t xml:space="preserve">    行政事业单位离退休</t>
  </si>
  <si>
    <t xml:space="preserve">  05</t>
  </si>
  <si>
    <t xml:space="preserve">      未归口管理的行政单位离退休</t>
  </si>
  <si>
    <t>210</t>
  </si>
  <si>
    <t xml:space="preserve">  医疗卫生与计划生育支出</t>
  </si>
  <si>
    <t xml:space="preserve">    医疗保障</t>
  </si>
  <si>
    <t xml:space="preserve">  210</t>
  </si>
  <si>
    <t xml:space="preserve">      行政单位医疗</t>
  </si>
  <si>
    <t xml:space="preserve">      事业单位医疗</t>
  </si>
  <si>
    <t xml:space="preserve">    计划生育事务</t>
  </si>
  <si>
    <t xml:space="preserve">  07</t>
  </si>
  <si>
    <t xml:space="preserve">      其他计划生育事务支出</t>
  </si>
  <si>
    <t>221</t>
  </si>
  <si>
    <t xml:space="preserve">  住房保障支出</t>
  </si>
  <si>
    <t xml:space="preserve">    住房改革支出</t>
  </si>
  <si>
    <t xml:space="preserve">  221</t>
  </si>
  <si>
    <t xml:space="preserve">      住房公积金</t>
  </si>
  <si>
    <t>03</t>
  </si>
  <si>
    <t xml:space="preserve">      购房补贴</t>
  </si>
  <si>
    <t>340601</t>
  </si>
  <si>
    <t>市殡仪馆</t>
  </si>
  <si>
    <t xml:space="preserve">  340601</t>
  </si>
  <si>
    <t xml:space="preserve">      事业单位离退休</t>
  </si>
  <si>
    <t>10</t>
  </si>
  <si>
    <t xml:space="preserve">    社会福利</t>
  </si>
  <si>
    <t xml:space="preserve">  10</t>
  </si>
  <si>
    <t xml:space="preserve">      殡葬</t>
  </si>
  <si>
    <t>340602</t>
  </si>
  <si>
    <t>市救助管理站</t>
  </si>
  <si>
    <t xml:space="preserve">  340602</t>
  </si>
  <si>
    <t>20</t>
  </si>
  <si>
    <t xml:space="preserve">    临时救助</t>
  </si>
  <si>
    <t xml:space="preserve">  20</t>
  </si>
  <si>
    <t xml:space="preserve">      临时救助支出</t>
  </si>
  <si>
    <t xml:space="preserve">      流浪乞讨人员救助支出</t>
  </si>
  <si>
    <t>340603</t>
  </si>
  <si>
    <t>花园干休所</t>
  </si>
  <si>
    <t xml:space="preserve">  340603</t>
  </si>
  <si>
    <t>09</t>
  </si>
  <si>
    <t xml:space="preserve">    退役安置</t>
  </si>
  <si>
    <t xml:space="preserve">  09</t>
  </si>
  <si>
    <t xml:space="preserve">      军队移交政府的离退休人员安置</t>
  </si>
  <si>
    <t xml:space="preserve">      军队移交政府离退休干部管理机构</t>
  </si>
  <si>
    <t>340604</t>
  </si>
  <si>
    <t>朝阳干休所</t>
  </si>
  <si>
    <t xml:space="preserve">  340604</t>
  </si>
  <si>
    <t>340605</t>
  </si>
  <si>
    <t>无军籍管理所</t>
  </si>
  <si>
    <t xml:space="preserve">  340605</t>
  </si>
  <si>
    <t>340606</t>
  </si>
  <si>
    <t>南河干休所</t>
  </si>
  <si>
    <t xml:space="preserve">  340606</t>
  </si>
  <si>
    <t>340607</t>
  </si>
  <si>
    <t>军供站</t>
  </si>
  <si>
    <t xml:space="preserve">  340607</t>
  </si>
  <si>
    <t xml:space="preserve">      部队供应</t>
  </si>
  <si>
    <t>340608</t>
  </si>
  <si>
    <t>市中心社会福利院</t>
  </si>
  <si>
    <t xml:space="preserve">  340608</t>
  </si>
  <si>
    <t xml:space="preserve">      老年福利</t>
  </si>
  <si>
    <t xml:space="preserve">      社会福利事业单位</t>
  </si>
  <si>
    <t>340609</t>
  </si>
  <si>
    <t>市儿童福利院</t>
  </si>
  <si>
    <t xml:space="preserve">  340609</t>
  </si>
  <si>
    <t xml:space="preserve">      儿童福利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</si>
  <si>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</si>
  <si>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</si>
  <si>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</si>
  <si>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</si>
  <si>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</si>
  <si>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</si>
  <si>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</si>
  <si>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</si>
  <si>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</si>
  <si>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</si>
  <si>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</si>
  <si>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</si>
  <si>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</si>
  <si>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</si>
  <si>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</si>
  <si>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</si>
  <si>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</si>
  <si>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</si>
  <si>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</si>
  <si>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</si>
  <si>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</si>
  <si>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</si>
  <si>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</si>
  <si>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</si>
  <si>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</si>
  <si>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</si>
  <si>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</si>
  <si>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</si>
  <si>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</si>
  <si>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</si>
  <si>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</si>
  <si>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</si>
  <si>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</si>
  <si>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</si>
  <si>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</si>
  <si>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</si>
  <si>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</si>
  <si>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</si>
  <si>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</si>
  <si>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</si>
  <si>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</si>
  <si>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</si>
  <si>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</si>
  <si>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</si>
  <si>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</si>
  <si>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</si>
  <si>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</si>
  <si>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</si>
  <si>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</si>
  <si>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</si>
  <si>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</si>
  <si>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</si>
  <si>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</si>
  <si>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</si>
  <si>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</si>
  <si>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</si>
  <si>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</si>
  <si>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</si>
  <si>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</si>
  <si>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</si>
  <si>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</si>
  <si>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</si>
  <si>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</si>
  <si>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</si>
  <si>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</si>
  <si>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</si>
  <si>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</si>
  <si>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</si>
  <si>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</si>
  <si>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</si>
  <si>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</si>
  <si>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</si>
  <si>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</si>
  <si>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</si>
  <si>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</si>
  <si>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</si>
  <si>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</si>
  <si>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</si>
  <si>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</si>
  <si>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</si>
  <si>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</si>
  <si>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</si>
  <si>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</si>
  <si>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</si>
  <si>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</si>
  <si>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</si>
  <si>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</si>
  <si>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</si>
  <si>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</si>
  <si>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</si>
  <si>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</si>
  <si>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</si>
  <si>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</si>
  <si>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</si>
  <si>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</si>
  <si>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</si>
  <si>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</si>
  <si>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</si>
  <si>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</si>
  <si>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</si>
  <si>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</si>
  <si>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</si>
  <si>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</si>
  <si>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</si>
  <si>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</si>
  <si>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</si>
  <si>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</si>
  <si>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</si>
  <si>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</si>
  <si>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</si>
  <si>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</si>
  <si>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</si>
  <si>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</si>
  <si>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</si>
  <si>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</si>
  <si>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</si>
  <si>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</si>
  <si>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</si>
  <si>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</si>
  <si>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</si>
  <si>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</si>
  <si>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</si>
  <si>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</si>
  <si>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</si>
  <si>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</si>
  <si>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</si>
  <si>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</si>
  <si>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</si>
  <si>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</si>
  <si>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</si>
  <si>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</si>
  <si>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</si>
  <si>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</si>
  <si>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</si>
  <si>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</si>
  <si>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</si>
  <si>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</si>
  <si>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</si>
  <si>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</si>
  <si>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</si>
  <si>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</si>
  <si>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</si>
  <si>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</si>
  <si>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</si>
  <si>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对社会保险基金对助</t>
  </si>
  <si>
    <t>赠与</t>
  </si>
  <si>
    <t>贷款转贷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</si>
  <si>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</si>
  <si>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</si>
  <si>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</si>
  <si>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</si>
  <si>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</si>
  <si>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</si>
  <si>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</si>
  <si>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</si>
  <si>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</si>
  <si>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</si>
  <si>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</si>
  <si>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</si>
  <si>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</si>
  <si>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</si>
  <si>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</si>
  <si>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</si>
  <si>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30104</t>
  </si>
  <si>
    <t xml:space="preserve">    社会保障缴费</t>
  </si>
  <si>
    <t>30107</t>
  </si>
  <si>
    <t xml:space="preserve">    绩效工资</t>
  </si>
  <si>
    <t>30199</t>
  </si>
  <si>
    <t xml:space="preserve">    其他工资福利支出</t>
  </si>
  <si>
    <t>302</t>
  </si>
  <si>
    <t xml:space="preserve">  商品和服务支出</t>
  </si>
  <si>
    <t xml:space="preserve">  302</t>
  </si>
  <si>
    <t>30201</t>
  </si>
  <si>
    <t xml:space="preserve">    办公费</t>
  </si>
  <si>
    <t>30203</t>
  </si>
  <si>
    <t xml:space="preserve">    咨询费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</si>
  <si>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</si>
  <si>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</si>
  <si>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</si>
  <si>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</si>
  <si>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</si>
  <si>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</si>
  <si>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</si>
  <si>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</si>
  <si>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</si>
  <si>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</si>
  <si>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30214</t>
  </si>
  <si>
    <t xml:space="preserve">    租赁费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</si>
  <si>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</si>
  <si>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</si>
  <si>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</si>
  <si>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</si>
  <si>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</si>
  <si>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</si>
  <si>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30226</t>
  </si>
  <si>
    <t xml:space="preserve">    劳务费</t>
  </si>
  <si>
    <t>30229</t>
  </si>
  <si>
    <t xml:space="preserve">    福利费</t>
  </si>
  <si>
    <t>30231</t>
  </si>
  <si>
    <t xml:space="preserve">    公务用车运行维护费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</si>
  <si>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</si>
  <si>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</si>
  <si>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</si>
  <si>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</si>
  <si>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</si>
  <si>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30302</t>
  </si>
  <si>
    <t xml:space="preserve">    退休费</t>
  </si>
  <si>
    <t>30305</t>
  </si>
  <si>
    <t xml:space="preserve">    生活补助</t>
  </si>
  <si>
    <t>30309</t>
  </si>
  <si>
    <t xml:space="preserve">    奖励金</t>
  </si>
  <si>
    <t>30311</t>
  </si>
  <si>
    <t xml:space="preserve">    住房公积金</t>
  </si>
  <si>
    <t>30313</t>
  </si>
  <si>
    <t xml:space="preserve">    购房补贴</t>
  </si>
  <si>
    <t>30202</t>
  </si>
  <si>
    <t xml:space="preserve">    印刷费</t>
  </si>
  <si>
    <t>30213</t>
  </si>
  <si>
    <t xml:space="preserve">    维修(护)费</t>
  </si>
  <si>
    <t>30301</t>
  </si>
  <si>
    <t xml:space="preserve">    离休费</t>
  </si>
  <si>
    <t>样表75</t>
  </si>
  <si>
    <t>表3-2</t>
  </si>
  <si>
    <t>一般公共预算项目支出预算表</t>
  </si>
  <si>
    <t>单位名称（项目）</t>
  </si>
  <si>
    <t xml:space="preserve">  04</t>
  </si>
  <si>
    <t xml:space="preserve">        市双拥办专项业务经费</t>
  </si>
  <si>
    <t xml:space="preserve">  06</t>
  </si>
  <si>
    <t xml:space="preserve">        社会组织民非年审公告及评估费</t>
  </si>
  <si>
    <t xml:space="preserve">        行政区划及边界管理经费</t>
  </si>
  <si>
    <t xml:space="preserve">  08</t>
  </si>
  <si>
    <t xml:space="preserve">        社区建设领导小组办公室</t>
  </si>
  <si>
    <t xml:space="preserve">  99</t>
  </si>
  <si>
    <t xml:space="preserve">        防灾减灾宣传及灾害信息员业务培训费</t>
  </si>
  <si>
    <t xml:space="preserve">        应急指挥体系运行经费</t>
  </si>
  <si>
    <t xml:space="preserve">        清明烈士祭扫及烈士公祭专项经费</t>
  </si>
  <si>
    <t xml:space="preserve">        救灾物资仓库水电及维护费费</t>
  </si>
  <si>
    <t xml:space="preserve">        创建省双拥模范城</t>
  </si>
  <si>
    <t xml:space="preserve">        自然灾害灾情调查经费</t>
  </si>
  <si>
    <t xml:space="preserve">        城乡低保医疗救助核查及印刷宣传费</t>
  </si>
  <si>
    <t xml:space="preserve">        慈善捐助援藏项目监管费</t>
  </si>
  <si>
    <t xml:space="preserve">        第二次会员代表大会暨第二届一次理事会</t>
  </si>
  <si>
    <t xml:space="preserve">        市慈善总会专项业务经费</t>
  </si>
  <si>
    <t xml:space="preserve">        仓库管理经费</t>
  </si>
  <si>
    <t xml:space="preserve">        仓库专用车辆运行费</t>
  </si>
  <si>
    <t xml:space="preserve">        物资装卸及翻库费</t>
  </si>
  <si>
    <t xml:space="preserve">        社会救助管理专项经费（流浪乞讨）</t>
  </si>
  <si>
    <t xml:space="preserve">        处理群众来信来访费</t>
  </si>
  <si>
    <t xml:space="preserve">        防灾减灾宣传费</t>
  </si>
  <si>
    <t xml:space="preserve">        养老服务体系建设工作经费</t>
  </si>
  <si>
    <t xml:space="preserve">        退伍军人档案管理费</t>
  </si>
  <si>
    <t xml:space="preserve">        社会组织评估费</t>
  </si>
  <si>
    <t xml:space="preserve">        网络设施运行维护保障费</t>
  </si>
  <si>
    <t xml:space="preserve">        婚姻收养登记工作业务费</t>
  </si>
  <si>
    <t xml:space="preserve">        绵阳市2016年市级机关事业单位统筹安置退役士兵考试</t>
  </si>
  <si>
    <t xml:space="preserve">        火化燃油及车辆油耗（维修）费用</t>
  </si>
  <si>
    <t xml:space="preserve">        火化炉及冻尸柜维修费</t>
  </si>
  <si>
    <t xml:space="preserve">        绵州公墓成本费用</t>
  </si>
  <si>
    <t xml:space="preserve">        南山流芳园成本费用</t>
  </si>
  <si>
    <t xml:space="preserve">        无名尸体火化补助费用</t>
  </si>
  <si>
    <t xml:space="preserve">        城乡贫困户火化补助费</t>
  </si>
  <si>
    <t xml:space="preserve">        丧葬用品成本费用</t>
  </si>
  <si>
    <t xml:space="preserve">        殡仪馆异地重建资金</t>
  </si>
  <si>
    <t xml:space="preserve">        南山流芳园公墓墓区维护费</t>
  </si>
  <si>
    <t xml:space="preserve">        南山流芳园壁墓维修工程</t>
  </si>
  <si>
    <t xml:space="preserve">        电费</t>
  </si>
  <si>
    <t xml:space="preserve">        拆除新建焚化塔</t>
  </si>
  <si>
    <t xml:space="preserve">        单位购买社会服务</t>
  </si>
  <si>
    <t xml:space="preserve">        流浪乞讨未成年人救助经费</t>
  </si>
  <si>
    <t xml:space="preserve">        流浪乞讨成年人救助经费</t>
  </si>
  <si>
    <t xml:space="preserve">        火车站临时救助点运行费用</t>
  </si>
  <si>
    <t xml:space="preserve">        屋顶维修</t>
  </si>
  <si>
    <t xml:space="preserve">        军休人员活动及慰问费</t>
  </si>
  <si>
    <t xml:space="preserve">        军休死亡抚恤</t>
  </si>
  <si>
    <t xml:space="preserve">  03</t>
  </si>
  <si>
    <t xml:space="preserve">        军干所房屋公共区域维修费</t>
  </si>
  <si>
    <t xml:space="preserve">        军休死亡人员一次性抚恤金</t>
  </si>
  <si>
    <t xml:space="preserve">        军休所房屋公共区域维修费</t>
  </si>
  <si>
    <t xml:space="preserve">        一次性抚恤金</t>
  </si>
  <si>
    <t xml:space="preserve">        无军籍退休职工活动费</t>
  </si>
  <si>
    <t xml:space="preserve">        军休人员死亡一次性抚恤金</t>
  </si>
  <si>
    <t xml:space="preserve">        过往部队伙食补助费</t>
  </si>
  <si>
    <t xml:space="preserve">        军供大楼运行维护费</t>
  </si>
  <si>
    <t xml:space="preserve">        临时工工资及保险等人工成本</t>
  </si>
  <si>
    <t xml:space="preserve">        福利院日常运行维护补助经费</t>
  </si>
  <si>
    <t xml:space="preserve">  01</t>
  </si>
  <si>
    <t xml:space="preserve">        儿童业务交通运行费</t>
  </si>
  <si>
    <t xml:space="preserve">        院日常运行经费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</si>
  <si>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</si>
  <si>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</si>
  <si>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</si>
  <si>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</si>
  <si>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</si>
  <si>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</si>
  <si>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</si>
  <si>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</si>
  <si>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</si>
  <si>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</si>
  <si>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</si>
  <si>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</si>
  <si>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</si>
  <si>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</si>
  <si>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</si>
  <si>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</si>
  <si>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</si>
  <si>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</si>
  <si>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</si>
  <si>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</si>
  <si>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政府采购支出预算表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</si>
  <si>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</si>
  <si>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</si>
  <si>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</si>
  <si>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</si>
  <si>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</si>
  <si>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</si>
  <si>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</si>
  <si>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</si>
  <si>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</si>
  <si>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</si>
  <si>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</si>
  <si>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</si>
  <si>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</si>
  <si>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</si>
  <si>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</si>
  <si>
    <t>2016年预算数</t>
  </si>
  <si>
    <t>项         目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</si>
</sst>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29.421875" style="0" bestFit="1" customWidth="1"/>
  </cols>
  <sheetData>
    <row r="3" spans="1:7" ht="25.5">
      <c r="A3" s="2" t="s">
        <v>0</v>
      </c>
      <c r="B3" s="2"/>
      <c r="C3" s="2"/>
      <c r="D3" s="2"/>
      <c r="E3" s="2"/>
      <c r="F3" s="2"/>
      <c r="G3" s="2"/>
    </row>
    <row r="4" spans="1:7" ht="25.5">
      <c r="A4" s="2" t="s">
        <v>1</v>
      </c>
      <c r="B4" s="2"/>
      <c r="C4" s="2"/>
      <c r="D4" s="2"/>
      <c r="E4" s="2"/>
      <c r="F4" s="2"/>
      <c r="G4" s="2"/>
    </row>
  </sheetData>
  <sheetProtection/>
  <mergeCells count="2">
    <mergeCell ref="A3:G3"/>
    <mergeCell ref="A4:G4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9.28125" style="0" bestFit="1" customWidth="1"/>
    <col min="2" max="3" width="3.421875" style="0" bestFit="1" customWidth="1"/>
    <col min="5" max="5" width="17.28125" style="0" bestFit="1" customWidth="1"/>
    <col min="6" max="6" width="23.421875" style="0" bestFit="1" customWidth="1"/>
    <col min="8" max="8" width="11.00390625" style="0" bestFit="1" customWidth="1"/>
  </cols>
  <sheetData>
    <row r="1" ht="13.5">
      <c r="A1" t="s">
        <v>463</v>
      </c>
    </row>
    <row r="2" ht="13.5">
      <c r="H2" t="s">
        <v>464</v>
      </c>
    </row>
    <row r="3" spans="1:8" ht="13.5">
      <c r="A3" s="3" t="s">
        <v>465</v>
      </c>
      <c r="B3" s="3"/>
      <c r="C3" s="3"/>
      <c r="D3" s="3"/>
      <c r="E3" s="3"/>
      <c r="F3" s="3"/>
      <c r="G3" s="3"/>
      <c r="H3" s="3"/>
    </row>
    <row r="4" spans="1:8" ht="13.5">
      <c r="H4" t="s">
        <v>5</v>
      </c>
    </row>
    <row r="5" spans="1:8" ht="13.5">
      <c r="A5" s="1" t="s">
        <v>56</v>
      </c>
      <c r="B5" s="1"/>
      <c r="C5" s="1"/>
      <c r="D5" s="1"/>
      <c r="E5" s="1"/>
      <c r="F5" s="1" t="s">
        <v>467</v>
      </c>
      <c r="G5" s="1"/>
      <c r="H5" s="1"/>
    </row>
    <row r="6" spans="1:8" ht="13.5">
      <c r="A6" s="1" t="s">
        <v>67</v>
      </c>
      <c r="B6" s="1"/>
      <c r="C6" s="1"/>
      <c r="D6" s="1" t="s">
        <v>68</v>
      </c>
      <c r="E6" s="1" t="s">
        <v>174</v>
      </c>
      <c r="F6" s="1" t="s">
        <v>57</v>
      </c>
      <c r="G6" s="1" t="s">
        <v>170</v>
      </c>
      <c r="H6" s="1" t="s">
        <v>171</v>
      </c>
    </row>
    <row r="7" spans="1:8" ht="13.5">
      <c r="A7" s="1" t="s">
        <v>77</v>
      </c>
      <c r="B7" s="1" t="s">
        <v>78</v>
      </c>
      <c r="C7" s="1" t="s">
        <v>79</v>
      </c>
      <c r="D7" s="1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  <row r="9" spans="1:8" ht="13.5">
      <c r="A9" s="1"/>
      <c r="B9" s="1"/>
      <c r="C9" s="1"/>
      <c r="D9" s="1"/>
      <c r="E9" s="1"/>
      <c r="F9" s="1"/>
      <c r="G9" s="1"/>
      <c r="H9" s="1"/>
    </row>
    <row r="10" spans="1:8" ht="13.5">
      <c r="A10" s="1"/>
      <c r="B10" s="1"/>
      <c r="C10" s="1"/>
      <c r="D10" s="1"/>
      <c r="E10" s="1"/>
      <c r="F10" s="1"/>
      <c r="G10" s="1"/>
      <c r="H10" s="1"/>
    </row>
  </sheetData>
  <sheetProtection/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3" sqref="G13:H13"/>
    </sheetView>
  </sheetViews>
  <sheetFormatPr defaultColWidth="9.140625" defaultRowHeight="15"/>
  <cols>
    <col min="3" max="3" width="21.421875" style="0" bestFit="1" customWidth="1"/>
    <col min="4" max="4" width="19.28125" style="0" bestFit="1" customWidth="1"/>
    <col min="5" max="5" width="21.421875" style="0" bestFit="1" customWidth="1"/>
    <col min="6" max="7" width="15.140625" style="0" bestFit="1" customWidth="1"/>
    <col min="8" max="8" width="11.00390625" style="0" bestFit="1" customWidth="1"/>
  </cols>
  <sheetData>
    <row r="1" ht="13.5">
      <c r="A1" t="s">
        <v>468</v>
      </c>
    </row>
    <row r="2" ht="13.5">
      <c r="H2" t="s">
        <v>469</v>
      </c>
    </row>
    <row r="3" spans="1:8" ht="13.5">
      <c r="A3" s="3" t="s">
        <v>470</v>
      </c>
      <c r="B3" s="3"/>
      <c r="C3" s="3"/>
      <c r="D3" s="3"/>
      <c r="E3" s="3"/>
      <c r="F3" s="3"/>
      <c r="G3" s="3"/>
      <c r="H3" s="3"/>
    </row>
    <row r="4" spans="1:8" ht="13.5">
      <c r="H4" t="s">
        <v>5</v>
      </c>
    </row>
    <row r="5" spans="1:8" ht="13.5">
      <c r="A5" s="1" t="s">
        <v>458</v>
      </c>
      <c r="B5" s="1" t="s">
        <v>459</v>
      </c>
      <c r="C5" s="1" t="s">
        <v>460</v>
      </c>
      <c r="D5" s="1"/>
      <c r="E5" s="1"/>
      <c r="F5" s="1"/>
      <c r="G5" s="1"/>
      <c r="H5" s="1"/>
    </row>
    <row r="6" spans="1:8" ht="13.5">
      <c r="A6" s="1"/>
      <c r="B6" s="1"/>
      <c r="C6" s="1" t="s">
        <v>57</v>
      </c>
      <c r="D6" s="1" t="s">
        <v>250</v>
      </c>
      <c r="E6" s="1" t="s">
        <v>461</v>
      </c>
      <c r="F6" s="1"/>
      <c r="G6" s="1"/>
      <c r="H6" s="1" t="s">
        <v>255</v>
      </c>
    </row>
    <row r="7" spans="1:8" ht="13.5">
      <c r="A7" s="1"/>
      <c r="B7" s="1"/>
      <c r="C7" s="1"/>
      <c r="D7" s="1"/>
      <c r="E7" s="1" t="s">
        <v>72</v>
      </c>
      <c r="F7" s="1" t="s">
        <v>462</v>
      </c>
      <c r="G7" s="1" t="s">
        <v>263</v>
      </c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  <row r="9" spans="1:8" ht="13.5">
      <c r="A9" s="1"/>
      <c r="B9" s="1"/>
      <c r="C9" s="1"/>
      <c r="D9" s="1"/>
      <c r="E9" s="1"/>
      <c r="F9" s="1"/>
      <c r="G9" s="1"/>
      <c r="H9" s="1"/>
    </row>
    <row r="10" spans="1:8" ht="13.5">
      <c r="A10" s="1"/>
      <c r="B10" s="1"/>
      <c r="C10" s="1"/>
      <c r="D10" s="1"/>
      <c r="E10" s="1"/>
      <c r="F10" s="1"/>
      <c r="G10" s="1"/>
      <c r="H10" s="1"/>
    </row>
  </sheetData>
  <sheetProtection/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9.28125" style="0" bestFit="1" customWidth="1"/>
    <col min="2" max="3" width="3.421875" style="0" bestFit="1" customWidth="1"/>
    <col min="5" max="5" width="17.28125" style="0" bestFit="1" customWidth="1"/>
    <col min="6" max="6" width="25.421875" style="0" bestFit="1" customWidth="1"/>
    <col min="8" max="8" width="11.00390625" style="0" bestFit="1" customWidth="1"/>
  </cols>
  <sheetData>
    <row r="1" ht="13.5">
      <c r="A1" t="s">
        <v>471</v>
      </c>
    </row>
    <row r="2" ht="13.5">
      <c r="H2" t="s">
        <v>472</v>
      </c>
    </row>
    <row r="3" spans="1:8" ht="13.5">
      <c r="A3" s="3" t="s">
        <v>473</v>
      </c>
      <c r="B3" s="3"/>
      <c r="C3" s="3"/>
      <c r="D3" s="3"/>
      <c r="E3" s="3"/>
      <c r="F3" s="3"/>
      <c r="G3" s="3"/>
      <c r="H3" s="3"/>
    </row>
    <row r="4" spans="1:8" ht="13.5">
      <c r="H4" t="s">
        <v>5</v>
      </c>
    </row>
    <row r="5" spans="1:8" ht="13.5">
      <c r="A5" s="1" t="s">
        <v>56</v>
      </c>
      <c r="B5" s="1"/>
      <c r="C5" s="1"/>
      <c r="D5" s="1"/>
      <c r="E5" s="1"/>
      <c r="F5" s="1" t="s">
        <v>474</v>
      </c>
      <c r="G5" s="1"/>
      <c r="H5" s="1"/>
    </row>
    <row r="6" spans="1:8" ht="13.5">
      <c r="A6" s="1" t="s">
        <v>67</v>
      </c>
      <c r="B6" s="1"/>
      <c r="C6" s="1"/>
      <c r="D6" s="1" t="s">
        <v>68</v>
      </c>
      <c r="E6" s="1" t="s">
        <v>174</v>
      </c>
      <c r="F6" s="1" t="s">
        <v>57</v>
      </c>
      <c r="G6" s="1" t="s">
        <v>170</v>
      </c>
      <c r="H6" s="1" t="s">
        <v>171</v>
      </c>
    </row>
    <row r="7" spans="1:8" ht="13.5">
      <c r="A7" s="1" t="s">
        <v>77</v>
      </c>
      <c r="B7" s="1" t="s">
        <v>78</v>
      </c>
      <c r="C7" s="1" t="s">
        <v>79</v>
      </c>
      <c r="D7" s="1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  <row r="9" spans="1:8" ht="13.5">
      <c r="A9" s="1"/>
      <c r="B9" s="1"/>
      <c r="C9" s="1"/>
      <c r="D9" s="1"/>
      <c r="E9" s="1"/>
      <c r="F9" s="1"/>
      <c r="G9" s="1"/>
      <c r="H9" s="1"/>
    </row>
    <row r="10" spans="1:8" ht="13.5">
      <c r="A10" s="1"/>
      <c r="B10" s="1"/>
      <c r="C10" s="1"/>
      <c r="D10" s="1"/>
      <c r="E10" s="1"/>
      <c r="F10" s="1"/>
      <c r="G10" s="1"/>
      <c r="H10" s="1"/>
    </row>
    <row r="11" spans="1:8" ht="13.5">
      <c r="A11" s="1"/>
      <c r="B11" s="1"/>
      <c r="C11" s="1"/>
      <c r="D11" s="1"/>
      <c r="E11" s="1"/>
      <c r="F11" s="1"/>
      <c r="G11" s="1"/>
      <c r="H11" s="1"/>
    </row>
  </sheetData>
  <sheetProtection/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C1">
      <selection activeCell="I16" sqref="I16"/>
    </sheetView>
  </sheetViews>
  <sheetFormatPr defaultColWidth="9.140625" defaultRowHeight="15"/>
  <cols>
    <col min="1" max="1" width="14.7109375" style="0" bestFit="1" customWidth="1"/>
    <col min="2" max="3" width="3.421875" style="0" bestFit="1" customWidth="1"/>
    <col min="12" max="12" width="10.00390625" style="0" bestFit="1" customWidth="1"/>
    <col min="13" max="13" width="5.28125" style="0" bestFit="1" customWidth="1"/>
    <col min="14" max="15" width="21.421875" style="0" bestFit="1" customWidth="1"/>
    <col min="16" max="16" width="19.28125" style="0" bestFit="1" customWidth="1"/>
    <col min="17" max="17" width="17.28125" style="0" bestFit="1" customWidth="1"/>
    <col min="18" max="20" width="13.00390625" style="0" bestFit="1" customWidth="1"/>
  </cols>
  <sheetData>
    <row r="1" ht="13.5">
      <c r="A1" t="s">
        <v>471</v>
      </c>
    </row>
    <row r="2" ht="13.5">
      <c r="T2" t="s">
        <v>472</v>
      </c>
    </row>
    <row r="3" spans="1:20" ht="13.5">
      <c r="A3" s="3" t="s">
        <v>475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3.5">
      <c r="T4" t="s">
        <v>5</v>
      </c>
    </row>
    <row r="5" spans="1:20" ht="13.5">
      <c r="A5" s="1" t="s">
        <v>492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476</v>
      </c>
      <c r="N5" s="1" t="s">
        <v>477</v>
      </c>
      <c r="O5" s="1"/>
      <c r="P5" s="1"/>
      <c r="Q5" s="1" t="s">
        <v>478</v>
      </c>
      <c r="R5" s="1" t="s">
        <v>479</v>
      </c>
      <c r="S5" s="1" t="s">
        <v>480</v>
      </c>
      <c r="T5" s="1" t="s">
        <v>481</v>
      </c>
    </row>
    <row r="6" spans="1:20" ht="13.5">
      <c r="A6" s="1" t="s">
        <v>67</v>
      </c>
      <c r="B6" s="1"/>
      <c r="C6" s="1"/>
      <c r="D6" s="1" t="s">
        <v>458</v>
      </c>
      <c r="E6" s="1" t="s">
        <v>174</v>
      </c>
      <c r="F6" s="1" t="s">
        <v>482</v>
      </c>
      <c r="G6" s="1" t="s">
        <v>483</v>
      </c>
      <c r="H6" s="1" t="s">
        <v>484</v>
      </c>
      <c r="I6" s="1" t="s">
        <v>485</v>
      </c>
      <c r="J6" s="1" t="s">
        <v>486</v>
      </c>
      <c r="K6" s="1" t="s">
        <v>487</v>
      </c>
      <c r="L6" s="1" t="s">
        <v>488</v>
      </c>
      <c r="M6" s="1"/>
      <c r="N6" s="1" t="s">
        <v>57</v>
      </c>
      <c r="O6" s="1" t="s">
        <v>489</v>
      </c>
      <c r="P6" s="1" t="s">
        <v>490</v>
      </c>
      <c r="Q6" s="1"/>
      <c r="R6" s="1"/>
      <c r="S6" s="1"/>
      <c r="T6" s="1"/>
    </row>
    <row r="7" spans="1:20" ht="13.5">
      <c r="A7" s="1" t="s">
        <v>77</v>
      </c>
      <c r="B7" s="1" t="s">
        <v>78</v>
      </c>
      <c r="C7" s="1" t="s">
        <v>79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</sheetData>
  <sheetProtection/>
  <mergeCells count="1">
    <mergeCell ref="A3:T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29.57421875" style="0" bestFit="1" customWidth="1"/>
    <col min="2" max="2" width="12.8515625" style="0" customWidth="1"/>
    <col min="3" max="3" width="29.57421875" style="0" bestFit="1" customWidth="1"/>
    <col min="4" max="4" width="13.421875" style="0" bestFit="1" customWidth="1"/>
  </cols>
  <sheetData>
    <row r="1" ht="13.5">
      <c r="A1" t="s">
        <v>2</v>
      </c>
    </row>
    <row r="2" ht="13.5">
      <c r="D2" t="s">
        <v>3</v>
      </c>
    </row>
    <row r="3" spans="1:4" ht="13.5">
      <c r="A3" s="3" t="s">
        <v>4</v>
      </c>
      <c r="B3" s="3"/>
      <c r="C3" s="3"/>
      <c r="D3" s="3"/>
    </row>
    <row r="4" ht="13.5">
      <c r="D4" t="s">
        <v>5</v>
      </c>
    </row>
    <row r="5" spans="1:4" ht="13.5">
      <c r="A5" s="1" t="s">
        <v>6</v>
      </c>
      <c r="B5" s="1"/>
      <c r="C5" s="1" t="s">
        <v>7</v>
      </c>
      <c r="D5" s="1"/>
    </row>
    <row r="6" spans="1:4" ht="13.5">
      <c r="A6" s="1" t="s">
        <v>8</v>
      </c>
      <c r="B6" s="1" t="s">
        <v>491</v>
      </c>
      <c r="C6" s="1" t="s">
        <v>8</v>
      </c>
      <c r="D6" s="1" t="s">
        <v>491</v>
      </c>
    </row>
    <row r="7" spans="1:4" ht="13.5">
      <c r="A7" s="1" t="s">
        <v>9</v>
      </c>
      <c r="B7" s="1">
        <v>646247</v>
      </c>
      <c r="C7" s="1" t="s">
        <v>10</v>
      </c>
      <c r="D7" s="1">
        <v>0</v>
      </c>
    </row>
    <row r="8" spans="1:4" ht="13.5">
      <c r="A8" s="1" t="s">
        <v>11</v>
      </c>
      <c r="B8" s="1">
        <v>0</v>
      </c>
      <c r="C8" s="1" t="s">
        <v>12</v>
      </c>
      <c r="D8" s="1">
        <v>0</v>
      </c>
    </row>
    <row r="9" spans="1:4" ht="13.5">
      <c r="A9" s="1" t="s">
        <v>13</v>
      </c>
      <c r="B9" s="1">
        <v>0</v>
      </c>
      <c r="C9" s="1" t="s">
        <v>14</v>
      </c>
      <c r="D9" s="1">
        <v>0</v>
      </c>
    </row>
    <row r="10" spans="1:4" ht="13.5">
      <c r="A10" s="1" t="s">
        <v>15</v>
      </c>
      <c r="B10" s="1">
        <v>0</v>
      </c>
      <c r="C10" s="1" t="s">
        <v>16</v>
      </c>
      <c r="D10" s="1">
        <v>0</v>
      </c>
    </row>
    <row r="11" spans="1:4" ht="13.5">
      <c r="A11" s="1" t="s">
        <v>17</v>
      </c>
      <c r="B11" s="1">
        <v>0</v>
      </c>
      <c r="C11" s="1" t="s">
        <v>18</v>
      </c>
      <c r="D11" s="1">
        <v>0</v>
      </c>
    </row>
    <row r="12" spans="1:4" ht="13.5">
      <c r="A12" s="1" t="s">
        <v>19</v>
      </c>
      <c r="B12" s="1">
        <v>0</v>
      </c>
      <c r="C12" s="1" t="s">
        <v>20</v>
      </c>
      <c r="D12" s="1">
        <v>0</v>
      </c>
    </row>
    <row r="13" spans="1:4" ht="13.5">
      <c r="A13" s="1"/>
      <c r="B13" s="1"/>
      <c r="C13" s="1" t="s">
        <v>21</v>
      </c>
      <c r="D13" s="1">
        <v>0</v>
      </c>
    </row>
    <row r="14" spans="1:4" ht="13.5">
      <c r="A14" s="1"/>
      <c r="B14" s="1"/>
      <c r="C14" s="1" t="s">
        <v>22</v>
      </c>
      <c r="D14" s="1">
        <v>624595</v>
      </c>
    </row>
    <row r="15" spans="1:4" ht="13.5">
      <c r="A15" s="1"/>
      <c r="B15" s="1"/>
      <c r="C15" s="1" t="s">
        <v>23</v>
      </c>
      <c r="D15" s="1">
        <v>0</v>
      </c>
    </row>
    <row r="16" spans="1:4" ht="13.5">
      <c r="A16" s="1"/>
      <c r="B16" s="1"/>
      <c r="C16" s="1" t="s">
        <v>24</v>
      </c>
      <c r="D16" s="1">
        <v>4793</v>
      </c>
    </row>
    <row r="17" spans="1:4" ht="13.5">
      <c r="A17" s="1"/>
      <c r="B17" s="1"/>
      <c r="C17" s="1" t="s">
        <v>25</v>
      </c>
      <c r="D17" s="1">
        <v>0</v>
      </c>
    </row>
    <row r="18" spans="1:4" ht="13.5">
      <c r="A18" s="1"/>
      <c r="B18" s="1"/>
      <c r="C18" s="1" t="s">
        <v>26</v>
      </c>
      <c r="D18" s="1">
        <v>0</v>
      </c>
    </row>
    <row r="19" spans="1:4" ht="13.5">
      <c r="A19" s="1"/>
      <c r="B19" s="1"/>
      <c r="C19" s="1" t="s">
        <v>27</v>
      </c>
      <c r="D19" s="1">
        <v>0</v>
      </c>
    </row>
    <row r="20" spans="1:4" ht="13.5">
      <c r="A20" s="1"/>
      <c r="B20" s="1"/>
      <c r="C20" s="1" t="s">
        <v>28</v>
      </c>
      <c r="D20" s="1">
        <v>0</v>
      </c>
    </row>
    <row r="21" spans="1:4" ht="13.5">
      <c r="A21" s="1"/>
      <c r="B21" s="1"/>
      <c r="C21" s="1" t="s">
        <v>29</v>
      </c>
      <c r="D21" s="1">
        <v>0</v>
      </c>
    </row>
    <row r="22" spans="1:4" ht="13.5">
      <c r="A22" s="1"/>
      <c r="B22" s="1"/>
      <c r="C22" s="1" t="s">
        <v>30</v>
      </c>
      <c r="D22" s="1">
        <v>0</v>
      </c>
    </row>
    <row r="23" spans="1:4" ht="13.5">
      <c r="A23" s="1"/>
      <c r="B23" s="1"/>
      <c r="C23" s="1" t="s">
        <v>31</v>
      </c>
      <c r="D23" s="1">
        <v>0</v>
      </c>
    </row>
    <row r="24" spans="1:4" ht="13.5">
      <c r="A24" s="1"/>
      <c r="B24" s="1"/>
      <c r="C24" s="1" t="s">
        <v>32</v>
      </c>
      <c r="D24" s="1">
        <v>0</v>
      </c>
    </row>
    <row r="25" spans="1:4" ht="13.5">
      <c r="A25" s="1"/>
      <c r="B25" s="1"/>
      <c r="C25" s="1" t="s">
        <v>33</v>
      </c>
      <c r="D25" s="1">
        <v>0</v>
      </c>
    </row>
    <row r="26" spans="1:4" ht="13.5">
      <c r="A26" s="1"/>
      <c r="B26" s="1"/>
      <c r="C26" s="1" t="s">
        <v>34</v>
      </c>
      <c r="D26" s="1">
        <v>16859</v>
      </c>
    </row>
    <row r="27" spans="1:4" ht="13.5">
      <c r="A27" s="1"/>
      <c r="B27" s="1"/>
      <c r="C27" s="1" t="s">
        <v>35</v>
      </c>
      <c r="D27" s="1">
        <v>0</v>
      </c>
    </row>
    <row r="28" spans="1:4" ht="13.5">
      <c r="A28" s="1"/>
      <c r="B28" s="1"/>
      <c r="C28" s="1" t="s">
        <v>36</v>
      </c>
      <c r="D28" s="1">
        <v>0</v>
      </c>
    </row>
    <row r="29" spans="1:4" ht="13.5">
      <c r="A29" s="1"/>
      <c r="B29" s="1"/>
      <c r="C29" s="1" t="s">
        <v>37</v>
      </c>
      <c r="D29" s="1">
        <v>0</v>
      </c>
    </row>
    <row r="30" spans="1:4" ht="13.5">
      <c r="A30" s="1"/>
      <c r="B30" s="1"/>
      <c r="C30" s="1" t="s">
        <v>38</v>
      </c>
      <c r="D30" s="1">
        <v>0</v>
      </c>
    </row>
    <row r="31" spans="1:4" ht="13.5">
      <c r="A31" s="1"/>
      <c r="B31" s="1"/>
      <c r="C31" s="1" t="s">
        <v>39</v>
      </c>
      <c r="D31" s="1">
        <v>0</v>
      </c>
    </row>
    <row r="32" spans="1:4" ht="13.5">
      <c r="A32" s="1"/>
      <c r="B32" s="1"/>
      <c r="C32" s="1" t="s">
        <v>40</v>
      </c>
      <c r="D32" s="1">
        <v>0</v>
      </c>
    </row>
    <row r="33" spans="1:4" ht="13.5">
      <c r="A33" s="1"/>
      <c r="B33" s="1"/>
      <c r="C33" s="1" t="s">
        <v>41</v>
      </c>
      <c r="D33" s="1">
        <v>0</v>
      </c>
    </row>
    <row r="34" spans="1:4" ht="13.5">
      <c r="A34" s="1"/>
      <c r="B34" s="1"/>
      <c r="C34" s="1" t="s">
        <v>42</v>
      </c>
      <c r="D34" s="1">
        <v>0</v>
      </c>
    </row>
    <row r="35" spans="1:4" ht="13.5">
      <c r="A35" s="1" t="s">
        <v>43</v>
      </c>
      <c r="B35" s="1">
        <f>SUM(B7:B34)</f>
        <v>646247</v>
      </c>
      <c r="C35" s="1" t="s">
        <v>44</v>
      </c>
      <c r="D35" s="1">
        <f>SUM(D7:D34)</f>
        <v>646247</v>
      </c>
    </row>
    <row r="36" spans="1:4" ht="13.5">
      <c r="A36" s="1" t="s">
        <v>45</v>
      </c>
      <c r="B36" s="1">
        <v>0</v>
      </c>
      <c r="C36" s="1" t="s">
        <v>46</v>
      </c>
      <c r="D36" s="1"/>
    </row>
    <row r="37" spans="1:7" ht="13.5">
      <c r="A37" s="1" t="s">
        <v>47</v>
      </c>
      <c r="B37" s="1">
        <v>0</v>
      </c>
      <c r="C37" s="1" t="s">
        <v>48</v>
      </c>
      <c r="D37" s="1"/>
      <c r="G37" t="s">
        <v>49</v>
      </c>
    </row>
    <row r="38" spans="1:4" ht="13.5">
      <c r="A38" s="1"/>
      <c r="B38" s="1"/>
      <c r="C38" s="1" t="s">
        <v>50</v>
      </c>
      <c r="D38" s="1"/>
    </row>
    <row r="39" spans="1:4" ht="13.5">
      <c r="A39" s="1"/>
      <c r="B39" s="1"/>
      <c r="C39" s="1"/>
      <c r="D39" s="1"/>
    </row>
    <row r="40" spans="1:4" ht="13.5">
      <c r="A40" s="1" t="s">
        <v>51</v>
      </c>
      <c r="B40" s="1">
        <f>SUM(B35,B36,B37)</f>
        <v>646247</v>
      </c>
      <c r="C40" s="1" t="s">
        <v>52</v>
      </c>
      <c r="D40" s="1">
        <f>D35</f>
        <v>646247</v>
      </c>
    </row>
  </sheetData>
  <sheetProtection/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7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7.28125" style="0" bestFit="1" customWidth="1"/>
    <col min="2" max="2" width="5.421875" style="0" bestFit="1" customWidth="1"/>
    <col min="3" max="3" width="3.421875" style="0" bestFit="1" customWidth="1"/>
    <col min="4" max="4" width="9.421875" style="0" bestFit="1" customWidth="1"/>
    <col min="5" max="5" width="38.421875" style="0" bestFit="1" customWidth="1"/>
    <col min="6" max="6" width="7.421875" style="0" bestFit="1" customWidth="1"/>
    <col min="8" max="8" width="21.421875" style="0" bestFit="1" customWidth="1"/>
    <col min="9" max="9" width="23.421875" style="0" bestFit="1" customWidth="1"/>
    <col min="10" max="10" width="25.421875" style="0" bestFit="1" customWidth="1"/>
    <col min="12" max="12" width="15.140625" style="0" bestFit="1" customWidth="1"/>
    <col min="13" max="13" width="17.28125" style="0" bestFit="1" customWidth="1"/>
    <col min="14" max="14" width="11.00390625" style="0" bestFit="1" customWidth="1"/>
    <col min="15" max="15" width="13.00390625" style="0" bestFit="1" customWidth="1"/>
    <col min="16" max="16" width="17.28125" style="0" bestFit="1" customWidth="1"/>
    <col min="17" max="17" width="21.421875" style="0" bestFit="1" customWidth="1"/>
    <col min="18" max="18" width="23.421875" style="0" bestFit="1" customWidth="1"/>
    <col min="19" max="19" width="9.00390625" style="0" bestFit="1" customWidth="1"/>
    <col min="20" max="20" width="23.421875" style="0" bestFit="1" customWidth="1"/>
  </cols>
  <sheetData>
    <row r="1" ht="13.5">
      <c r="A1" t="s">
        <v>53</v>
      </c>
    </row>
    <row r="2" ht="13.5">
      <c r="T2" t="s">
        <v>54</v>
      </c>
    </row>
    <row r="3" spans="1:20" ht="13.5">
      <c r="A3" s="3" t="s">
        <v>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ht="13.5">
      <c r="T4" t="s">
        <v>5</v>
      </c>
    </row>
    <row r="5" spans="1:20" ht="13.5">
      <c r="A5" s="1" t="s">
        <v>56</v>
      </c>
      <c r="B5" s="1"/>
      <c r="C5" s="1"/>
      <c r="D5" s="1"/>
      <c r="E5" s="1"/>
      <c r="F5" s="1" t="s">
        <v>57</v>
      </c>
      <c r="G5" s="1" t="s">
        <v>58</v>
      </c>
      <c r="H5" s="1" t="s">
        <v>59</v>
      </c>
      <c r="I5" s="1" t="s">
        <v>60</v>
      </c>
      <c r="J5" s="1" t="s">
        <v>61</v>
      </c>
      <c r="K5" s="1" t="s">
        <v>62</v>
      </c>
      <c r="L5" s="1"/>
      <c r="M5" s="1" t="s">
        <v>63</v>
      </c>
      <c r="N5" s="1" t="s">
        <v>64</v>
      </c>
      <c r="O5" s="1"/>
      <c r="P5" s="1"/>
      <c r="Q5" s="1"/>
      <c r="R5" s="1"/>
      <c r="S5" s="1" t="s">
        <v>65</v>
      </c>
      <c r="T5" s="1" t="s">
        <v>66</v>
      </c>
    </row>
    <row r="6" spans="1:20" ht="13.5">
      <c r="A6" s="1" t="s">
        <v>67</v>
      </c>
      <c r="B6" s="1"/>
      <c r="C6" s="1"/>
      <c r="D6" s="1" t="s">
        <v>68</v>
      </c>
      <c r="E6" s="1" t="s">
        <v>69</v>
      </c>
      <c r="F6" s="1"/>
      <c r="G6" s="1"/>
      <c r="H6" s="1"/>
      <c r="I6" s="1"/>
      <c r="J6" s="1"/>
      <c r="K6" s="1" t="s">
        <v>70</v>
      </c>
      <c r="L6" s="1" t="s">
        <v>71</v>
      </c>
      <c r="M6" s="1"/>
      <c r="N6" s="1" t="s">
        <v>72</v>
      </c>
      <c r="O6" s="1" t="s">
        <v>73</v>
      </c>
      <c r="P6" s="1" t="s">
        <v>74</v>
      </c>
      <c r="Q6" s="1" t="s">
        <v>75</v>
      </c>
      <c r="R6" s="1" t="s">
        <v>76</v>
      </c>
      <c r="S6" s="1"/>
      <c r="T6" s="1"/>
    </row>
    <row r="7" spans="1:20" ht="13.5">
      <c r="A7" s="1" t="s">
        <v>77</v>
      </c>
      <c r="B7" s="1" t="s">
        <v>78</v>
      </c>
      <c r="C7" s="1" t="s">
        <v>79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1"/>
      <c r="C8" s="1"/>
      <c r="D8" s="1"/>
      <c r="E8" s="1" t="s">
        <v>57</v>
      </c>
      <c r="F8" s="1">
        <v>646247</v>
      </c>
      <c r="G8" s="1">
        <v>0</v>
      </c>
      <c r="H8" s="1">
        <v>646247</v>
      </c>
      <c r="I8" s="1">
        <v>0</v>
      </c>
      <c r="J8" s="1">
        <f>0</f>
        <v>0</v>
      </c>
      <c r="K8" s="1">
        <v>0</v>
      </c>
      <c r="L8" s="1">
        <v>0</v>
      </c>
      <c r="M8" s="1">
        <v>0</v>
      </c>
      <c r="N8" s="1">
        <v>0</v>
      </c>
      <c r="O8" s="1">
        <f>0</f>
        <v>0</v>
      </c>
      <c r="P8" s="1">
        <f>0</f>
        <v>0</v>
      </c>
      <c r="Q8" s="1">
        <f>0</f>
        <v>0</v>
      </c>
      <c r="R8" s="1">
        <v>0</v>
      </c>
      <c r="S8" s="1">
        <v>0</v>
      </c>
      <c r="T8" s="1">
        <f>0</f>
        <v>0</v>
      </c>
    </row>
    <row r="9" spans="1:20" ht="13.5">
      <c r="A9" s="1"/>
      <c r="B9" s="1"/>
      <c r="C9" s="1"/>
      <c r="D9" s="1" t="s">
        <v>80</v>
      </c>
      <c r="E9" s="1" t="s">
        <v>81</v>
      </c>
      <c r="F9" s="1">
        <v>97281</v>
      </c>
      <c r="G9" s="1">
        <v>0</v>
      </c>
      <c r="H9" s="1">
        <v>97281</v>
      </c>
      <c r="I9" s="1">
        <v>0</v>
      </c>
      <c r="J9" s="1">
        <f>0</f>
        <v>0</v>
      </c>
      <c r="K9" s="1">
        <v>0</v>
      </c>
      <c r="L9" s="1">
        <v>0</v>
      </c>
      <c r="M9" s="1">
        <v>0</v>
      </c>
      <c r="N9" s="1">
        <v>0</v>
      </c>
      <c r="O9" s="1">
        <f>0</f>
        <v>0</v>
      </c>
      <c r="P9" s="1">
        <f>0</f>
        <v>0</v>
      </c>
      <c r="Q9" s="1">
        <f>0</f>
        <v>0</v>
      </c>
      <c r="R9" s="1">
        <v>0</v>
      </c>
      <c r="S9" s="1">
        <v>0</v>
      </c>
      <c r="T9" s="1">
        <f>0</f>
        <v>0</v>
      </c>
    </row>
    <row r="10" spans="1:20" ht="13.5">
      <c r="A10" s="1" t="s">
        <v>82</v>
      </c>
      <c r="B10" s="1"/>
      <c r="C10" s="1"/>
      <c r="D10" s="1"/>
      <c r="E10" s="1" t="s">
        <v>83</v>
      </c>
      <c r="F10" s="1">
        <v>90400</v>
      </c>
      <c r="G10" s="1">
        <v>0</v>
      </c>
      <c r="H10" s="1">
        <v>90400</v>
      </c>
      <c r="I10" s="1">
        <v>0</v>
      </c>
      <c r="J10" s="1">
        <f>0</f>
        <v>0</v>
      </c>
      <c r="K10" s="1">
        <v>0</v>
      </c>
      <c r="L10" s="1">
        <v>0</v>
      </c>
      <c r="M10" s="1">
        <v>0</v>
      </c>
      <c r="N10" s="1">
        <v>0</v>
      </c>
      <c r="O10" s="1">
        <f>0</f>
        <v>0</v>
      </c>
      <c r="P10" s="1">
        <f>0</f>
        <v>0</v>
      </c>
      <c r="Q10" s="1">
        <f>0</f>
        <v>0</v>
      </c>
      <c r="R10" s="1">
        <v>0</v>
      </c>
      <c r="S10" s="1">
        <v>0</v>
      </c>
      <c r="T10" s="1">
        <f>0</f>
        <v>0</v>
      </c>
    </row>
    <row r="11" spans="1:20" ht="13.5">
      <c r="A11" s="1"/>
      <c r="B11" s="1" t="s">
        <v>84</v>
      </c>
      <c r="C11" s="1"/>
      <c r="D11" s="1"/>
      <c r="E11" s="1" t="s">
        <v>85</v>
      </c>
      <c r="F11" s="1">
        <v>69940</v>
      </c>
      <c r="G11" s="1">
        <v>0</v>
      </c>
      <c r="H11" s="1">
        <v>69940</v>
      </c>
      <c r="I11" s="1">
        <v>0</v>
      </c>
      <c r="J11" s="1">
        <f>0</f>
        <v>0</v>
      </c>
      <c r="K11" s="1">
        <v>0</v>
      </c>
      <c r="L11" s="1">
        <v>0</v>
      </c>
      <c r="M11" s="1">
        <v>0</v>
      </c>
      <c r="N11" s="1">
        <v>0</v>
      </c>
      <c r="O11" s="1">
        <f>0</f>
        <v>0</v>
      </c>
      <c r="P11" s="1">
        <f>0</f>
        <v>0</v>
      </c>
      <c r="Q11" s="1">
        <f>0</f>
        <v>0</v>
      </c>
      <c r="R11" s="1">
        <v>0</v>
      </c>
      <c r="S11" s="1">
        <v>0</v>
      </c>
      <c r="T11" s="1">
        <f>0</f>
        <v>0</v>
      </c>
    </row>
    <row r="12" spans="1:20" ht="13.5">
      <c r="A12" s="1" t="s">
        <v>86</v>
      </c>
      <c r="B12" s="1" t="s">
        <v>87</v>
      </c>
      <c r="C12" s="1" t="s">
        <v>88</v>
      </c>
      <c r="D12" s="1" t="s">
        <v>89</v>
      </c>
      <c r="E12" s="1" t="s">
        <v>90</v>
      </c>
      <c r="F12" s="1">
        <v>42868</v>
      </c>
      <c r="G12" s="1">
        <v>0</v>
      </c>
      <c r="H12" s="1">
        <v>42868</v>
      </c>
      <c r="I12" s="1">
        <v>0</v>
      </c>
      <c r="J12" s="1">
        <f>0</f>
        <v>0</v>
      </c>
      <c r="K12" s="1">
        <v>0</v>
      </c>
      <c r="L12" s="1">
        <v>0</v>
      </c>
      <c r="M12" s="1">
        <v>0</v>
      </c>
      <c r="N12" s="1">
        <v>0</v>
      </c>
      <c r="O12" s="1">
        <f>0</f>
        <v>0</v>
      </c>
      <c r="P12" s="1">
        <f>0</f>
        <v>0</v>
      </c>
      <c r="Q12" s="1">
        <f>0</f>
        <v>0</v>
      </c>
      <c r="R12" s="1">
        <v>0</v>
      </c>
      <c r="S12" s="1">
        <v>0</v>
      </c>
      <c r="T12" s="1">
        <f>0</f>
        <v>0</v>
      </c>
    </row>
    <row r="13" spans="1:20" ht="13.5">
      <c r="A13" s="1" t="s">
        <v>86</v>
      </c>
      <c r="B13" s="1" t="s">
        <v>87</v>
      </c>
      <c r="C13" s="1" t="s">
        <v>91</v>
      </c>
      <c r="D13" s="1" t="s">
        <v>89</v>
      </c>
      <c r="E13" s="1" t="s">
        <v>92</v>
      </c>
      <c r="F13" s="1">
        <v>500</v>
      </c>
      <c r="G13" s="1">
        <v>0</v>
      </c>
      <c r="H13" s="1">
        <v>500</v>
      </c>
      <c r="I13" s="1">
        <v>0</v>
      </c>
      <c r="J13" s="1">
        <f>0</f>
        <v>0</v>
      </c>
      <c r="K13" s="1">
        <v>0</v>
      </c>
      <c r="L13" s="1">
        <v>0</v>
      </c>
      <c r="M13" s="1">
        <v>0</v>
      </c>
      <c r="N13" s="1">
        <v>0</v>
      </c>
      <c r="O13" s="1">
        <f>0</f>
        <v>0</v>
      </c>
      <c r="P13" s="1">
        <f>0</f>
        <v>0</v>
      </c>
      <c r="Q13" s="1">
        <f>0</f>
        <v>0</v>
      </c>
      <c r="R13" s="1">
        <v>0</v>
      </c>
      <c r="S13" s="1">
        <v>0</v>
      </c>
      <c r="T13" s="1">
        <f>0</f>
        <v>0</v>
      </c>
    </row>
    <row r="14" spans="1:20" ht="13.5">
      <c r="A14" s="1" t="s">
        <v>86</v>
      </c>
      <c r="B14" s="1" t="s">
        <v>87</v>
      </c>
      <c r="C14" s="1" t="s">
        <v>93</v>
      </c>
      <c r="D14" s="1" t="s">
        <v>89</v>
      </c>
      <c r="E14" s="1" t="s">
        <v>94</v>
      </c>
      <c r="F14" s="1">
        <v>300</v>
      </c>
      <c r="G14" s="1">
        <v>0</v>
      </c>
      <c r="H14" s="1">
        <v>300</v>
      </c>
      <c r="I14" s="1">
        <v>0</v>
      </c>
      <c r="J14" s="1">
        <f>0</f>
        <v>0</v>
      </c>
      <c r="K14" s="1">
        <v>0</v>
      </c>
      <c r="L14" s="1">
        <v>0</v>
      </c>
      <c r="M14" s="1">
        <v>0</v>
      </c>
      <c r="N14" s="1">
        <v>0</v>
      </c>
      <c r="O14" s="1">
        <f>0</f>
        <v>0</v>
      </c>
      <c r="P14" s="1">
        <f>0</f>
        <v>0</v>
      </c>
      <c r="Q14" s="1">
        <f>0</f>
        <v>0</v>
      </c>
      <c r="R14" s="1">
        <v>0</v>
      </c>
      <c r="S14" s="1">
        <v>0</v>
      </c>
      <c r="T14" s="1">
        <f>0</f>
        <v>0</v>
      </c>
    </row>
    <row r="15" spans="1:20" ht="13.5">
      <c r="A15" s="1" t="s">
        <v>86</v>
      </c>
      <c r="B15" s="1" t="s">
        <v>87</v>
      </c>
      <c r="C15" s="1" t="s">
        <v>95</v>
      </c>
      <c r="D15" s="1" t="s">
        <v>89</v>
      </c>
      <c r="E15" s="1" t="s">
        <v>96</v>
      </c>
      <c r="F15" s="1">
        <v>1600</v>
      </c>
      <c r="G15" s="1">
        <v>0</v>
      </c>
      <c r="H15" s="1">
        <v>1600</v>
      </c>
      <c r="I15" s="1">
        <v>0</v>
      </c>
      <c r="J15" s="1">
        <f>0</f>
        <v>0</v>
      </c>
      <c r="K15" s="1">
        <v>0</v>
      </c>
      <c r="L15" s="1">
        <v>0</v>
      </c>
      <c r="M15" s="1">
        <v>0</v>
      </c>
      <c r="N15" s="1">
        <v>0</v>
      </c>
      <c r="O15" s="1">
        <f>0</f>
        <v>0</v>
      </c>
      <c r="P15" s="1">
        <f>0</f>
        <v>0</v>
      </c>
      <c r="Q15" s="1">
        <f>0</f>
        <v>0</v>
      </c>
      <c r="R15" s="1">
        <v>0</v>
      </c>
      <c r="S15" s="1">
        <v>0</v>
      </c>
      <c r="T15" s="1">
        <f>0</f>
        <v>0</v>
      </c>
    </row>
    <row r="16" spans="1:20" ht="13.5">
      <c r="A16" s="1" t="s">
        <v>86</v>
      </c>
      <c r="B16" s="1" t="s">
        <v>87</v>
      </c>
      <c r="C16" s="1" t="s">
        <v>97</v>
      </c>
      <c r="D16" s="1" t="s">
        <v>89</v>
      </c>
      <c r="E16" s="1" t="s">
        <v>98</v>
      </c>
      <c r="F16" s="1">
        <v>600</v>
      </c>
      <c r="G16" s="1">
        <v>0</v>
      </c>
      <c r="H16" s="1">
        <v>600</v>
      </c>
      <c r="I16" s="1">
        <v>0</v>
      </c>
      <c r="J16" s="1">
        <f>0</f>
        <v>0</v>
      </c>
      <c r="K16" s="1">
        <v>0</v>
      </c>
      <c r="L16" s="1">
        <v>0</v>
      </c>
      <c r="M16" s="1">
        <v>0</v>
      </c>
      <c r="N16" s="1">
        <v>0</v>
      </c>
      <c r="O16" s="1">
        <f>0</f>
        <v>0</v>
      </c>
      <c r="P16" s="1">
        <f>0</f>
        <v>0</v>
      </c>
      <c r="Q16" s="1">
        <f>0</f>
        <v>0</v>
      </c>
      <c r="R16" s="1">
        <v>0</v>
      </c>
      <c r="S16" s="1">
        <v>0</v>
      </c>
      <c r="T16" s="1">
        <f>0</f>
        <v>0</v>
      </c>
    </row>
    <row r="17" spans="1:20" ht="13.5">
      <c r="A17" s="1" t="s">
        <v>86</v>
      </c>
      <c r="B17" s="1" t="s">
        <v>87</v>
      </c>
      <c r="C17" s="1" t="s">
        <v>99</v>
      </c>
      <c r="D17" s="1" t="s">
        <v>89</v>
      </c>
      <c r="E17" s="1" t="s">
        <v>100</v>
      </c>
      <c r="F17" s="1">
        <v>24072</v>
      </c>
      <c r="G17" s="1">
        <v>0</v>
      </c>
      <c r="H17" s="1">
        <v>24072</v>
      </c>
      <c r="I17" s="1">
        <v>0</v>
      </c>
      <c r="J17" s="1">
        <f>0</f>
        <v>0</v>
      </c>
      <c r="K17" s="1">
        <v>0</v>
      </c>
      <c r="L17" s="1">
        <v>0</v>
      </c>
      <c r="M17" s="1">
        <v>0</v>
      </c>
      <c r="N17" s="1">
        <v>0</v>
      </c>
      <c r="O17" s="1">
        <f>0</f>
        <v>0</v>
      </c>
      <c r="P17" s="1">
        <f>0</f>
        <v>0</v>
      </c>
      <c r="Q17" s="1">
        <f>0</f>
        <v>0</v>
      </c>
      <c r="R17" s="1">
        <v>0</v>
      </c>
      <c r="S17" s="1">
        <v>0</v>
      </c>
      <c r="T17" s="1">
        <f>0</f>
        <v>0</v>
      </c>
    </row>
    <row r="18" spans="1:20" ht="13.5">
      <c r="A18" s="1"/>
      <c r="B18" s="1" t="s">
        <v>101</v>
      </c>
      <c r="C18" s="1"/>
      <c r="D18" s="1"/>
      <c r="E18" s="1" t="s">
        <v>102</v>
      </c>
      <c r="F18" s="1">
        <v>20460</v>
      </c>
      <c r="G18" s="1">
        <v>0</v>
      </c>
      <c r="H18" s="1">
        <v>20460</v>
      </c>
      <c r="I18" s="1">
        <v>0</v>
      </c>
      <c r="J18" s="1">
        <f>0</f>
        <v>0</v>
      </c>
      <c r="K18" s="1">
        <v>0</v>
      </c>
      <c r="L18" s="1">
        <v>0</v>
      </c>
      <c r="M18" s="1">
        <v>0</v>
      </c>
      <c r="N18" s="1">
        <v>0</v>
      </c>
      <c r="O18" s="1">
        <f>0</f>
        <v>0</v>
      </c>
      <c r="P18" s="1">
        <f>0</f>
        <v>0</v>
      </c>
      <c r="Q18" s="1">
        <f>0</f>
        <v>0</v>
      </c>
      <c r="R18" s="1">
        <v>0</v>
      </c>
      <c r="S18" s="1">
        <v>0</v>
      </c>
      <c r="T18" s="1">
        <f>0</f>
        <v>0</v>
      </c>
    </row>
    <row r="19" spans="1:20" ht="13.5">
      <c r="A19" s="1" t="s">
        <v>86</v>
      </c>
      <c r="B19" s="1" t="s">
        <v>103</v>
      </c>
      <c r="C19" s="1" t="s">
        <v>91</v>
      </c>
      <c r="D19" s="1" t="s">
        <v>89</v>
      </c>
      <c r="E19" s="1" t="s">
        <v>104</v>
      </c>
      <c r="F19" s="1">
        <v>20460</v>
      </c>
      <c r="G19" s="1">
        <v>0</v>
      </c>
      <c r="H19" s="1">
        <v>20460</v>
      </c>
      <c r="I19" s="1">
        <v>0</v>
      </c>
      <c r="J19" s="1">
        <f>0</f>
        <v>0</v>
      </c>
      <c r="K19" s="1">
        <v>0</v>
      </c>
      <c r="L19" s="1">
        <v>0</v>
      </c>
      <c r="M19" s="1">
        <v>0</v>
      </c>
      <c r="N19" s="1">
        <v>0</v>
      </c>
      <c r="O19" s="1">
        <f>0</f>
        <v>0</v>
      </c>
      <c r="P19" s="1">
        <f>0</f>
        <v>0</v>
      </c>
      <c r="Q19" s="1">
        <f>0</f>
        <v>0</v>
      </c>
      <c r="R19" s="1">
        <v>0</v>
      </c>
      <c r="S19" s="1">
        <v>0</v>
      </c>
      <c r="T19" s="1">
        <f>0</f>
        <v>0</v>
      </c>
    </row>
    <row r="20" spans="1:20" ht="13.5">
      <c r="A20" s="1" t="s">
        <v>105</v>
      </c>
      <c r="B20" s="1"/>
      <c r="C20" s="1"/>
      <c r="D20" s="1"/>
      <c r="E20" s="1" t="s">
        <v>106</v>
      </c>
      <c r="F20" s="1">
        <v>1469</v>
      </c>
      <c r="G20" s="1">
        <v>0</v>
      </c>
      <c r="H20" s="1">
        <v>1469</v>
      </c>
      <c r="I20" s="1">
        <v>0</v>
      </c>
      <c r="J20" s="1">
        <f>0</f>
        <v>0</v>
      </c>
      <c r="K20" s="1">
        <v>0</v>
      </c>
      <c r="L20" s="1">
        <v>0</v>
      </c>
      <c r="M20" s="1">
        <v>0</v>
      </c>
      <c r="N20" s="1">
        <v>0</v>
      </c>
      <c r="O20" s="1">
        <f>0</f>
        <v>0</v>
      </c>
      <c r="P20" s="1">
        <f>0</f>
        <v>0</v>
      </c>
      <c r="Q20" s="1">
        <f>0</f>
        <v>0</v>
      </c>
      <c r="R20" s="1">
        <v>0</v>
      </c>
      <c r="S20" s="1">
        <v>0</v>
      </c>
      <c r="T20" s="1">
        <f>0</f>
        <v>0</v>
      </c>
    </row>
    <row r="21" spans="1:20" ht="13.5">
      <c r="A21" s="1"/>
      <c r="B21" s="1" t="s">
        <v>101</v>
      </c>
      <c r="C21" s="1"/>
      <c r="D21" s="1"/>
      <c r="E21" s="1" t="s">
        <v>107</v>
      </c>
      <c r="F21" s="1">
        <v>1452</v>
      </c>
      <c r="G21" s="1">
        <v>0</v>
      </c>
      <c r="H21" s="1">
        <v>1452</v>
      </c>
      <c r="I21" s="1">
        <v>0</v>
      </c>
      <c r="J21" s="1">
        <f>0</f>
        <v>0</v>
      </c>
      <c r="K21" s="1">
        <v>0</v>
      </c>
      <c r="L21" s="1">
        <v>0</v>
      </c>
      <c r="M21" s="1">
        <v>0</v>
      </c>
      <c r="N21" s="1">
        <v>0</v>
      </c>
      <c r="O21" s="1">
        <f>0</f>
        <v>0</v>
      </c>
      <c r="P21" s="1">
        <f>0</f>
        <v>0</v>
      </c>
      <c r="Q21" s="1">
        <f>0</f>
        <v>0</v>
      </c>
      <c r="R21" s="1">
        <v>0</v>
      </c>
      <c r="S21" s="1">
        <v>0</v>
      </c>
      <c r="T21" s="1">
        <f>0</f>
        <v>0</v>
      </c>
    </row>
    <row r="22" spans="1:20" ht="13.5">
      <c r="A22" s="1" t="s">
        <v>108</v>
      </c>
      <c r="B22" s="1" t="s">
        <v>103</v>
      </c>
      <c r="C22" s="1" t="s">
        <v>88</v>
      </c>
      <c r="D22" s="1" t="s">
        <v>89</v>
      </c>
      <c r="E22" s="1" t="s">
        <v>109</v>
      </c>
      <c r="F22" s="1">
        <v>1307</v>
      </c>
      <c r="G22" s="1">
        <v>0</v>
      </c>
      <c r="H22" s="1">
        <v>1307</v>
      </c>
      <c r="I22" s="1">
        <v>0</v>
      </c>
      <c r="J22" s="1">
        <f>0</f>
        <v>0</v>
      </c>
      <c r="K22" s="1">
        <v>0</v>
      </c>
      <c r="L22" s="1">
        <v>0</v>
      </c>
      <c r="M22" s="1">
        <v>0</v>
      </c>
      <c r="N22" s="1">
        <v>0</v>
      </c>
      <c r="O22" s="1">
        <f>0</f>
        <v>0</v>
      </c>
      <c r="P22" s="1">
        <f>0</f>
        <v>0</v>
      </c>
      <c r="Q22" s="1">
        <f>0</f>
        <v>0</v>
      </c>
      <c r="R22" s="1">
        <v>0</v>
      </c>
      <c r="S22" s="1">
        <v>0</v>
      </c>
      <c r="T22" s="1">
        <f>0</f>
        <v>0</v>
      </c>
    </row>
    <row r="23" spans="1:20" ht="13.5">
      <c r="A23" s="1" t="s">
        <v>108</v>
      </c>
      <c r="B23" s="1" t="s">
        <v>103</v>
      </c>
      <c r="C23" s="1" t="s">
        <v>84</v>
      </c>
      <c r="D23" s="1" t="s">
        <v>89</v>
      </c>
      <c r="E23" s="1" t="s">
        <v>110</v>
      </c>
      <c r="F23" s="1">
        <v>145</v>
      </c>
      <c r="G23" s="1">
        <v>0</v>
      </c>
      <c r="H23" s="1">
        <v>145</v>
      </c>
      <c r="I23" s="1">
        <v>0</v>
      </c>
      <c r="J23" s="1">
        <f>0</f>
        <v>0</v>
      </c>
      <c r="K23" s="1">
        <v>0</v>
      </c>
      <c r="L23" s="1">
        <v>0</v>
      </c>
      <c r="M23" s="1">
        <v>0</v>
      </c>
      <c r="N23" s="1">
        <v>0</v>
      </c>
      <c r="O23" s="1">
        <f>0</f>
        <v>0</v>
      </c>
      <c r="P23" s="1">
        <f>0</f>
        <v>0</v>
      </c>
      <c r="Q23" s="1">
        <f>0</f>
        <v>0</v>
      </c>
      <c r="R23" s="1">
        <v>0</v>
      </c>
      <c r="S23" s="1">
        <v>0</v>
      </c>
      <c r="T23" s="1">
        <f>0</f>
        <v>0</v>
      </c>
    </row>
    <row r="24" spans="1:20" ht="13.5">
      <c r="A24" s="1"/>
      <c r="B24" s="1" t="s">
        <v>95</v>
      </c>
      <c r="C24" s="1"/>
      <c r="D24" s="1"/>
      <c r="E24" s="1" t="s">
        <v>111</v>
      </c>
      <c r="F24" s="1">
        <v>17</v>
      </c>
      <c r="G24" s="1">
        <v>0</v>
      </c>
      <c r="H24" s="1">
        <v>17</v>
      </c>
      <c r="I24" s="1">
        <v>0</v>
      </c>
      <c r="J24" s="1">
        <f>0</f>
        <v>0</v>
      </c>
      <c r="K24" s="1">
        <v>0</v>
      </c>
      <c r="L24" s="1">
        <v>0</v>
      </c>
      <c r="M24" s="1">
        <v>0</v>
      </c>
      <c r="N24" s="1">
        <v>0</v>
      </c>
      <c r="O24" s="1">
        <f>0</f>
        <v>0</v>
      </c>
      <c r="P24" s="1">
        <f>0</f>
        <v>0</v>
      </c>
      <c r="Q24" s="1">
        <f>0</f>
        <v>0</v>
      </c>
      <c r="R24" s="1">
        <v>0</v>
      </c>
      <c r="S24" s="1">
        <v>0</v>
      </c>
      <c r="T24" s="1">
        <f>0</f>
        <v>0</v>
      </c>
    </row>
    <row r="25" spans="1:20" ht="13.5">
      <c r="A25" s="1" t="s">
        <v>108</v>
      </c>
      <c r="B25" s="1" t="s">
        <v>112</v>
      </c>
      <c r="C25" s="1" t="s">
        <v>99</v>
      </c>
      <c r="D25" s="1" t="s">
        <v>89</v>
      </c>
      <c r="E25" s="1" t="s">
        <v>113</v>
      </c>
      <c r="F25" s="1">
        <v>17</v>
      </c>
      <c r="G25" s="1">
        <v>0</v>
      </c>
      <c r="H25" s="1">
        <v>17</v>
      </c>
      <c r="I25" s="1">
        <v>0</v>
      </c>
      <c r="J25" s="1">
        <f>0</f>
        <v>0</v>
      </c>
      <c r="K25" s="1">
        <v>0</v>
      </c>
      <c r="L25" s="1">
        <v>0</v>
      </c>
      <c r="M25" s="1">
        <v>0</v>
      </c>
      <c r="N25" s="1">
        <v>0</v>
      </c>
      <c r="O25" s="1">
        <f>0</f>
        <v>0</v>
      </c>
      <c r="P25" s="1">
        <f>0</f>
        <v>0</v>
      </c>
      <c r="Q25" s="1">
        <f>0</f>
        <v>0</v>
      </c>
      <c r="R25" s="1">
        <v>0</v>
      </c>
      <c r="S25" s="1">
        <v>0</v>
      </c>
      <c r="T25" s="1">
        <f>0</f>
        <v>0</v>
      </c>
    </row>
    <row r="26" spans="1:20" ht="13.5">
      <c r="A26" s="1" t="s">
        <v>114</v>
      </c>
      <c r="B26" s="1"/>
      <c r="C26" s="1"/>
      <c r="D26" s="1"/>
      <c r="E26" s="1" t="s">
        <v>115</v>
      </c>
      <c r="F26" s="1">
        <v>5412</v>
      </c>
      <c r="G26" s="1">
        <v>0</v>
      </c>
      <c r="H26" s="1">
        <v>5412</v>
      </c>
      <c r="I26" s="1">
        <v>0</v>
      </c>
      <c r="J26" s="1">
        <f>0</f>
        <v>0</v>
      </c>
      <c r="K26" s="1">
        <v>0</v>
      </c>
      <c r="L26" s="1">
        <v>0</v>
      </c>
      <c r="M26" s="1">
        <v>0</v>
      </c>
      <c r="N26" s="1">
        <v>0</v>
      </c>
      <c r="O26" s="1">
        <f>0</f>
        <v>0</v>
      </c>
      <c r="P26" s="1">
        <f>0</f>
        <v>0</v>
      </c>
      <c r="Q26" s="1">
        <f>0</f>
        <v>0</v>
      </c>
      <c r="R26" s="1">
        <v>0</v>
      </c>
      <c r="S26" s="1">
        <v>0</v>
      </c>
      <c r="T26" s="1">
        <f>0</f>
        <v>0</v>
      </c>
    </row>
    <row r="27" spans="1:20" ht="13.5">
      <c r="A27" s="1"/>
      <c r="B27" s="1" t="s">
        <v>84</v>
      </c>
      <c r="C27" s="1"/>
      <c r="D27" s="1"/>
      <c r="E27" s="1" t="s">
        <v>116</v>
      </c>
      <c r="F27" s="1">
        <v>5412</v>
      </c>
      <c r="G27" s="1">
        <v>0</v>
      </c>
      <c r="H27" s="1">
        <v>5412</v>
      </c>
      <c r="I27" s="1">
        <v>0</v>
      </c>
      <c r="J27" s="1">
        <f>0</f>
        <v>0</v>
      </c>
      <c r="K27" s="1">
        <v>0</v>
      </c>
      <c r="L27" s="1">
        <v>0</v>
      </c>
      <c r="M27" s="1">
        <v>0</v>
      </c>
      <c r="N27" s="1">
        <v>0</v>
      </c>
      <c r="O27" s="1">
        <f>0</f>
        <v>0</v>
      </c>
      <c r="P27" s="1">
        <f>0</f>
        <v>0</v>
      </c>
      <c r="Q27" s="1">
        <f>0</f>
        <v>0</v>
      </c>
      <c r="R27" s="1">
        <v>0</v>
      </c>
      <c r="S27" s="1">
        <v>0</v>
      </c>
      <c r="T27" s="1">
        <f>0</f>
        <v>0</v>
      </c>
    </row>
    <row r="28" spans="1:20" ht="13.5">
      <c r="A28" s="1" t="s">
        <v>117</v>
      </c>
      <c r="B28" s="1" t="s">
        <v>87</v>
      </c>
      <c r="C28" s="1" t="s">
        <v>88</v>
      </c>
      <c r="D28" s="1" t="s">
        <v>89</v>
      </c>
      <c r="E28" s="1" t="s">
        <v>118</v>
      </c>
      <c r="F28" s="1">
        <v>4376</v>
      </c>
      <c r="G28" s="1">
        <v>0</v>
      </c>
      <c r="H28" s="1">
        <v>4376</v>
      </c>
      <c r="I28" s="1">
        <v>0</v>
      </c>
      <c r="J28" s="1">
        <f>0</f>
        <v>0</v>
      </c>
      <c r="K28" s="1">
        <v>0</v>
      </c>
      <c r="L28" s="1">
        <v>0</v>
      </c>
      <c r="M28" s="1">
        <v>0</v>
      </c>
      <c r="N28" s="1">
        <v>0</v>
      </c>
      <c r="O28" s="1">
        <f>0</f>
        <v>0</v>
      </c>
      <c r="P28" s="1">
        <f>0</f>
        <v>0</v>
      </c>
      <c r="Q28" s="1">
        <f>0</f>
        <v>0</v>
      </c>
      <c r="R28" s="1">
        <v>0</v>
      </c>
      <c r="S28" s="1">
        <v>0</v>
      </c>
      <c r="T28" s="1">
        <f>0</f>
        <v>0</v>
      </c>
    </row>
    <row r="29" spans="1:20" ht="13.5">
      <c r="A29" s="1" t="s">
        <v>117</v>
      </c>
      <c r="B29" s="1" t="s">
        <v>87</v>
      </c>
      <c r="C29" s="1" t="s">
        <v>119</v>
      </c>
      <c r="D29" s="1" t="s">
        <v>89</v>
      </c>
      <c r="E29" s="1" t="s">
        <v>120</v>
      </c>
      <c r="F29" s="1">
        <v>1036</v>
      </c>
      <c r="G29" s="1">
        <v>0</v>
      </c>
      <c r="H29" s="1">
        <v>1036</v>
      </c>
      <c r="I29" s="1">
        <v>0</v>
      </c>
      <c r="J29" s="1">
        <f>0</f>
        <v>0</v>
      </c>
      <c r="K29" s="1">
        <v>0</v>
      </c>
      <c r="L29" s="1">
        <v>0</v>
      </c>
      <c r="M29" s="1">
        <v>0</v>
      </c>
      <c r="N29" s="1">
        <v>0</v>
      </c>
      <c r="O29" s="1">
        <f>0</f>
        <v>0</v>
      </c>
      <c r="P29" s="1">
        <f>0</f>
        <v>0</v>
      </c>
      <c r="Q29" s="1">
        <f>0</f>
        <v>0</v>
      </c>
      <c r="R29" s="1">
        <v>0</v>
      </c>
      <c r="S29" s="1">
        <v>0</v>
      </c>
      <c r="T29" s="1">
        <f>0</f>
        <v>0</v>
      </c>
    </row>
    <row r="30" spans="1:20" ht="13.5">
      <c r="A30" s="1"/>
      <c r="B30" s="1"/>
      <c r="C30" s="1"/>
      <c r="D30" s="1" t="s">
        <v>121</v>
      </c>
      <c r="E30" s="1" t="s">
        <v>122</v>
      </c>
      <c r="F30" s="1">
        <v>317716</v>
      </c>
      <c r="G30" s="1">
        <v>0</v>
      </c>
      <c r="H30" s="1">
        <v>317716</v>
      </c>
      <c r="I30" s="1">
        <v>0</v>
      </c>
      <c r="J30" s="1">
        <f>0</f>
        <v>0</v>
      </c>
      <c r="K30" s="1">
        <v>0</v>
      </c>
      <c r="L30" s="1">
        <v>0</v>
      </c>
      <c r="M30" s="1">
        <v>0</v>
      </c>
      <c r="N30" s="1">
        <v>0</v>
      </c>
      <c r="O30" s="1">
        <f>0</f>
        <v>0</v>
      </c>
      <c r="P30" s="1">
        <f>0</f>
        <v>0</v>
      </c>
      <c r="Q30" s="1">
        <f>0</f>
        <v>0</v>
      </c>
      <c r="R30" s="1">
        <v>0</v>
      </c>
      <c r="S30" s="1">
        <v>0</v>
      </c>
      <c r="T30" s="1">
        <f>0</f>
        <v>0</v>
      </c>
    </row>
    <row r="31" spans="1:20" ht="13.5">
      <c r="A31" s="1" t="s">
        <v>82</v>
      </c>
      <c r="B31" s="1"/>
      <c r="C31" s="1"/>
      <c r="D31" s="1"/>
      <c r="E31" s="1" t="s">
        <v>83</v>
      </c>
      <c r="F31" s="1">
        <v>315118</v>
      </c>
      <c r="G31" s="1">
        <v>0</v>
      </c>
      <c r="H31" s="1">
        <v>315118</v>
      </c>
      <c r="I31" s="1">
        <v>0</v>
      </c>
      <c r="J31" s="1">
        <f>0</f>
        <v>0</v>
      </c>
      <c r="K31" s="1">
        <v>0</v>
      </c>
      <c r="L31" s="1">
        <v>0</v>
      </c>
      <c r="M31" s="1">
        <v>0</v>
      </c>
      <c r="N31" s="1">
        <v>0</v>
      </c>
      <c r="O31" s="1">
        <f>0</f>
        <v>0</v>
      </c>
      <c r="P31" s="1">
        <f>0</f>
        <v>0</v>
      </c>
      <c r="Q31" s="1">
        <f>0</f>
        <v>0</v>
      </c>
      <c r="R31" s="1">
        <v>0</v>
      </c>
      <c r="S31" s="1">
        <v>0</v>
      </c>
      <c r="T31" s="1">
        <f>0</f>
        <v>0</v>
      </c>
    </row>
    <row r="32" spans="1:20" ht="13.5">
      <c r="A32" s="1"/>
      <c r="B32" s="1" t="s">
        <v>101</v>
      </c>
      <c r="C32" s="1"/>
      <c r="D32" s="1"/>
      <c r="E32" s="1" t="s">
        <v>102</v>
      </c>
      <c r="F32" s="1">
        <v>7772</v>
      </c>
      <c r="G32" s="1">
        <v>0</v>
      </c>
      <c r="H32" s="1">
        <v>7772</v>
      </c>
      <c r="I32" s="1">
        <v>0</v>
      </c>
      <c r="J32" s="1">
        <f>0</f>
        <v>0</v>
      </c>
      <c r="K32" s="1">
        <v>0</v>
      </c>
      <c r="L32" s="1">
        <v>0</v>
      </c>
      <c r="M32" s="1">
        <v>0</v>
      </c>
      <c r="N32" s="1">
        <v>0</v>
      </c>
      <c r="O32" s="1">
        <f>0</f>
        <v>0</v>
      </c>
      <c r="P32" s="1">
        <f>0</f>
        <v>0</v>
      </c>
      <c r="Q32" s="1">
        <f>0</f>
        <v>0</v>
      </c>
      <c r="R32" s="1">
        <v>0</v>
      </c>
      <c r="S32" s="1">
        <v>0</v>
      </c>
      <c r="T32" s="1">
        <f>0</f>
        <v>0</v>
      </c>
    </row>
    <row r="33" spans="1:20" ht="13.5">
      <c r="A33" s="1" t="s">
        <v>86</v>
      </c>
      <c r="B33" s="1" t="s">
        <v>103</v>
      </c>
      <c r="C33" s="1" t="s">
        <v>84</v>
      </c>
      <c r="D33" s="1" t="s">
        <v>123</v>
      </c>
      <c r="E33" s="1" t="s">
        <v>124</v>
      </c>
      <c r="F33" s="1">
        <v>7772</v>
      </c>
      <c r="G33" s="1">
        <v>0</v>
      </c>
      <c r="H33" s="1">
        <v>7772</v>
      </c>
      <c r="I33" s="1">
        <v>0</v>
      </c>
      <c r="J33" s="1">
        <f>0</f>
        <v>0</v>
      </c>
      <c r="K33" s="1">
        <v>0</v>
      </c>
      <c r="L33" s="1">
        <v>0</v>
      </c>
      <c r="M33" s="1">
        <v>0</v>
      </c>
      <c r="N33" s="1">
        <v>0</v>
      </c>
      <c r="O33" s="1">
        <f>0</f>
        <v>0</v>
      </c>
      <c r="P33" s="1">
        <f>0</f>
        <v>0</v>
      </c>
      <c r="Q33" s="1">
        <f>0</f>
        <v>0</v>
      </c>
      <c r="R33" s="1">
        <v>0</v>
      </c>
      <c r="S33" s="1">
        <v>0</v>
      </c>
      <c r="T33" s="1">
        <f>0</f>
        <v>0</v>
      </c>
    </row>
    <row r="34" spans="1:20" ht="13.5">
      <c r="A34" s="1"/>
      <c r="B34" s="1" t="s">
        <v>125</v>
      </c>
      <c r="C34" s="1"/>
      <c r="D34" s="1"/>
      <c r="E34" s="1" t="s">
        <v>126</v>
      </c>
      <c r="F34" s="1">
        <v>307346</v>
      </c>
      <c r="G34" s="1">
        <v>0</v>
      </c>
      <c r="H34" s="1">
        <v>307346</v>
      </c>
      <c r="I34" s="1">
        <v>0</v>
      </c>
      <c r="J34" s="1">
        <f>0</f>
        <v>0</v>
      </c>
      <c r="K34" s="1">
        <v>0</v>
      </c>
      <c r="L34" s="1">
        <v>0</v>
      </c>
      <c r="M34" s="1">
        <v>0</v>
      </c>
      <c r="N34" s="1">
        <v>0</v>
      </c>
      <c r="O34" s="1">
        <f>0</f>
        <v>0</v>
      </c>
      <c r="P34" s="1">
        <f>0</f>
        <v>0</v>
      </c>
      <c r="Q34" s="1">
        <f>0</f>
        <v>0</v>
      </c>
      <c r="R34" s="1">
        <v>0</v>
      </c>
      <c r="S34" s="1">
        <v>0</v>
      </c>
      <c r="T34" s="1">
        <f>0</f>
        <v>0</v>
      </c>
    </row>
    <row r="35" spans="1:20" ht="13.5">
      <c r="A35" s="1" t="s">
        <v>86</v>
      </c>
      <c r="B35" s="1" t="s">
        <v>127</v>
      </c>
      <c r="C35" s="1" t="s">
        <v>91</v>
      </c>
      <c r="D35" s="1" t="s">
        <v>123</v>
      </c>
      <c r="E35" s="1" t="s">
        <v>128</v>
      </c>
      <c r="F35" s="1">
        <v>307346</v>
      </c>
      <c r="G35" s="1">
        <v>0</v>
      </c>
      <c r="H35" s="1">
        <v>307346</v>
      </c>
      <c r="I35" s="1">
        <v>0</v>
      </c>
      <c r="J35" s="1">
        <f>0</f>
        <v>0</v>
      </c>
      <c r="K35" s="1">
        <v>0</v>
      </c>
      <c r="L35" s="1">
        <v>0</v>
      </c>
      <c r="M35" s="1">
        <v>0</v>
      </c>
      <c r="N35" s="1">
        <v>0</v>
      </c>
      <c r="O35" s="1">
        <f>0</f>
        <v>0</v>
      </c>
      <c r="P35" s="1">
        <f>0</f>
        <v>0</v>
      </c>
      <c r="Q35" s="1">
        <f>0</f>
        <v>0</v>
      </c>
      <c r="R35" s="1">
        <v>0</v>
      </c>
      <c r="S35" s="1">
        <v>0</v>
      </c>
      <c r="T35" s="1">
        <f>0</f>
        <v>0</v>
      </c>
    </row>
    <row r="36" spans="1:20" ht="13.5">
      <c r="A36" s="1" t="s">
        <v>105</v>
      </c>
      <c r="B36" s="1"/>
      <c r="C36" s="1"/>
      <c r="D36" s="1"/>
      <c r="E36" s="1" t="s">
        <v>106</v>
      </c>
      <c r="F36" s="1">
        <v>677</v>
      </c>
      <c r="G36" s="1">
        <v>0</v>
      </c>
      <c r="H36" s="1">
        <v>677</v>
      </c>
      <c r="I36" s="1">
        <v>0</v>
      </c>
      <c r="J36" s="1">
        <f>0</f>
        <v>0</v>
      </c>
      <c r="K36" s="1">
        <v>0</v>
      </c>
      <c r="L36" s="1">
        <v>0</v>
      </c>
      <c r="M36" s="1">
        <v>0</v>
      </c>
      <c r="N36" s="1">
        <v>0</v>
      </c>
      <c r="O36" s="1">
        <f>0</f>
        <v>0</v>
      </c>
      <c r="P36" s="1">
        <f>0</f>
        <v>0</v>
      </c>
      <c r="Q36" s="1">
        <f>0</f>
        <v>0</v>
      </c>
      <c r="R36" s="1">
        <v>0</v>
      </c>
      <c r="S36" s="1">
        <v>0</v>
      </c>
      <c r="T36" s="1">
        <f>0</f>
        <v>0</v>
      </c>
    </row>
    <row r="37" spans="1:20" ht="13.5">
      <c r="A37" s="1"/>
      <c r="B37" s="1" t="s">
        <v>101</v>
      </c>
      <c r="C37" s="1"/>
      <c r="D37" s="1"/>
      <c r="E37" s="1" t="s">
        <v>107</v>
      </c>
      <c r="F37" s="1">
        <v>668</v>
      </c>
      <c r="G37" s="1">
        <v>0</v>
      </c>
      <c r="H37" s="1">
        <v>668</v>
      </c>
      <c r="I37" s="1">
        <v>0</v>
      </c>
      <c r="J37" s="1">
        <f>0</f>
        <v>0</v>
      </c>
      <c r="K37" s="1">
        <v>0</v>
      </c>
      <c r="L37" s="1">
        <v>0</v>
      </c>
      <c r="M37" s="1">
        <v>0</v>
      </c>
      <c r="N37" s="1">
        <v>0</v>
      </c>
      <c r="O37" s="1">
        <f>0</f>
        <v>0</v>
      </c>
      <c r="P37" s="1">
        <f>0</f>
        <v>0</v>
      </c>
      <c r="Q37" s="1">
        <f>0</f>
        <v>0</v>
      </c>
      <c r="R37" s="1">
        <v>0</v>
      </c>
      <c r="S37" s="1">
        <v>0</v>
      </c>
      <c r="T37" s="1">
        <f>0</f>
        <v>0</v>
      </c>
    </row>
    <row r="38" spans="1:20" ht="13.5">
      <c r="A38" s="1" t="s">
        <v>108</v>
      </c>
      <c r="B38" s="1" t="s">
        <v>103</v>
      </c>
      <c r="C38" s="1" t="s">
        <v>84</v>
      </c>
      <c r="D38" s="1" t="s">
        <v>123</v>
      </c>
      <c r="E38" s="1" t="s">
        <v>110</v>
      </c>
      <c r="F38" s="1">
        <v>668</v>
      </c>
      <c r="G38" s="1">
        <v>0</v>
      </c>
      <c r="H38" s="1">
        <v>668</v>
      </c>
      <c r="I38" s="1">
        <v>0</v>
      </c>
      <c r="J38" s="1">
        <f>0</f>
        <v>0</v>
      </c>
      <c r="K38" s="1">
        <v>0</v>
      </c>
      <c r="L38" s="1">
        <v>0</v>
      </c>
      <c r="M38" s="1">
        <v>0</v>
      </c>
      <c r="N38" s="1">
        <v>0</v>
      </c>
      <c r="O38" s="1">
        <f>0</f>
        <v>0</v>
      </c>
      <c r="P38" s="1">
        <f>0</f>
        <v>0</v>
      </c>
      <c r="Q38" s="1">
        <f>0</f>
        <v>0</v>
      </c>
      <c r="R38" s="1">
        <v>0</v>
      </c>
      <c r="S38" s="1">
        <v>0</v>
      </c>
      <c r="T38" s="1">
        <f>0</f>
        <v>0</v>
      </c>
    </row>
    <row r="39" spans="1:20" ht="13.5">
      <c r="A39" s="1"/>
      <c r="B39" s="1" t="s">
        <v>95</v>
      </c>
      <c r="C39" s="1"/>
      <c r="D39" s="1"/>
      <c r="E39" s="1" t="s">
        <v>111</v>
      </c>
      <c r="F39" s="1">
        <v>9</v>
      </c>
      <c r="G39" s="1">
        <v>0</v>
      </c>
      <c r="H39" s="1">
        <v>9</v>
      </c>
      <c r="I39" s="1">
        <v>0</v>
      </c>
      <c r="J39" s="1">
        <f>0</f>
        <v>0</v>
      </c>
      <c r="K39" s="1">
        <v>0</v>
      </c>
      <c r="L39" s="1">
        <v>0</v>
      </c>
      <c r="M39" s="1">
        <v>0</v>
      </c>
      <c r="N39" s="1">
        <v>0</v>
      </c>
      <c r="O39" s="1">
        <f>0</f>
        <v>0</v>
      </c>
      <c r="P39" s="1">
        <f>0</f>
        <v>0</v>
      </c>
      <c r="Q39" s="1">
        <f>0</f>
        <v>0</v>
      </c>
      <c r="R39" s="1">
        <v>0</v>
      </c>
      <c r="S39" s="1">
        <v>0</v>
      </c>
      <c r="T39" s="1">
        <f>0</f>
        <v>0</v>
      </c>
    </row>
    <row r="40" spans="1:20" ht="13.5">
      <c r="A40" s="1" t="s">
        <v>108</v>
      </c>
      <c r="B40" s="1" t="s">
        <v>112</v>
      </c>
      <c r="C40" s="1" t="s">
        <v>99</v>
      </c>
      <c r="D40" s="1" t="s">
        <v>123</v>
      </c>
      <c r="E40" s="1" t="s">
        <v>113</v>
      </c>
      <c r="F40" s="1">
        <v>9</v>
      </c>
      <c r="G40" s="1">
        <v>0</v>
      </c>
      <c r="H40" s="1">
        <v>9</v>
      </c>
      <c r="I40" s="1">
        <v>0</v>
      </c>
      <c r="J40" s="1">
        <f>0</f>
        <v>0</v>
      </c>
      <c r="K40" s="1">
        <v>0</v>
      </c>
      <c r="L40" s="1">
        <v>0</v>
      </c>
      <c r="M40" s="1">
        <v>0</v>
      </c>
      <c r="N40" s="1">
        <v>0</v>
      </c>
      <c r="O40" s="1">
        <f>0</f>
        <v>0</v>
      </c>
      <c r="P40" s="1">
        <f>0</f>
        <v>0</v>
      </c>
      <c r="Q40" s="1">
        <f>0</f>
        <v>0</v>
      </c>
      <c r="R40" s="1">
        <v>0</v>
      </c>
      <c r="S40" s="1">
        <v>0</v>
      </c>
      <c r="T40" s="1">
        <f>0</f>
        <v>0</v>
      </c>
    </row>
    <row r="41" spans="1:20" ht="13.5">
      <c r="A41" s="1" t="s">
        <v>114</v>
      </c>
      <c r="B41" s="1"/>
      <c r="C41" s="1"/>
      <c r="D41" s="1"/>
      <c r="E41" s="1" t="s">
        <v>115</v>
      </c>
      <c r="F41" s="1">
        <v>1921</v>
      </c>
      <c r="G41" s="1">
        <v>0</v>
      </c>
      <c r="H41" s="1">
        <v>1921</v>
      </c>
      <c r="I41" s="1">
        <v>0</v>
      </c>
      <c r="J41" s="1">
        <f>0</f>
        <v>0</v>
      </c>
      <c r="K41" s="1">
        <v>0</v>
      </c>
      <c r="L41" s="1">
        <v>0</v>
      </c>
      <c r="M41" s="1">
        <v>0</v>
      </c>
      <c r="N41" s="1">
        <v>0</v>
      </c>
      <c r="O41" s="1">
        <f>0</f>
        <v>0</v>
      </c>
      <c r="P41" s="1">
        <f>0</f>
        <v>0</v>
      </c>
      <c r="Q41" s="1">
        <f>0</f>
        <v>0</v>
      </c>
      <c r="R41" s="1">
        <v>0</v>
      </c>
      <c r="S41" s="1">
        <v>0</v>
      </c>
      <c r="T41" s="1">
        <f>0</f>
        <v>0</v>
      </c>
    </row>
    <row r="42" spans="1:20" ht="13.5">
      <c r="A42" s="1"/>
      <c r="B42" s="1" t="s">
        <v>84</v>
      </c>
      <c r="C42" s="1"/>
      <c r="D42" s="1"/>
      <c r="E42" s="1" t="s">
        <v>116</v>
      </c>
      <c r="F42" s="1">
        <v>1921</v>
      </c>
      <c r="G42" s="1">
        <v>0</v>
      </c>
      <c r="H42" s="1">
        <v>1921</v>
      </c>
      <c r="I42" s="1">
        <v>0</v>
      </c>
      <c r="J42" s="1">
        <f>0</f>
        <v>0</v>
      </c>
      <c r="K42" s="1">
        <v>0</v>
      </c>
      <c r="L42" s="1">
        <v>0</v>
      </c>
      <c r="M42" s="1">
        <v>0</v>
      </c>
      <c r="N42" s="1">
        <v>0</v>
      </c>
      <c r="O42" s="1">
        <f>0</f>
        <v>0</v>
      </c>
      <c r="P42" s="1">
        <f>0</f>
        <v>0</v>
      </c>
      <c r="Q42" s="1">
        <f>0</f>
        <v>0</v>
      </c>
      <c r="R42" s="1">
        <v>0</v>
      </c>
      <c r="S42" s="1">
        <v>0</v>
      </c>
      <c r="T42" s="1">
        <f>0</f>
        <v>0</v>
      </c>
    </row>
    <row r="43" spans="1:20" ht="13.5">
      <c r="A43" s="1" t="s">
        <v>117</v>
      </c>
      <c r="B43" s="1" t="s">
        <v>87</v>
      </c>
      <c r="C43" s="1" t="s">
        <v>88</v>
      </c>
      <c r="D43" s="1" t="s">
        <v>123</v>
      </c>
      <c r="E43" s="1" t="s">
        <v>118</v>
      </c>
      <c r="F43" s="1">
        <v>1668</v>
      </c>
      <c r="G43" s="1">
        <v>0</v>
      </c>
      <c r="H43" s="1">
        <v>1668</v>
      </c>
      <c r="I43" s="1">
        <v>0</v>
      </c>
      <c r="J43" s="1">
        <f>0</f>
        <v>0</v>
      </c>
      <c r="K43" s="1">
        <v>0</v>
      </c>
      <c r="L43" s="1">
        <v>0</v>
      </c>
      <c r="M43" s="1">
        <v>0</v>
      </c>
      <c r="N43" s="1">
        <v>0</v>
      </c>
      <c r="O43" s="1">
        <f>0</f>
        <v>0</v>
      </c>
      <c r="P43" s="1">
        <f>0</f>
        <v>0</v>
      </c>
      <c r="Q43" s="1">
        <f>0</f>
        <v>0</v>
      </c>
      <c r="R43" s="1">
        <v>0</v>
      </c>
      <c r="S43" s="1">
        <v>0</v>
      </c>
      <c r="T43" s="1">
        <f>0</f>
        <v>0</v>
      </c>
    </row>
    <row r="44" spans="1:20" ht="13.5">
      <c r="A44" s="1" t="s">
        <v>117</v>
      </c>
      <c r="B44" s="1" t="s">
        <v>87</v>
      </c>
      <c r="C44" s="1" t="s">
        <v>119</v>
      </c>
      <c r="D44" s="1" t="s">
        <v>123</v>
      </c>
      <c r="E44" s="1" t="s">
        <v>120</v>
      </c>
      <c r="F44" s="1">
        <v>253</v>
      </c>
      <c r="G44" s="1">
        <v>0</v>
      </c>
      <c r="H44" s="1">
        <v>253</v>
      </c>
      <c r="I44" s="1">
        <v>0</v>
      </c>
      <c r="J44" s="1">
        <f>0</f>
        <v>0</v>
      </c>
      <c r="K44" s="1">
        <v>0</v>
      </c>
      <c r="L44" s="1">
        <v>0</v>
      </c>
      <c r="M44" s="1">
        <v>0</v>
      </c>
      <c r="N44" s="1">
        <v>0</v>
      </c>
      <c r="O44" s="1">
        <f>0</f>
        <v>0</v>
      </c>
      <c r="P44" s="1">
        <f>0</f>
        <v>0</v>
      </c>
      <c r="Q44" s="1">
        <f>0</f>
        <v>0</v>
      </c>
      <c r="R44" s="1">
        <v>0</v>
      </c>
      <c r="S44" s="1">
        <v>0</v>
      </c>
      <c r="T44" s="1">
        <f>0</f>
        <v>0</v>
      </c>
    </row>
    <row r="45" spans="1:20" ht="13.5">
      <c r="A45" s="1"/>
      <c r="B45" s="1"/>
      <c r="C45" s="1"/>
      <c r="D45" s="1" t="s">
        <v>129</v>
      </c>
      <c r="E45" s="1" t="s">
        <v>130</v>
      </c>
      <c r="F45" s="1">
        <v>32192</v>
      </c>
      <c r="G45" s="1">
        <v>0</v>
      </c>
      <c r="H45" s="1">
        <v>32192</v>
      </c>
      <c r="I45" s="1">
        <v>0</v>
      </c>
      <c r="J45" s="1">
        <f>0</f>
        <v>0</v>
      </c>
      <c r="K45" s="1">
        <v>0</v>
      </c>
      <c r="L45" s="1">
        <v>0</v>
      </c>
      <c r="M45" s="1">
        <v>0</v>
      </c>
      <c r="N45" s="1">
        <v>0</v>
      </c>
      <c r="O45" s="1">
        <f>0</f>
        <v>0</v>
      </c>
      <c r="P45" s="1">
        <f>0</f>
        <v>0</v>
      </c>
      <c r="Q45" s="1">
        <f>0</f>
        <v>0</v>
      </c>
      <c r="R45" s="1">
        <v>0</v>
      </c>
      <c r="S45" s="1">
        <v>0</v>
      </c>
      <c r="T45" s="1">
        <f>0</f>
        <v>0</v>
      </c>
    </row>
    <row r="46" spans="1:20" ht="13.5">
      <c r="A46" s="1" t="s">
        <v>82</v>
      </c>
      <c r="B46" s="1"/>
      <c r="C46" s="1"/>
      <c r="D46" s="1"/>
      <c r="E46" s="1" t="s">
        <v>83</v>
      </c>
      <c r="F46" s="1">
        <v>29949</v>
      </c>
      <c r="G46" s="1">
        <v>0</v>
      </c>
      <c r="H46" s="1">
        <v>29949</v>
      </c>
      <c r="I46" s="1">
        <v>0</v>
      </c>
      <c r="J46" s="1">
        <f>0</f>
        <v>0</v>
      </c>
      <c r="K46" s="1">
        <v>0</v>
      </c>
      <c r="L46" s="1">
        <v>0</v>
      </c>
      <c r="M46" s="1">
        <v>0</v>
      </c>
      <c r="N46" s="1">
        <v>0</v>
      </c>
      <c r="O46" s="1">
        <f>0</f>
        <v>0</v>
      </c>
      <c r="P46" s="1">
        <f>0</f>
        <v>0</v>
      </c>
      <c r="Q46" s="1">
        <f>0</f>
        <v>0</v>
      </c>
      <c r="R46" s="1">
        <v>0</v>
      </c>
      <c r="S46" s="1">
        <v>0</v>
      </c>
      <c r="T46" s="1">
        <f>0</f>
        <v>0</v>
      </c>
    </row>
    <row r="47" spans="1:20" ht="13.5">
      <c r="A47" s="1"/>
      <c r="B47" s="1" t="s">
        <v>101</v>
      </c>
      <c r="C47" s="1"/>
      <c r="D47" s="1"/>
      <c r="E47" s="1" t="s">
        <v>102</v>
      </c>
      <c r="F47" s="1">
        <v>8715</v>
      </c>
      <c r="G47" s="1">
        <v>0</v>
      </c>
      <c r="H47" s="1">
        <v>8715</v>
      </c>
      <c r="I47" s="1">
        <v>0</v>
      </c>
      <c r="J47" s="1">
        <f>0</f>
        <v>0</v>
      </c>
      <c r="K47" s="1">
        <v>0</v>
      </c>
      <c r="L47" s="1">
        <v>0</v>
      </c>
      <c r="M47" s="1">
        <v>0</v>
      </c>
      <c r="N47" s="1">
        <v>0</v>
      </c>
      <c r="O47" s="1">
        <f>0</f>
        <v>0</v>
      </c>
      <c r="P47" s="1">
        <f>0</f>
        <v>0</v>
      </c>
      <c r="Q47" s="1">
        <f>0</f>
        <v>0</v>
      </c>
      <c r="R47" s="1">
        <v>0</v>
      </c>
      <c r="S47" s="1">
        <v>0</v>
      </c>
      <c r="T47" s="1">
        <f>0</f>
        <v>0</v>
      </c>
    </row>
    <row r="48" spans="1:20" ht="13.5">
      <c r="A48" s="1" t="s">
        <v>86</v>
      </c>
      <c r="B48" s="1" t="s">
        <v>103</v>
      </c>
      <c r="C48" s="1" t="s">
        <v>84</v>
      </c>
      <c r="D48" s="1" t="s">
        <v>131</v>
      </c>
      <c r="E48" s="1" t="s">
        <v>124</v>
      </c>
      <c r="F48" s="1">
        <v>8715</v>
      </c>
      <c r="G48" s="1">
        <v>0</v>
      </c>
      <c r="H48" s="1">
        <v>8715</v>
      </c>
      <c r="I48" s="1">
        <v>0</v>
      </c>
      <c r="J48" s="1">
        <f>0</f>
        <v>0</v>
      </c>
      <c r="K48" s="1">
        <v>0</v>
      </c>
      <c r="L48" s="1">
        <v>0</v>
      </c>
      <c r="M48" s="1">
        <v>0</v>
      </c>
      <c r="N48" s="1">
        <v>0</v>
      </c>
      <c r="O48" s="1">
        <f>0</f>
        <v>0</v>
      </c>
      <c r="P48" s="1">
        <f>0</f>
        <v>0</v>
      </c>
      <c r="Q48" s="1">
        <f>0</f>
        <v>0</v>
      </c>
      <c r="R48" s="1">
        <v>0</v>
      </c>
      <c r="S48" s="1">
        <v>0</v>
      </c>
      <c r="T48" s="1">
        <f>0</f>
        <v>0</v>
      </c>
    </row>
    <row r="49" spans="1:20" ht="13.5">
      <c r="A49" s="1"/>
      <c r="B49" s="1" t="s">
        <v>132</v>
      </c>
      <c r="C49" s="1"/>
      <c r="D49" s="1"/>
      <c r="E49" s="1" t="s">
        <v>133</v>
      </c>
      <c r="F49" s="1">
        <v>21234</v>
      </c>
      <c r="G49" s="1">
        <v>0</v>
      </c>
      <c r="H49" s="1">
        <v>21234</v>
      </c>
      <c r="I49" s="1">
        <v>0</v>
      </c>
      <c r="J49" s="1">
        <f>0</f>
        <v>0</v>
      </c>
      <c r="K49" s="1">
        <v>0</v>
      </c>
      <c r="L49" s="1">
        <v>0</v>
      </c>
      <c r="M49" s="1">
        <v>0</v>
      </c>
      <c r="N49" s="1">
        <v>0</v>
      </c>
      <c r="O49" s="1">
        <f>0</f>
        <v>0</v>
      </c>
      <c r="P49" s="1">
        <f>0</f>
        <v>0</v>
      </c>
      <c r="Q49" s="1">
        <f>0</f>
        <v>0</v>
      </c>
      <c r="R49" s="1">
        <v>0</v>
      </c>
      <c r="S49" s="1">
        <v>0</v>
      </c>
      <c r="T49" s="1">
        <f>0</f>
        <v>0</v>
      </c>
    </row>
    <row r="50" spans="1:20" ht="13.5">
      <c r="A50" s="1" t="s">
        <v>86</v>
      </c>
      <c r="B50" s="1" t="s">
        <v>134</v>
      </c>
      <c r="C50" s="1" t="s">
        <v>88</v>
      </c>
      <c r="D50" s="1" t="s">
        <v>131</v>
      </c>
      <c r="E50" s="1" t="s">
        <v>135</v>
      </c>
      <c r="F50" s="1">
        <v>16734</v>
      </c>
      <c r="G50" s="1">
        <v>0</v>
      </c>
      <c r="H50" s="1">
        <v>16734</v>
      </c>
      <c r="I50" s="1">
        <v>0</v>
      </c>
      <c r="J50" s="1">
        <f>0</f>
        <v>0</v>
      </c>
      <c r="K50" s="1">
        <v>0</v>
      </c>
      <c r="L50" s="1">
        <v>0</v>
      </c>
      <c r="M50" s="1">
        <v>0</v>
      </c>
      <c r="N50" s="1">
        <v>0</v>
      </c>
      <c r="O50" s="1">
        <f>0</f>
        <v>0</v>
      </c>
      <c r="P50" s="1">
        <f>0</f>
        <v>0</v>
      </c>
      <c r="Q50" s="1">
        <f>0</f>
        <v>0</v>
      </c>
      <c r="R50" s="1">
        <v>0</v>
      </c>
      <c r="S50" s="1">
        <v>0</v>
      </c>
      <c r="T50" s="1">
        <f>0</f>
        <v>0</v>
      </c>
    </row>
    <row r="51" spans="1:20" ht="13.5">
      <c r="A51" s="1" t="s">
        <v>86</v>
      </c>
      <c r="B51" s="1" t="s">
        <v>134</v>
      </c>
      <c r="C51" s="1" t="s">
        <v>84</v>
      </c>
      <c r="D51" s="1" t="s">
        <v>131</v>
      </c>
      <c r="E51" s="1" t="s">
        <v>136</v>
      </c>
      <c r="F51" s="1">
        <v>4500</v>
      </c>
      <c r="G51" s="1">
        <v>0</v>
      </c>
      <c r="H51" s="1">
        <v>4500</v>
      </c>
      <c r="I51" s="1">
        <v>0</v>
      </c>
      <c r="J51" s="1">
        <f>0</f>
        <v>0</v>
      </c>
      <c r="K51" s="1">
        <v>0</v>
      </c>
      <c r="L51" s="1">
        <v>0</v>
      </c>
      <c r="M51" s="1">
        <v>0</v>
      </c>
      <c r="N51" s="1">
        <v>0</v>
      </c>
      <c r="O51" s="1">
        <f>0</f>
        <v>0</v>
      </c>
      <c r="P51" s="1">
        <f>0</f>
        <v>0</v>
      </c>
      <c r="Q51" s="1">
        <f>0</f>
        <v>0</v>
      </c>
      <c r="R51" s="1">
        <v>0</v>
      </c>
      <c r="S51" s="1">
        <v>0</v>
      </c>
      <c r="T51" s="1">
        <f>0</f>
        <v>0</v>
      </c>
    </row>
    <row r="52" spans="1:20" ht="13.5">
      <c r="A52" s="1" t="s">
        <v>105</v>
      </c>
      <c r="B52" s="1"/>
      <c r="C52" s="1"/>
      <c r="D52" s="1"/>
      <c r="E52" s="1" t="s">
        <v>106</v>
      </c>
      <c r="F52" s="1">
        <v>590</v>
      </c>
      <c r="G52" s="1">
        <v>0</v>
      </c>
      <c r="H52" s="1">
        <v>590</v>
      </c>
      <c r="I52" s="1">
        <v>0</v>
      </c>
      <c r="J52" s="1">
        <f>0</f>
        <v>0</v>
      </c>
      <c r="K52" s="1">
        <v>0</v>
      </c>
      <c r="L52" s="1">
        <v>0</v>
      </c>
      <c r="M52" s="1">
        <v>0</v>
      </c>
      <c r="N52" s="1">
        <v>0</v>
      </c>
      <c r="O52" s="1">
        <f>0</f>
        <v>0</v>
      </c>
      <c r="P52" s="1">
        <f>0</f>
        <v>0</v>
      </c>
      <c r="Q52" s="1">
        <f>0</f>
        <v>0</v>
      </c>
      <c r="R52" s="1">
        <v>0</v>
      </c>
      <c r="S52" s="1">
        <v>0</v>
      </c>
      <c r="T52" s="1">
        <f>0</f>
        <v>0</v>
      </c>
    </row>
    <row r="53" spans="1:20" ht="13.5">
      <c r="A53" s="1"/>
      <c r="B53" s="1" t="s">
        <v>101</v>
      </c>
      <c r="C53" s="1"/>
      <c r="D53" s="1"/>
      <c r="E53" s="1" t="s">
        <v>107</v>
      </c>
      <c r="F53" s="1">
        <v>581</v>
      </c>
      <c r="G53" s="1">
        <v>0</v>
      </c>
      <c r="H53" s="1">
        <v>581</v>
      </c>
      <c r="I53" s="1">
        <v>0</v>
      </c>
      <c r="J53" s="1">
        <f>0</f>
        <v>0</v>
      </c>
      <c r="K53" s="1">
        <v>0</v>
      </c>
      <c r="L53" s="1">
        <v>0</v>
      </c>
      <c r="M53" s="1">
        <v>0</v>
      </c>
      <c r="N53" s="1">
        <v>0</v>
      </c>
      <c r="O53" s="1">
        <f>0</f>
        <v>0</v>
      </c>
      <c r="P53" s="1">
        <f>0</f>
        <v>0</v>
      </c>
      <c r="Q53" s="1">
        <f>0</f>
        <v>0</v>
      </c>
      <c r="R53" s="1">
        <v>0</v>
      </c>
      <c r="S53" s="1">
        <v>0</v>
      </c>
      <c r="T53" s="1">
        <f>0</f>
        <v>0</v>
      </c>
    </row>
    <row r="54" spans="1:20" ht="13.5">
      <c r="A54" s="1" t="s">
        <v>108</v>
      </c>
      <c r="B54" s="1" t="s">
        <v>103</v>
      </c>
      <c r="C54" s="1" t="s">
        <v>84</v>
      </c>
      <c r="D54" s="1" t="s">
        <v>131</v>
      </c>
      <c r="E54" s="1" t="s">
        <v>110</v>
      </c>
      <c r="F54" s="1">
        <v>581</v>
      </c>
      <c r="G54" s="1">
        <v>0</v>
      </c>
      <c r="H54" s="1">
        <v>581</v>
      </c>
      <c r="I54" s="1">
        <v>0</v>
      </c>
      <c r="J54" s="1">
        <f>0</f>
        <v>0</v>
      </c>
      <c r="K54" s="1">
        <v>0</v>
      </c>
      <c r="L54" s="1">
        <v>0</v>
      </c>
      <c r="M54" s="1">
        <v>0</v>
      </c>
      <c r="N54" s="1">
        <v>0</v>
      </c>
      <c r="O54" s="1">
        <f>0</f>
        <v>0</v>
      </c>
      <c r="P54" s="1">
        <f>0</f>
        <v>0</v>
      </c>
      <c r="Q54" s="1">
        <f>0</f>
        <v>0</v>
      </c>
      <c r="R54" s="1">
        <v>0</v>
      </c>
      <c r="S54" s="1">
        <v>0</v>
      </c>
      <c r="T54" s="1">
        <f>0</f>
        <v>0</v>
      </c>
    </row>
    <row r="55" spans="1:20" ht="13.5">
      <c r="A55" s="1"/>
      <c r="B55" s="1" t="s">
        <v>95</v>
      </c>
      <c r="C55" s="1"/>
      <c r="D55" s="1"/>
      <c r="E55" s="1" t="s">
        <v>111</v>
      </c>
      <c r="F55" s="1">
        <v>9</v>
      </c>
      <c r="G55" s="1">
        <v>0</v>
      </c>
      <c r="H55" s="1">
        <v>9</v>
      </c>
      <c r="I55" s="1">
        <v>0</v>
      </c>
      <c r="J55" s="1">
        <f>0</f>
        <v>0</v>
      </c>
      <c r="K55" s="1">
        <v>0</v>
      </c>
      <c r="L55" s="1">
        <v>0</v>
      </c>
      <c r="M55" s="1">
        <v>0</v>
      </c>
      <c r="N55" s="1">
        <v>0</v>
      </c>
      <c r="O55" s="1">
        <f>0</f>
        <v>0</v>
      </c>
      <c r="P55" s="1">
        <f>0</f>
        <v>0</v>
      </c>
      <c r="Q55" s="1">
        <f>0</f>
        <v>0</v>
      </c>
      <c r="R55" s="1">
        <v>0</v>
      </c>
      <c r="S55" s="1">
        <v>0</v>
      </c>
      <c r="T55" s="1">
        <f>0</f>
        <v>0</v>
      </c>
    </row>
    <row r="56" spans="1:20" ht="13.5">
      <c r="A56" s="1" t="s">
        <v>108</v>
      </c>
      <c r="B56" s="1" t="s">
        <v>112</v>
      </c>
      <c r="C56" s="1" t="s">
        <v>99</v>
      </c>
      <c r="D56" s="1" t="s">
        <v>131</v>
      </c>
      <c r="E56" s="1" t="s">
        <v>113</v>
      </c>
      <c r="F56" s="1">
        <v>9</v>
      </c>
      <c r="G56" s="1">
        <v>0</v>
      </c>
      <c r="H56" s="1">
        <v>9</v>
      </c>
      <c r="I56" s="1">
        <v>0</v>
      </c>
      <c r="J56" s="1">
        <f>0</f>
        <v>0</v>
      </c>
      <c r="K56" s="1">
        <v>0</v>
      </c>
      <c r="L56" s="1">
        <v>0</v>
      </c>
      <c r="M56" s="1">
        <v>0</v>
      </c>
      <c r="N56" s="1">
        <v>0</v>
      </c>
      <c r="O56" s="1">
        <f>0</f>
        <v>0</v>
      </c>
      <c r="P56" s="1">
        <f>0</f>
        <v>0</v>
      </c>
      <c r="Q56" s="1">
        <f>0</f>
        <v>0</v>
      </c>
      <c r="R56" s="1">
        <v>0</v>
      </c>
      <c r="S56" s="1">
        <v>0</v>
      </c>
      <c r="T56" s="1">
        <f>0</f>
        <v>0</v>
      </c>
    </row>
    <row r="57" spans="1:20" ht="13.5">
      <c r="A57" s="1" t="s">
        <v>114</v>
      </c>
      <c r="B57" s="1"/>
      <c r="C57" s="1"/>
      <c r="D57" s="1"/>
      <c r="E57" s="1" t="s">
        <v>115</v>
      </c>
      <c r="F57" s="1">
        <v>1653</v>
      </c>
      <c r="G57" s="1">
        <v>0</v>
      </c>
      <c r="H57" s="1">
        <v>1653</v>
      </c>
      <c r="I57" s="1">
        <v>0</v>
      </c>
      <c r="J57" s="1">
        <f>0</f>
        <v>0</v>
      </c>
      <c r="K57" s="1">
        <v>0</v>
      </c>
      <c r="L57" s="1">
        <v>0</v>
      </c>
      <c r="M57" s="1">
        <v>0</v>
      </c>
      <c r="N57" s="1">
        <v>0</v>
      </c>
      <c r="O57" s="1">
        <f>0</f>
        <v>0</v>
      </c>
      <c r="P57" s="1">
        <f>0</f>
        <v>0</v>
      </c>
      <c r="Q57" s="1">
        <f>0</f>
        <v>0</v>
      </c>
      <c r="R57" s="1">
        <v>0</v>
      </c>
      <c r="S57" s="1">
        <v>0</v>
      </c>
      <c r="T57" s="1">
        <f>0</f>
        <v>0</v>
      </c>
    </row>
    <row r="58" spans="1:20" ht="13.5">
      <c r="A58" s="1"/>
      <c r="B58" s="1" t="s">
        <v>84</v>
      </c>
      <c r="C58" s="1"/>
      <c r="D58" s="1"/>
      <c r="E58" s="1" t="s">
        <v>116</v>
      </c>
      <c r="F58" s="1">
        <v>1653</v>
      </c>
      <c r="G58" s="1">
        <v>0</v>
      </c>
      <c r="H58" s="1">
        <v>1653</v>
      </c>
      <c r="I58" s="1">
        <v>0</v>
      </c>
      <c r="J58" s="1">
        <f>0</f>
        <v>0</v>
      </c>
      <c r="K58" s="1">
        <v>0</v>
      </c>
      <c r="L58" s="1">
        <v>0</v>
      </c>
      <c r="M58" s="1">
        <v>0</v>
      </c>
      <c r="N58" s="1">
        <v>0</v>
      </c>
      <c r="O58" s="1">
        <f>0</f>
        <v>0</v>
      </c>
      <c r="P58" s="1">
        <f>0</f>
        <v>0</v>
      </c>
      <c r="Q58" s="1">
        <f>0</f>
        <v>0</v>
      </c>
      <c r="R58" s="1">
        <v>0</v>
      </c>
      <c r="S58" s="1">
        <v>0</v>
      </c>
      <c r="T58" s="1">
        <f>0</f>
        <v>0</v>
      </c>
    </row>
    <row r="59" spans="1:20" ht="13.5">
      <c r="A59" s="1" t="s">
        <v>117</v>
      </c>
      <c r="B59" s="1" t="s">
        <v>87</v>
      </c>
      <c r="C59" s="1" t="s">
        <v>88</v>
      </c>
      <c r="D59" s="1" t="s">
        <v>131</v>
      </c>
      <c r="E59" s="1" t="s">
        <v>118</v>
      </c>
      <c r="F59" s="1">
        <v>1468</v>
      </c>
      <c r="G59" s="1">
        <v>0</v>
      </c>
      <c r="H59" s="1">
        <v>1468</v>
      </c>
      <c r="I59" s="1">
        <v>0</v>
      </c>
      <c r="J59" s="1">
        <f>0</f>
        <v>0</v>
      </c>
      <c r="K59" s="1">
        <v>0</v>
      </c>
      <c r="L59" s="1">
        <v>0</v>
      </c>
      <c r="M59" s="1">
        <v>0</v>
      </c>
      <c r="N59" s="1">
        <v>0</v>
      </c>
      <c r="O59" s="1">
        <f>0</f>
        <v>0</v>
      </c>
      <c r="P59" s="1">
        <f>0</f>
        <v>0</v>
      </c>
      <c r="Q59" s="1">
        <f>0</f>
        <v>0</v>
      </c>
      <c r="R59" s="1">
        <v>0</v>
      </c>
      <c r="S59" s="1">
        <v>0</v>
      </c>
      <c r="T59" s="1">
        <f>0</f>
        <v>0</v>
      </c>
    </row>
    <row r="60" spans="1:20" ht="13.5">
      <c r="A60" s="1" t="s">
        <v>117</v>
      </c>
      <c r="B60" s="1" t="s">
        <v>87</v>
      </c>
      <c r="C60" s="1" t="s">
        <v>119</v>
      </c>
      <c r="D60" s="1" t="s">
        <v>131</v>
      </c>
      <c r="E60" s="1" t="s">
        <v>120</v>
      </c>
      <c r="F60" s="1">
        <v>185</v>
      </c>
      <c r="G60" s="1">
        <v>0</v>
      </c>
      <c r="H60" s="1">
        <v>185</v>
      </c>
      <c r="I60" s="1">
        <v>0</v>
      </c>
      <c r="J60" s="1">
        <f>0</f>
        <v>0</v>
      </c>
      <c r="K60" s="1">
        <v>0</v>
      </c>
      <c r="L60" s="1">
        <v>0</v>
      </c>
      <c r="M60" s="1">
        <v>0</v>
      </c>
      <c r="N60" s="1">
        <v>0</v>
      </c>
      <c r="O60" s="1">
        <f>0</f>
        <v>0</v>
      </c>
      <c r="P60" s="1">
        <f>0</f>
        <v>0</v>
      </c>
      <c r="Q60" s="1">
        <f>0</f>
        <v>0</v>
      </c>
      <c r="R60" s="1">
        <v>0</v>
      </c>
      <c r="S60" s="1">
        <v>0</v>
      </c>
      <c r="T60" s="1">
        <f>0</f>
        <v>0</v>
      </c>
    </row>
    <row r="61" spans="1:20" ht="13.5">
      <c r="A61" s="1"/>
      <c r="B61" s="1"/>
      <c r="C61" s="1"/>
      <c r="D61" s="1" t="s">
        <v>137</v>
      </c>
      <c r="E61" s="1" t="s">
        <v>138</v>
      </c>
      <c r="F61" s="1">
        <v>17882</v>
      </c>
      <c r="G61" s="1">
        <v>0</v>
      </c>
      <c r="H61" s="1">
        <v>17882</v>
      </c>
      <c r="I61" s="1">
        <v>0</v>
      </c>
      <c r="J61" s="1">
        <f>0</f>
        <v>0</v>
      </c>
      <c r="K61" s="1">
        <v>0</v>
      </c>
      <c r="L61" s="1">
        <v>0</v>
      </c>
      <c r="M61" s="1">
        <v>0</v>
      </c>
      <c r="N61" s="1">
        <v>0</v>
      </c>
      <c r="O61" s="1">
        <f>0</f>
        <v>0</v>
      </c>
      <c r="P61" s="1">
        <f>0</f>
        <v>0</v>
      </c>
      <c r="Q61" s="1">
        <f>0</f>
        <v>0</v>
      </c>
      <c r="R61" s="1">
        <v>0</v>
      </c>
      <c r="S61" s="1">
        <v>0</v>
      </c>
      <c r="T61" s="1">
        <f>0</f>
        <v>0</v>
      </c>
    </row>
    <row r="62" spans="1:20" ht="13.5">
      <c r="A62" s="1" t="s">
        <v>82</v>
      </c>
      <c r="B62" s="1"/>
      <c r="C62" s="1"/>
      <c r="D62" s="1"/>
      <c r="E62" s="1" t="s">
        <v>83</v>
      </c>
      <c r="F62" s="1">
        <v>15589</v>
      </c>
      <c r="G62" s="1">
        <v>0</v>
      </c>
      <c r="H62" s="1">
        <v>15589</v>
      </c>
      <c r="I62" s="1">
        <v>0</v>
      </c>
      <c r="J62" s="1">
        <f>0</f>
        <v>0</v>
      </c>
      <c r="K62" s="1">
        <v>0</v>
      </c>
      <c r="L62" s="1">
        <v>0</v>
      </c>
      <c r="M62" s="1">
        <v>0</v>
      </c>
      <c r="N62" s="1">
        <v>0</v>
      </c>
      <c r="O62" s="1">
        <f>0</f>
        <v>0</v>
      </c>
      <c r="P62" s="1">
        <f>0</f>
        <v>0</v>
      </c>
      <c r="Q62" s="1">
        <f>0</f>
        <v>0</v>
      </c>
      <c r="R62" s="1">
        <v>0</v>
      </c>
      <c r="S62" s="1">
        <v>0</v>
      </c>
      <c r="T62" s="1">
        <f>0</f>
        <v>0</v>
      </c>
    </row>
    <row r="63" spans="1:20" ht="13.5">
      <c r="A63" s="1"/>
      <c r="B63" s="1" t="s">
        <v>101</v>
      </c>
      <c r="C63" s="1"/>
      <c r="D63" s="1"/>
      <c r="E63" s="1" t="s">
        <v>102</v>
      </c>
      <c r="F63" s="1">
        <v>4406</v>
      </c>
      <c r="G63" s="1">
        <v>0</v>
      </c>
      <c r="H63" s="1">
        <v>4406</v>
      </c>
      <c r="I63" s="1">
        <v>0</v>
      </c>
      <c r="J63" s="1">
        <f>0</f>
        <v>0</v>
      </c>
      <c r="K63" s="1">
        <v>0</v>
      </c>
      <c r="L63" s="1">
        <v>0</v>
      </c>
      <c r="M63" s="1">
        <v>0</v>
      </c>
      <c r="N63" s="1">
        <v>0</v>
      </c>
      <c r="O63" s="1">
        <f>0</f>
        <v>0</v>
      </c>
      <c r="P63" s="1">
        <f>0</f>
        <v>0</v>
      </c>
      <c r="Q63" s="1">
        <f>0</f>
        <v>0</v>
      </c>
      <c r="R63" s="1">
        <v>0</v>
      </c>
      <c r="S63" s="1">
        <v>0</v>
      </c>
      <c r="T63" s="1">
        <f>0</f>
        <v>0</v>
      </c>
    </row>
    <row r="64" spans="1:20" ht="13.5">
      <c r="A64" s="1" t="s">
        <v>86</v>
      </c>
      <c r="B64" s="1" t="s">
        <v>103</v>
      </c>
      <c r="C64" s="1" t="s">
        <v>84</v>
      </c>
      <c r="D64" s="1" t="s">
        <v>139</v>
      </c>
      <c r="E64" s="1" t="s">
        <v>124</v>
      </c>
      <c r="F64" s="1">
        <v>4406</v>
      </c>
      <c r="G64" s="1">
        <v>0</v>
      </c>
      <c r="H64" s="1">
        <v>4406</v>
      </c>
      <c r="I64" s="1">
        <v>0</v>
      </c>
      <c r="J64" s="1">
        <f>0</f>
        <v>0</v>
      </c>
      <c r="K64" s="1">
        <v>0</v>
      </c>
      <c r="L64" s="1">
        <v>0</v>
      </c>
      <c r="M64" s="1">
        <v>0</v>
      </c>
      <c r="N64" s="1">
        <v>0</v>
      </c>
      <c r="O64" s="1">
        <f>0</f>
        <v>0</v>
      </c>
      <c r="P64" s="1">
        <f>0</f>
        <v>0</v>
      </c>
      <c r="Q64" s="1">
        <f>0</f>
        <v>0</v>
      </c>
      <c r="R64" s="1">
        <v>0</v>
      </c>
      <c r="S64" s="1">
        <v>0</v>
      </c>
      <c r="T64" s="1">
        <f>0</f>
        <v>0</v>
      </c>
    </row>
    <row r="65" spans="1:20" ht="13.5">
      <c r="A65" s="1"/>
      <c r="B65" s="1" t="s">
        <v>140</v>
      </c>
      <c r="C65" s="1"/>
      <c r="D65" s="1"/>
      <c r="E65" s="1" t="s">
        <v>141</v>
      </c>
      <c r="F65" s="1">
        <v>11183</v>
      </c>
      <c r="G65" s="1">
        <v>0</v>
      </c>
      <c r="H65" s="1">
        <v>11183</v>
      </c>
      <c r="I65" s="1">
        <v>0</v>
      </c>
      <c r="J65" s="1">
        <f>0</f>
        <v>0</v>
      </c>
      <c r="K65" s="1">
        <v>0</v>
      </c>
      <c r="L65" s="1">
        <v>0</v>
      </c>
      <c r="M65" s="1">
        <v>0</v>
      </c>
      <c r="N65" s="1">
        <v>0</v>
      </c>
      <c r="O65" s="1">
        <f>0</f>
        <v>0</v>
      </c>
      <c r="P65" s="1">
        <f>0</f>
        <v>0</v>
      </c>
      <c r="Q65" s="1">
        <f>0</f>
        <v>0</v>
      </c>
      <c r="R65" s="1">
        <v>0</v>
      </c>
      <c r="S65" s="1">
        <v>0</v>
      </c>
      <c r="T65" s="1">
        <f>0</f>
        <v>0</v>
      </c>
    </row>
    <row r="66" spans="1:20" ht="13.5">
      <c r="A66" s="1" t="s">
        <v>86</v>
      </c>
      <c r="B66" s="1" t="s">
        <v>142</v>
      </c>
      <c r="C66" s="1" t="s">
        <v>84</v>
      </c>
      <c r="D66" s="1" t="s">
        <v>139</v>
      </c>
      <c r="E66" s="1" t="s">
        <v>143</v>
      </c>
      <c r="F66" s="1">
        <v>2330</v>
      </c>
      <c r="G66" s="1">
        <v>0</v>
      </c>
      <c r="H66" s="1">
        <v>2330</v>
      </c>
      <c r="I66" s="1">
        <v>0</v>
      </c>
      <c r="J66" s="1">
        <f>0</f>
        <v>0</v>
      </c>
      <c r="K66" s="1">
        <v>0</v>
      </c>
      <c r="L66" s="1">
        <v>0</v>
      </c>
      <c r="M66" s="1">
        <v>0</v>
      </c>
      <c r="N66" s="1">
        <v>0</v>
      </c>
      <c r="O66" s="1">
        <f>0</f>
        <v>0</v>
      </c>
      <c r="P66" s="1">
        <f>0</f>
        <v>0</v>
      </c>
      <c r="Q66" s="1">
        <f>0</f>
        <v>0</v>
      </c>
      <c r="R66" s="1">
        <v>0</v>
      </c>
      <c r="S66" s="1">
        <v>0</v>
      </c>
      <c r="T66" s="1">
        <f>0</f>
        <v>0</v>
      </c>
    </row>
    <row r="67" spans="1:20" ht="13.5">
      <c r="A67" s="1" t="s">
        <v>86</v>
      </c>
      <c r="B67" s="1" t="s">
        <v>142</v>
      </c>
      <c r="C67" s="1" t="s">
        <v>119</v>
      </c>
      <c r="D67" s="1" t="s">
        <v>139</v>
      </c>
      <c r="E67" s="1" t="s">
        <v>144</v>
      </c>
      <c r="F67" s="1">
        <v>8853</v>
      </c>
      <c r="G67" s="1">
        <v>0</v>
      </c>
      <c r="H67" s="1">
        <v>8853</v>
      </c>
      <c r="I67" s="1">
        <v>0</v>
      </c>
      <c r="J67" s="1">
        <f>0</f>
        <v>0</v>
      </c>
      <c r="K67" s="1">
        <v>0</v>
      </c>
      <c r="L67" s="1">
        <v>0</v>
      </c>
      <c r="M67" s="1">
        <v>0</v>
      </c>
      <c r="N67" s="1">
        <v>0</v>
      </c>
      <c r="O67" s="1">
        <f>0</f>
        <v>0</v>
      </c>
      <c r="P67" s="1">
        <f>0</f>
        <v>0</v>
      </c>
      <c r="Q67" s="1">
        <f>0</f>
        <v>0</v>
      </c>
      <c r="R67" s="1">
        <v>0</v>
      </c>
      <c r="S67" s="1">
        <v>0</v>
      </c>
      <c r="T67" s="1">
        <f>0</f>
        <v>0</v>
      </c>
    </row>
    <row r="68" spans="1:20" ht="13.5">
      <c r="A68" s="1" t="s">
        <v>105</v>
      </c>
      <c r="B68" s="1"/>
      <c r="C68" s="1"/>
      <c r="D68" s="1"/>
      <c r="E68" s="1" t="s">
        <v>106</v>
      </c>
      <c r="F68" s="1">
        <v>293</v>
      </c>
      <c r="G68" s="1">
        <v>0</v>
      </c>
      <c r="H68" s="1">
        <v>293</v>
      </c>
      <c r="I68" s="1">
        <v>0</v>
      </c>
      <c r="J68" s="1">
        <f>0</f>
        <v>0</v>
      </c>
      <c r="K68" s="1">
        <v>0</v>
      </c>
      <c r="L68" s="1">
        <v>0</v>
      </c>
      <c r="M68" s="1">
        <v>0</v>
      </c>
      <c r="N68" s="1">
        <v>0</v>
      </c>
      <c r="O68" s="1">
        <f>0</f>
        <v>0</v>
      </c>
      <c r="P68" s="1">
        <f>0</f>
        <v>0</v>
      </c>
      <c r="Q68" s="1">
        <f>0</f>
        <v>0</v>
      </c>
      <c r="R68" s="1">
        <v>0</v>
      </c>
      <c r="S68" s="1">
        <v>0</v>
      </c>
      <c r="T68" s="1">
        <f>0</f>
        <v>0</v>
      </c>
    </row>
    <row r="69" spans="1:20" ht="13.5">
      <c r="A69" s="1"/>
      <c r="B69" s="1" t="s">
        <v>101</v>
      </c>
      <c r="C69" s="1"/>
      <c r="D69" s="1"/>
      <c r="E69" s="1" t="s">
        <v>107</v>
      </c>
      <c r="F69" s="1">
        <v>291</v>
      </c>
      <c r="G69" s="1">
        <v>0</v>
      </c>
      <c r="H69" s="1">
        <v>291</v>
      </c>
      <c r="I69" s="1">
        <v>0</v>
      </c>
      <c r="J69" s="1">
        <f>0</f>
        <v>0</v>
      </c>
      <c r="K69" s="1">
        <v>0</v>
      </c>
      <c r="L69" s="1">
        <v>0</v>
      </c>
      <c r="M69" s="1">
        <v>0</v>
      </c>
      <c r="N69" s="1">
        <v>0</v>
      </c>
      <c r="O69" s="1">
        <f>0</f>
        <v>0</v>
      </c>
      <c r="P69" s="1">
        <f>0</f>
        <v>0</v>
      </c>
      <c r="Q69" s="1">
        <f>0</f>
        <v>0</v>
      </c>
      <c r="R69" s="1">
        <v>0</v>
      </c>
      <c r="S69" s="1">
        <v>0</v>
      </c>
      <c r="T69" s="1">
        <f>0</f>
        <v>0</v>
      </c>
    </row>
    <row r="70" spans="1:20" ht="13.5">
      <c r="A70" s="1" t="s">
        <v>108</v>
      </c>
      <c r="B70" s="1" t="s">
        <v>103</v>
      </c>
      <c r="C70" s="1" t="s">
        <v>84</v>
      </c>
      <c r="D70" s="1" t="s">
        <v>139</v>
      </c>
      <c r="E70" s="1" t="s">
        <v>110</v>
      </c>
      <c r="F70" s="1">
        <v>291</v>
      </c>
      <c r="G70" s="1">
        <v>0</v>
      </c>
      <c r="H70" s="1">
        <v>291</v>
      </c>
      <c r="I70" s="1">
        <v>0</v>
      </c>
      <c r="J70" s="1">
        <f>0</f>
        <v>0</v>
      </c>
      <c r="K70" s="1">
        <v>0</v>
      </c>
      <c r="L70" s="1">
        <v>0</v>
      </c>
      <c r="M70" s="1">
        <v>0</v>
      </c>
      <c r="N70" s="1">
        <v>0</v>
      </c>
      <c r="O70" s="1">
        <f>0</f>
        <v>0</v>
      </c>
      <c r="P70" s="1">
        <f>0</f>
        <v>0</v>
      </c>
      <c r="Q70" s="1">
        <f>0</f>
        <v>0</v>
      </c>
      <c r="R70" s="1">
        <v>0</v>
      </c>
      <c r="S70" s="1">
        <v>0</v>
      </c>
      <c r="T70" s="1">
        <f>0</f>
        <v>0</v>
      </c>
    </row>
    <row r="71" spans="1:20" ht="13.5">
      <c r="A71" s="1"/>
      <c r="B71" s="1" t="s">
        <v>95</v>
      </c>
      <c r="C71" s="1"/>
      <c r="D71" s="1"/>
      <c r="E71" s="1" t="s">
        <v>111</v>
      </c>
      <c r="F71" s="1">
        <v>2</v>
      </c>
      <c r="G71" s="1">
        <v>0</v>
      </c>
      <c r="H71" s="1">
        <v>2</v>
      </c>
      <c r="I71" s="1">
        <v>0</v>
      </c>
      <c r="J71" s="1">
        <f>0</f>
        <v>0</v>
      </c>
      <c r="K71" s="1">
        <v>0</v>
      </c>
      <c r="L71" s="1">
        <v>0</v>
      </c>
      <c r="M71" s="1">
        <v>0</v>
      </c>
      <c r="N71" s="1">
        <v>0</v>
      </c>
      <c r="O71" s="1">
        <f>0</f>
        <v>0</v>
      </c>
      <c r="P71" s="1">
        <f>0</f>
        <v>0</v>
      </c>
      <c r="Q71" s="1">
        <f>0</f>
        <v>0</v>
      </c>
      <c r="R71" s="1">
        <v>0</v>
      </c>
      <c r="S71" s="1">
        <v>0</v>
      </c>
      <c r="T71" s="1">
        <f>0</f>
        <v>0</v>
      </c>
    </row>
    <row r="72" spans="1:20" ht="13.5">
      <c r="A72" s="1" t="s">
        <v>108</v>
      </c>
      <c r="B72" s="1" t="s">
        <v>112</v>
      </c>
      <c r="C72" s="1" t="s">
        <v>99</v>
      </c>
      <c r="D72" s="1" t="s">
        <v>139</v>
      </c>
      <c r="E72" s="1" t="s">
        <v>113</v>
      </c>
      <c r="F72" s="1">
        <v>2</v>
      </c>
      <c r="G72" s="1">
        <v>0</v>
      </c>
      <c r="H72" s="1">
        <v>2</v>
      </c>
      <c r="I72" s="1">
        <v>0</v>
      </c>
      <c r="J72" s="1">
        <f>0</f>
        <v>0</v>
      </c>
      <c r="K72" s="1">
        <v>0</v>
      </c>
      <c r="L72" s="1">
        <v>0</v>
      </c>
      <c r="M72" s="1">
        <v>0</v>
      </c>
      <c r="N72" s="1">
        <v>0</v>
      </c>
      <c r="O72" s="1">
        <f>0</f>
        <v>0</v>
      </c>
      <c r="P72" s="1">
        <f>0</f>
        <v>0</v>
      </c>
      <c r="Q72" s="1">
        <f>0</f>
        <v>0</v>
      </c>
      <c r="R72" s="1">
        <v>0</v>
      </c>
      <c r="S72" s="1">
        <v>0</v>
      </c>
      <c r="T72" s="1">
        <f>0</f>
        <v>0</v>
      </c>
    </row>
    <row r="73" spans="1:20" ht="13.5">
      <c r="A73" s="1" t="s">
        <v>114</v>
      </c>
      <c r="B73" s="1"/>
      <c r="C73" s="1"/>
      <c r="D73" s="1"/>
      <c r="E73" s="1" t="s">
        <v>115</v>
      </c>
      <c r="F73" s="1">
        <v>2000</v>
      </c>
      <c r="G73" s="1">
        <v>0</v>
      </c>
      <c r="H73" s="1">
        <v>2000</v>
      </c>
      <c r="I73" s="1">
        <v>0</v>
      </c>
      <c r="J73" s="1">
        <f>0</f>
        <v>0</v>
      </c>
      <c r="K73" s="1">
        <v>0</v>
      </c>
      <c r="L73" s="1">
        <v>0</v>
      </c>
      <c r="M73" s="1">
        <v>0</v>
      </c>
      <c r="N73" s="1">
        <v>0</v>
      </c>
      <c r="O73" s="1">
        <f>0</f>
        <v>0</v>
      </c>
      <c r="P73" s="1">
        <f>0</f>
        <v>0</v>
      </c>
      <c r="Q73" s="1">
        <f>0</f>
        <v>0</v>
      </c>
      <c r="R73" s="1">
        <v>0</v>
      </c>
      <c r="S73" s="1">
        <v>0</v>
      </c>
      <c r="T73" s="1">
        <f>0</f>
        <v>0</v>
      </c>
    </row>
    <row r="74" spans="1:20" ht="13.5">
      <c r="A74" s="1"/>
      <c r="B74" s="1" t="s">
        <v>84</v>
      </c>
      <c r="C74" s="1"/>
      <c r="D74" s="1"/>
      <c r="E74" s="1" t="s">
        <v>116</v>
      </c>
      <c r="F74" s="1">
        <v>2000</v>
      </c>
      <c r="G74" s="1">
        <v>0</v>
      </c>
      <c r="H74" s="1">
        <v>2000</v>
      </c>
      <c r="I74" s="1">
        <v>0</v>
      </c>
      <c r="J74" s="1">
        <f>0</f>
        <v>0</v>
      </c>
      <c r="K74" s="1">
        <v>0</v>
      </c>
      <c r="L74" s="1">
        <v>0</v>
      </c>
      <c r="M74" s="1">
        <v>0</v>
      </c>
      <c r="N74" s="1">
        <v>0</v>
      </c>
      <c r="O74" s="1">
        <f>0</f>
        <v>0</v>
      </c>
      <c r="P74" s="1">
        <f>0</f>
        <v>0</v>
      </c>
      <c r="Q74" s="1">
        <f>0</f>
        <v>0</v>
      </c>
      <c r="R74" s="1">
        <v>0</v>
      </c>
      <c r="S74" s="1">
        <v>0</v>
      </c>
      <c r="T74" s="1">
        <f>0</f>
        <v>0</v>
      </c>
    </row>
    <row r="75" spans="1:20" ht="13.5">
      <c r="A75" s="1" t="s">
        <v>117</v>
      </c>
      <c r="B75" s="1" t="s">
        <v>87</v>
      </c>
      <c r="C75" s="1" t="s">
        <v>88</v>
      </c>
      <c r="D75" s="1" t="s">
        <v>139</v>
      </c>
      <c r="E75" s="1" t="s">
        <v>118</v>
      </c>
      <c r="F75" s="1">
        <v>773</v>
      </c>
      <c r="G75" s="1">
        <v>0</v>
      </c>
      <c r="H75" s="1">
        <v>773</v>
      </c>
      <c r="I75" s="1">
        <v>0</v>
      </c>
      <c r="J75" s="1">
        <f>0</f>
        <v>0</v>
      </c>
      <c r="K75" s="1">
        <v>0</v>
      </c>
      <c r="L75" s="1">
        <v>0</v>
      </c>
      <c r="M75" s="1">
        <v>0</v>
      </c>
      <c r="N75" s="1">
        <v>0</v>
      </c>
      <c r="O75" s="1">
        <f>0</f>
        <v>0</v>
      </c>
      <c r="P75" s="1">
        <f>0</f>
        <v>0</v>
      </c>
      <c r="Q75" s="1">
        <f>0</f>
        <v>0</v>
      </c>
      <c r="R75" s="1">
        <v>0</v>
      </c>
      <c r="S75" s="1">
        <v>0</v>
      </c>
      <c r="T75" s="1">
        <f>0</f>
        <v>0</v>
      </c>
    </row>
    <row r="76" spans="1:20" ht="13.5">
      <c r="A76" s="1" t="s">
        <v>117</v>
      </c>
      <c r="B76" s="1" t="s">
        <v>87</v>
      </c>
      <c r="C76" s="1" t="s">
        <v>119</v>
      </c>
      <c r="D76" s="1" t="s">
        <v>139</v>
      </c>
      <c r="E76" s="1" t="s">
        <v>120</v>
      </c>
      <c r="F76" s="1">
        <v>1227</v>
      </c>
      <c r="G76" s="1">
        <v>0</v>
      </c>
      <c r="H76" s="1">
        <v>1227</v>
      </c>
      <c r="I76" s="1">
        <v>0</v>
      </c>
      <c r="J76" s="1">
        <f>0</f>
        <v>0</v>
      </c>
      <c r="K76" s="1">
        <v>0</v>
      </c>
      <c r="L76" s="1">
        <v>0</v>
      </c>
      <c r="M76" s="1">
        <v>0</v>
      </c>
      <c r="N76" s="1">
        <v>0</v>
      </c>
      <c r="O76" s="1">
        <f>0</f>
        <v>0</v>
      </c>
      <c r="P76" s="1">
        <f>0</f>
        <v>0</v>
      </c>
      <c r="Q76" s="1">
        <f>0</f>
        <v>0</v>
      </c>
      <c r="R76" s="1">
        <v>0</v>
      </c>
      <c r="S76" s="1">
        <v>0</v>
      </c>
      <c r="T76" s="1">
        <f>0</f>
        <v>0</v>
      </c>
    </row>
    <row r="77" spans="1:20" ht="13.5">
      <c r="A77" s="1"/>
      <c r="B77" s="1"/>
      <c r="C77" s="1"/>
      <c r="D77" s="1" t="s">
        <v>145</v>
      </c>
      <c r="E77" s="1" t="s">
        <v>146</v>
      </c>
      <c r="F77" s="1">
        <v>28295</v>
      </c>
      <c r="G77" s="1">
        <v>0</v>
      </c>
      <c r="H77" s="1">
        <v>28295</v>
      </c>
      <c r="I77" s="1">
        <v>0</v>
      </c>
      <c r="J77" s="1">
        <f>0</f>
        <v>0</v>
      </c>
      <c r="K77" s="1">
        <v>0</v>
      </c>
      <c r="L77" s="1">
        <v>0</v>
      </c>
      <c r="M77" s="1">
        <v>0</v>
      </c>
      <c r="N77" s="1">
        <v>0</v>
      </c>
      <c r="O77" s="1">
        <f>0</f>
        <v>0</v>
      </c>
      <c r="P77" s="1">
        <f>0</f>
        <v>0</v>
      </c>
      <c r="Q77" s="1">
        <f>0</f>
        <v>0</v>
      </c>
      <c r="R77" s="1">
        <v>0</v>
      </c>
      <c r="S77" s="1">
        <v>0</v>
      </c>
      <c r="T77" s="1">
        <f>0</f>
        <v>0</v>
      </c>
    </row>
    <row r="78" spans="1:20" ht="13.5">
      <c r="A78" s="1" t="s">
        <v>82</v>
      </c>
      <c r="B78" s="1"/>
      <c r="C78" s="1"/>
      <c r="D78" s="1"/>
      <c r="E78" s="1" t="s">
        <v>83</v>
      </c>
      <c r="F78" s="1">
        <v>25756</v>
      </c>
      <c r="G78" s="1">
        <v>0</v>
      </c>
      <c r="H78" s="1">
        <v>25756</v>
      </c>
      <c r="I78" s="1">
        <v>0</v>
      </c>
      <c r="J78" s="1">
        <f>0</f>
        <v>0</v>
      </c>
      <c r="K78" s="1">
        <v>0</v>
      </c>
      <c r="L78" s="1">
        <v>0</v>
      </c>
      <c r="M78" s="1">
        <v>0</v>
      </c>
      <c r="N78" s="1">
        <v>0</v>
      </c>
      <c r="O78" s="1">
        <f>0</f>
        <v>0</v>
      </c>
      <c r="P78" s="1">
        <f>0</f>
        <v>0</v>
      </c>
      <c r="Q78" s="1">
        <f>0</f>
        <v>0</v>
      </c>
      <c r="R78" s="1">
        <v>0</v>
      </c>
      <c r="S78" s="1">
        <v>0</v>
      </c>
      <c r="T78" s="1">
        <f>0</f>
        <v>0</v>
      </c>
    </row>
    <row r="79" spans="1:20" ht="13.5">
      <c r="A79" s="1"/>
      <c r="B79" s="1" t="s">
        <v>140</v>
      </c>
      <c r="C79" s="1"/>
      <c r="D79" s="1"/>
      <c r="E79" s="1" t="s">
        <v>141</v>
      </c>
      <c r="F79" s="1">
        <v>25756</v>
      </c>
      <c r="G79" s="1">
        <v>0</v>
      </c>
      <c r="H79" s="1">
        <v>25756</v>
      </c>
      <c r="I79" s="1">
        <v>0</v>
      </c>
      <c r="J79" s="1">
        <f>0</f>
        <v>0</v>
      </c>
      <c r="K79" s="1">
        <v>0</v>
      </c>
      <c r="L79" s="1">
        <v>0</v>
      </c>
      <c r="M79" s="1">
        <v>0</v>
      </c>
      <c r="N79" s="1">
        <v>0</v>
      </c>
      <c r="O79" s="1">
        <f>0</f>
        <v>0</v>
      </c>
      <c r="P79" s="1">
        <f>0</f>
        <v>0</v>
      </c>
      <c r="Q79" s="1">
        <f>0</f>
        <v>0</v>
      </c>
      <c r="R79" s="1">
        <v>0</v>
      </c>
      <c r="S79" s="1">
        <v>0</v>
      </c>
      <c r="T79" s="1">
        <f>0</f>
        <v>0</v>
      </c>
    </row>
    <row r="80" spans="1:20" ht="13.5">
      <c r="A80" s="1" t="s">
        <v>86</v>
      </c>
      <c r="B80" s="1" t="s">
        <v>142</v>
      </c>
      <c r="C80" s="1" t="s">
        <v>84</v>
      </c>
      <c r="D80" s="1" t="s">
        <v>147</v>
      </c>
      <c r="E80" s="1" t="s">
        <v>143</v>
      </c>
      <c r="F80" s="1">
        <v>4200</v>
      </c>
      <c r="G80" s="1">
        <v>0</v>
      </c>
      <c r="H80" s="1">
        <v>4200</v>
      </c>
      <c r="I80" s="1">
        <v>0</v>
      </c>
      <c r="J80" s="1">
        <f>0</f>
        <v>0</v>
      </c>
      <c r="K80" s="1">
        <v>0</v>
      </c>
      <c r="L80" s="1">
        <v>0</v>
      </c>
      <c r="M80" s="1">
        <v>0</v>
      </c>
      <c r="N80" s="1">
        <v>0</v>
      </c>
      <c r="O80" s="1">
        <f>0</f>
        <v>0</v>
      </c>
      <c r="P80" s="1">
        <f>0</f>
        <v>0</v>
      </c>
      <c r="Q80" s="1">
        <f>0</f>
        <v>0</v>
      </c>
      <c r="R80" s="1">
        <v>0</v>
      </c>
      <c r="S80" s="1">
        <v>0</v>
      </c>
      <c r="T80" s="1">
        <f>0</f>
        <v>0</v>
      </c>
    </row>
    <row r="81" spans="1:20" ht="13.5">
      <c r="A81" s="1" t="s">
        <v>86</v>
      </c>
      <c r="B81" s="1" t="s">
        <v>142</v>
      </c>
      <c r="C81" s="1" t="s">
        <v>119</v>
      </c>
      <c r="D81" s="1" t="s">
        <v>147</v>
      </c>
      <c r="E81" s="1" t="s">
        <v>144</v>
      </c>
      <c r="F81" s="1">
        <v>21556</v>
      </c>
      <c r="G81" s="1">
        <v>0</v>
      </c>
      <c r="H81" s="1">
        <v>21556</v>
      </c>
      <c r="I81" s="1">
        <v>0</v>
      </c>
      <c r="J81" s="1">
        <f>0</f>
        <v>0</v>
      </c>
      <c r="K81" s="1">
        <v>0</v>
      </c>
      <c r="L81" s="1">
        <v>0</v>
      </c>
      <c r="M81" s="1">
        <v>0</v>
      </c>
      <c r="N81" s="1">
        <v>0</v>
      </c>
      <c r="O81" s="1">
        <f>0</f>
        <v>0</v>
      </c>
      <c r="P81" s="1">
        <f>0</f>
        <v>0</v>
      </c>
      <c r="Q81" s="1">
        <f>0</f>
        <v>0</v>
      </c>
      <c r="R81" s="1">
        <v>0</v>
      </c>
      <c r="S81" s="1">
        <v>0</v>
      </c>
      <c r="T81" s="1">
        <f>0</f>
        <v>0</v>
      </c>
    </row>
    <row r="82" spans="1:20" ht="13.5">
      <c r="A82" s="1" t="s">
        <v>105</v>
      </c>
      <c r="B82" s="1"/>
      <c r="C82" s="1"/>
      <c r="D82" s="1"/>
      <c r="E82" s="1" t="s">
        <v>106</v>
      </c>
      <c r="F82" s="1">
        <v>653</v>
      </c>
      <c r="G82" s="1">
        <v>0</v>
      </c>
      <c r="H82" s="1">
        <v>653</v>
      </c>
      <c r="I82" s="1">
        <v>0</v>
      </c>
      <c r="J82" s="1">
        <f>0</f>
        <v>0</v>
      </c>
      <c r="K82" s="1">
        <v>0</v>
      </c>
      <c r="L82" s="1">
        <v>0</v>
      </c>
      <c r="M82" s="1">
        <v>0</v>
      </c>
      <c r="N82" s="1">
        <v>0</v>
      </c>
      <c r="O82" s="1">
        <f>0</f>
        <v>0</v>
      </c>
      <c r="P82" s="1">
        <f>0</f>
        <v>0</v>
      </c>
      <c r="Q82" s="1">
        <f>0</f>
        <v>0</v>
      </c>
      <c r="R82" s="1">
        <v>0</v>
      </c>
      <c r="S82" s="1">
        <v>0</v>
      </c>
      <c r="T82" s="1">
        <f>0</f>
        <v>0</v>
      </c>
    </row>
    <row r="83" spans="1:20" ht="13.5">
      <c r="A83" s="1"/>
      <c r="B83" s="1" t="s">
        <v>101</v>
      </c>
      <c r="C83" s="1"/>
      <c r="D83" s="1"/>
      <c r="E83" s="1" t="s">
        <v>107</v>
      </c>
      <c r="F83" s="1">
        <v>639</v>
      </c>
      <c r="G83" s="1">
        <v>0</v>
      </c>
      <c r="H83" s="1">
        <v>639</v>
      </c>
      <c r="I83" s="1">
        <v>0</v>
      </c>
      <c r="J83" s="1">
        <f>0</f>
        <v>0</v>
      </c>
      <c r="K83" s="1">
        <v>0</v>
      </c>
      <c r="L83" s="1">
        <v>0</v>
      </c>
      <c r="M83" s="1">
        <v>0</v>
      </c>
      <c r="N83" s="1">
        <v>0</v>
      </c>
      <c r="O83" s="1">
        <f>0</f>
        <v>0</v>
      </c>
      <c r="P83" s="1">
        <f>0</f>
        <v>0</v>
      </c>
      <c r="Q83" s="1">
        <f>0</f>
        <v>0</v>
      </c>
      <c r="R83" s="1">
        <v>0</v>
      </c>
      <c r="S83" s="1">
        <v>0</v>
      </c>
      <c r="T83" s="1">
        <f>0</f>
        <v>0</v>
      </c>
    </row>
    <row r="84" spans="1:20" ht="13.5">
      <c r="A84" s="1" t="s">
        <v>108</v>
      </c>
      <c r="B84" s="1" t="s">
        <v>103</v>
      </c>
      <c r="C84" s="1" t="s">
        <v>84</v>
      </c>
      <c r="D84" s="1" t="s">
        <v>147</v>
      </c>
      <c r="E84" s="1" t="s">
        <v>110</v>
      </c>
      <c r="F84" s="1">
        <v>639</v>
      </c>
      <c r="G84" s="1">
        <v>0</v>
      </c>
      <c r="H84" s="1">
        <v>639</v>
      </c>
      <c r="I84" s="1">
        <v>0</v>
      </c>
      <c r="J84" s="1">
        <f>0</f>
        <v>0</v>
      </c>
      <c r="K84" s="1">
        <v>0</v>
      </c>
      <c r="L84" s="1">
        <v>0</v>
      </c>
      <c r="M84" s="1">
        <v>0</v>
      </c>
      <c r="N84" s="1">
        <v>0</v>
      </c>
      <c r="O84" s="1">
        <f>0</f>
        <v>0</v>
      </c>
      <c r="P84" s="1">
        <f>0</f>
        <v>0</v>
      </c>
      <c r="Q84" s="1">
        <f>0</f>
        <v>0</v>
      </c>
      <c r="R84" s="1">
        <v>0</v>
      </c>
      <c r="S84" s="1">
        <v>0</v>
      </c>
      <c r="T84" s="1">
        <f>0</f>
        <v>0</v>
      </c>
    </row>
    <row r="85" spans="1:20" ht="13.5">
      <c r="A85" s="1"/>
      <c r="B85" s="1" t="s">
        <v>95</v>
      </c>
      <c r="C85" s="1"/>
      <c r="D85" s="1"/>
      <c r="E85" s="1" t="s">
        <v>111</v>
      </c>
      <c r="F85" s="1">
        <v>14</v>
      </c>
      <c r="G85" s="1">
        <v>0</v>
      </c>
      <c r="H85" s="1">
        <v>14</v>
      </c>
      <c r="I85" s="1">
        <v>0</v>
      </c>
      <c r="J85" s="1">
        <f>0</f>
        <v>0</v>
      </c>
      <c r="K85" s="1">
        <v>0</v>
      </c>
      <c r="L85" s="1">
        <v>0</v>
      </c>
      <c r="M85" s="1">
        <v>0</v>
      </c>
      <c r="N85" s="1">
        <v>0</v>
      </c>
      <c r="O85" s="1">
        <f>0</f>
        <v>0</v>
      </c>
      <c r="P85" s="1">
        <f>0</f>
        <v>0</v>
      </c>
      <c r="Q85" s="1">
        <f>0</f>
        <v>0</v>
      </c>
      <c r="R85" s="1">
        <v>0</v>
      </c>
      <c r="S85" s="1">
        <v>0</v>
      </c>
      <c r="T85" s="1">
        <f>0</f>
        <v>0</v>
      </c>
    </row>
    <row r="86" spans="1:20" ht="13.5">
      <c r="A86" s="1" t="s">
        <v>108</v>
      </c>
      <c r="B86" s="1" t="s">
        <v>112</v>
      </c>
      <c r="C86" s="1" t="s">
        <v>99</v>
      </c>
      <c r="D86" s="1" t="s">
        <v>147</v>
      </c>
      <c r="E86" s="1" t="s">
        <v>113</v>
      </c>
      <c r="F86" s="1">
        <v>14</v>
      </c>
      <c r="G86" s="1">
        <v>0</v>
      </c>
      <c r="H86" s="1">
        <v>14</v>
      </c>
      <c r="I86" s="1">
        <v>0</v>
      </c>
      <c r="J86" s="1">
        <f>0</f>
        <v>0</v>
      </c>
      <c r="K86" s="1">
        <v>0</v>
      </c>
      <c r="L86" s="1">
        <v>0</v>
      </c>
      <c r="M86" s="1">
        <v>0</v>
      </c>
      <c r="N86" s="1">
        <v>0</v>
      </c>
      <c r="O86" s="1">
        <f>0</f>
        <v>0</v>
      </c>
      <c r="P86" s="1">
        <f>0</f>
        <v>0</v>
      </c>
      <c r="Q86" s="1">
        <f>0</f>
        <v>0</v>
      </c>
      <c r="R86" s="1">
        <v>0</v>
      </c>
      <c r="S86" s="1">
        <v>0</v>
      </c>
      <c r="T86" s="1">
        <f>0</f>
        <v>0</v>
      </c>
    </row>
    <row r="87" spans="1:20" ht="13.5">
      <c r="A87" s="1" t="s">
        <v>114</v>
      </c>
      <c r="B87" s="1"/>
      <c r="C87" s="1"/>
      <c r="D87" s="1"/>
      <c r="E87" s="1" t="s">
        <v>115</v>
      </c>
      <c r="F87" s="1">
        <v>1886</v>
      </c>
      <c r="G87" s="1">
        <v>0</v>
      </c>
      <c r="H87" s="1">
        <v>1886</v>
      </c>
      <c r="I87" s="1">
        <v>0</v>
      </c>
      <c r="J87" s="1">
        <f>0</f>
        <v>0</v>
      </c>
      <c r="K87" s="1">
        <v>0</v>
      </c>
      <c r="L87" s="1">
        <v>0</v>
      </c>
      <c r="M87" s="1">
        <v>0</v>
      </c>
      <c r="N87" s="1">
        <v>0</v>
      </c>
      <c r="O87" s="1">
        <f>0</f>
        <v>0</v>
      </c>
      <c r="P87" s="1">
        <f>0</f>
        <v>0</v>
      </c>
      <c r="Q87" s="1">
        <f>0</f>
        <v>0</v>
      </c>
      <c r="R87" s="1">
        <v>0</v>
      </c>
      <c r="S87" s="1">
        <v>0</v>
      </c>
      <c r="T87" s="1">
        <f>0</f>
        <v>0</v>
      </c>
    </row>
    <row r="88" spans="1:20" ht="13.5">
      <c r="A88" s="1"/>
      <c r="B88" s="1" t="s">
        <v>84</v>
      </c>
      <c r="C88" s="1"/>
      <c r="D88" s="1"/>
      <c r="E88" s="1" t="s">
        <v>116</v>
      </c>
      <c r="F88" s="1">
        <v>1886</v>
      </c>
      <c r="G88" s="1">
        <v>0</v>
      </c>
      <c r="H88" s="1">
        <v>1886</v>
      </c>
      <c r="I88" s="1">
        <v>0</v>
      </c>
      <c r="J88" s="1">
        <f>0</f>
        <v>0</v>
      </c>
      <c r="K88" s="1">
        <v>0</v>
      </c>
      <c r="L88" s="1">
        <v>0</v>
      </c>
      <c r="M88" s="1">
        <v>0</v>
      </c>
      <c r="N88" s="1">
        <v>0</v>
      </c>
      <c r="O88" s="1">
        <f>0</f>
        <v>0</v>
      </c>
      <c r="P88" s="1">
        <f>0</f>
        <v>0</v>
      </c>
      <c r="Q88" s="1">
        <f>0</f>
        <v>0</v>
      </c>
      <c r="R88" s="1">
        <v>0</v>
      </c>
      <c r="S88" s="1">
        <v>0</v>
      </c>
      <c r="T88" s="1">
        <f>0</f>
        <v>0</v>
      </c>
    </row>
    <row r="89" spans="1:20" ht="13.5">
      <c r="A89" s="1" t="s">
        <v>117</v>
      </c>
      <c r="B89" s="1" t="s">
        <v>87</v>
      </c>
      <c r="C89" s="1" t="s">
        <v>88</v>
      </c>
      <c r="D89" s="1" t="s">
        <v>147</v>
      </c>
      <c r="E89" s="1" t="s">
        <v>118</v>
      </c>
      <c r="F89" s="1">
        <v>1650</v>
      </c>
      <c r="G89" s="1">
        <v>0</v>
      </c>
      <c r="H89" s="1">
        <v>1650</v>
      </c>
      <c r="I89" s="1">
        <v>0</v>
      </c>
      <c r="J89" s="1">
        <f>0</f>
        <v>0</v>
      </c>
      <c r="K89" s="1">
        <v>0</v>
      </c>
      <c r="L89" s="1">
        <v>0</v>
      </c>
      <c r="M89" s="1">
        <v>0</v>
      </c>
      <c r="N89" s="1">
        <v>0</v>
      </c>
      <c r="O89" s="1">
        <f>0</f>
        <v>0</v>
      </c>
      <c r="P89" s="1">
        <f>0</f>
        <v>0</v>
      </c>
      <c r="Q89" s="1">
        <f>0</f>
        <v>0</v>
      </c>
      <c r="R89" s="1">
        <v>0</v>
      </c>
      <c r="S89" s="1">
        <v>0</v>
      </c>
      <c r="T89" s="1">
        <f>0</f>
        <v>0</v>
      </c>
    </row>
    <row r="90" spans="1:20" ht="13.5">
      <c r="A90" s="1" t="s">
        <v>117</v>
      </c>
      <c r="B90" s="1" t="s">
        <v>87</v>
      </c>
      <c r="C90" s="1" t="s">
        <v>119</v>
      </c>
      <c r="D90" s="1" t="s">
        <v>147</v>
      </c>
      <c r="E90" s="1" t="s">
        <v>120</v>
      </c>
      <c r="F90" s="1">
        <v>236</v>
      </c>
      <c r="G90" s="1">
        <v>0</v>
      </c>
      <c r="H90" s="1">
        <v>236</v>
      </c>
      <c r="I90" s="1">
        <v>0</v>
      </c>
      <c r="J90" s="1">
        <f>0</f>
        <v>0</v>
      </c>
      <c r="K90" s="1">
        <v>0</v>
      </c>
      <c r="L90" s="1">
        <v>0</v>
      </c>
      <c r="M90" s="1">
        <v>0</v>
      </c>
      <c r="N90" s="1">
        <v>0</v>
      </c>
      <c r="O90" s="1">
        <f>0</f>
        <v>0</v>
      </c>
      <c r="P90" s="1">
        <f>0</f>
        <v>0</v>
      </c>
      <c r="Q90" s="1">
        <f>0</f>
        <v>0</v>
      </c>
      <c r="R90" s="1">
        <v>0</v>
      </c>
      <c r="S90" s="1">
        <v>0</v>
      </c>
      <c r="T90" s="1">
        <f>0</f>
        <v>0</v>
      </c>
    </row>
    <row r="91" spans="1:20" ht="13.5">
      <c r="A91" s="1"/>
      <c r="B91" s="1"/>
      <c r="C91" s="1"/>
      <c r="D91" s="1" t="s">
        <v>148</v>
      </c>
      <c r="E91" s="1" t="s">
        <v>149</v>
      </c>
      <c r="F91" s="1">
        <v>42815</v>
      </c>
      <c r="G91" s="1">
        <v>0</v>
      </c>
      <c r="H91" s="1">
        <v>42815</v>
      </c>
      <c r="I91" s="1">
        <v>0</v>
      </c>
      <c r="J91" s="1">
        <f>0</f>
        <v>0</v>
      </c>
      <c r="K91" s="1">
        <v>0</v>
      </c>
      <c r="L91" s="1">
        <v>0</v>
      </c>
      <c r="M91" s="1">
        <v>0</v>
      </c>
      <c r="N91" s="1">
        <v>0</v>
      </c>
      <c r="O91" s="1">
        <f>0</f>
        <v>0</v>
      </c>
      <c r="P91" s="1">
        <f>0</f>
        <v>0</v>
      </c>
      <c r="Q91" s="1">
        <f>0</f>
        <v>0</v>
      </c>
      <c r="R91" s="1">
        <v>0</v>
      </c>
      <c r="S91" s="1">
        <v>0</v>
      </c>
      <c r="T91" s="1">
        <f>0</f>
        <v>0</v>
      </c>
    </row>
    <row r="92" spans="1:20" ht="13.5">
      <c r="A92" s="1" t="s">
        <v>82</v>
      </c>
      <c r="B92" s="1"/>
      <c r="C92" s="1"/>
      <c r="D92" s="1"/>
      <c r="E92" s="1" t="s">
        <v>83</v>
      </c>
      <c r="F92" s="1">
        <v>42815</v>
      </c>
      <c r="G92" s="1">
        <v>0</v>
      </c>
      <c r="H92" s="1">
        <v>42815</v>
      </c>
      <c r="I92" s="1">
        <v>0</v>
      </c>
      <c r="J92" s="1">
        <f>0</f>
        <v>0</v>
      </c>
      <c r="K92" s="1">
        <v>0</v>
      </c>
      <c r="L92" s="1">
        <v>0</v>
      </c>
      <c r="M92" s="1">
        <v>0</v>
      </c>
      <c r="N92" s="1">
        <v>0</v>
      </c>
      <c r="O92" s="1">
        <f>0</f>
        <v>0</v>
      </c>
      <c r="P92" s="1">
        <f>0</f>
        <v>0</v>
      </c>
      <c r="Q92" s="1">
        <f>0</f>
        <v>0</v>
      </c>
      <c r="R92" s="1">
        <v>0</v>
      </c>
      <c r="S92" s="1">
        <v>0</v>
      </c>
      <c r="T92" s="1">
        <f>0</f>
        <v>0</v>
      </c>
    </row>
    <row r="93" spans="1:20" ht="13.5">
      <c r="A93" s="1"/>
      <c r="B93" s="1" t="s">
        <v>140</v>
      </c>
      <c r="C93" s="1"/>
      <c r="D93" s="1"/>
      <c r="E93" s="1" t="s">
        <v>141</v>
      </c>
      <c r="F93" s="1">
        <v>42815</v>
      </c>
      <c r="G93" s="1">
        <v>0</v>
      </c>
      <c r="H93" s="1">
        <v>42815</v>
      </c>
      <c r="I93" s="1">
        <v>0</v>
      </c>
      <c r="J93" s="1">
        <f>0</f>
        <v>0</v>
      </c>
      <c r="K93" s="1">
        <v>0</v>
      </c>
      <c r="L93" s="1">
        <v>0</v>
      </c>
      <c r="M93" s="1">
        <v>0</v>
      </c>
      <c r="N93" s="1">
        <v>0</v>
      </c>
      <c r="O93" s="1">
        <f>0</f>
        <v>0</v>
      </c>
      <c r="P93" s="1">
        <f>0</f>
        <v>0</v>
      </c>
      <c r="Q93" s="1">
        <f>0</f>
        <v>0</v>
      </c>
      <c r="R93" s="1">
        <v>0</v>
      </c>
      <c r="S93" s="1">
        <v>0</v>
      </c>
      <c r="T93" s="1">
        <f>0</f>
        <v>0</v>
      </c>
    </row>
    <row r="94" spans="1:20" ht="13.5">
      <c r="A94" s="1" t="s">
        <v>86</v>
      </c>
      <c r="B94" s="1" t="s">
        <v>142</v>
      </c>
      <c r="C94" s="1" t="s">
        <v>84</v>
      </c>
      <c r="D94" s="1" t="s">
        <v>150</v>
      </c>
      <c r="E94" s="1" t="s">
        <v>143</v>
      </c>
      <c r="F94" s="1">
        <v>41275</v>
      </c>
      <c r="G94" s="1">
        <v>0</v>
      </c>
      <c r="H94" s="1">
        <v>41275</v>
      </c>
      <c r="I94" s="1">
        <v>0</v>
      </c>
      <c r="J94" s="1">
        <f>0</f>
        <v>0</v>
      </c>
      <c r="K94" s="1">
        <v>0</v>
      </c>
      <c r="L94" s="1">
        <v>0</v>
      </c>
      <c r="M94" s="1">
        <v>0</v>
      </c>
      <c r="N94" s="1">
        <v>0</v>
      </c>
      <c r="O94" s="1">
        <f>0</f>
        <v>0</v>
      </c>
      <c r="P94" s="1">
        <f>0</f>
        <v>0</v>
      </c>
      <c r="Q94" s="1">
        <f>0</f>
        <v>0</v>
      </c>
      <c r="R94" s="1">
        <v>0</v>
      </c>
      <c r="S94" s="1">
        <v>0</v>
      </c>
      <c r="T94" s="1">
        <f>0</f>
        <v>0</v>
      </c>
    </row>
    <row r="95" spans="1:20" ht="13.5">
      <c r="A95" s="1" t="s">
        <v>86</v>
      </c>
      <c r="B95" s="1" t="s">
        <v>142</v>
      </c>
      <c r="C95" s="1" t="s">
        <v>119</v>
      </c>
      <c r="D95" s="1" t="s">
        <v>150</v>
      </c>
      <c r="E95" s="1" t="s">
        <v>144</v>
      </c>
      <c r="F95" s="1">
        <v>1540</v>
      </c>
      <c r="G95" s="1">
        <v>0</v>
      </c>
      <c r="H95" s="1">
        <v>1540</v>
      </c>
      <c r="I95" s="1">
        <v>0</v>
      </c>
      <c r="J95" s="1">
        <f>0</f>
        <v>0</v>
      </c>
      <c r="K95" s="1">
        <v>0</v>
      </c>
      <c r="L95" s="1">
        <v>0</v>
      </c>
      <c r="M95" s="1">
        <v>0</v>
      </c>
      <c r="N95" s="1">
        <v>0</v>
      </c>
      <c r="O95" s="1">
        <f>0</f>
        <v>0</v>
      </c>
      <c r="P95" s="1">
        <f>0</f>
        <v>0</v>
      </c>
      <c r="Q95" s="1">
        <f>0</f>
        <v>0</v>
      </c>
      <c r="R95" s="1">
        <v>0</v>
      </c>
      <c r="S95" s="1">
        <v>0</v>
      </c>
      <c r="T95" s="1">
        <f>0</f>
        <v>0</v>
      </c>
    </row>
    <row r="96" spans="1:20" ht="13.5">
      <c r="A96" s="1"/>
      <c r="B96" s="1"/>
      <c r="C96" s="1"/>
      <c r="D96" s="1" t="s">
        <v>151</v>
      </c>
      <c r="E96" s="1" t="s">
        <v>152</v>
      </c>
      <c r="F96" s="1">
        <v>30035</v>
      </c>
      <c r="G96" s="1">
        <v>0</v>
      </c>
      <c r="H96" s="1">
        <v>30035</v>
      </c>
      <c r="I96" s="1">
        <v>0</v>
      </c>
      <c r="J96" s="1">
        <f>0</f>
        <v>0</v>
      </c>
      <c r="K96" s="1">
        <v>0</v>
      </c>
      <c r="L96" s="1">
        <v>0</v>
      </c>
      <c r="M96" s="1">
        <v>0</v>
      </c>
      <c r="N96" s="1">
        <v>0</v>
      </c>
      <c r="O96" s="1">
        <f>0</f>
        <v>0</v>
      </c>
      <c r="P96" s="1">
        <f>0</f>
        <v>0</v>
      </c>
      <c r="Q96" s="1">
        <f>0</f>
        <v>0</v>
      </c>
      <c r="R96" s="1">
        <v>0</v>
      </c>
      <c r="S96" s="1">
        <v>0</v>
      </c>
      <c r="T96" s="1">
        <f>0</f>
        <v>0</v>
      </c>
    </row>
    <row r="97" spans="1:20" ht="13.5">
      <c r="A97" s="1" t="s">
        <v>82</v>
      </c>
      <c r="B97" s="1"/>
      <c r="C97" s="1"/>
      <c r="D97" s="1"/>
      <c r="E97" s="1" t="s">
        <v>83</v>
      </c>
      <c r="F97" s="1">
        <v>27830</v>
      </c>
      <c r="G97" s="1">
        <v>0</v>
      </c>
      <c r="H97" s="1">
        <v>27830</v>
      </c>
      <c r="I97" s="1">
        <v>0</v>
      </c>
      <c r="J97" s="1">
        <f>0</f>
        <v>0</v>
      </c>
      <c r="K97" s="1">
        <v>0</v>
      </c>
      <c r="L97" s="1">
        <v>0</v>
      </c>
      <c r="M97" s="1">
        <v>0</v>
      </c>
      <c r="N97" s="1">
        <v>0</v>
      </c>
      <c r="O97" s="1">
        <f>0</f>
        <v>0</v>
      </c>
      <c r="P97" s="1">
        <f>0</f>
        <v>0</v>
      </c>
      <c r="Q97" s="1">
        <f>0</f>
        <v>0</v>
      </c>
      <c r="R97" s="1">
        <v>0</v>
      </c>
      <c r="S97" s="1">
        <v>0</v>
      </c>
      <c r="T97" s="1">
        <f>0</f>
        <v>0</v>
      </c>
    </row>
    <row r="98" spans="1:20" ht="13.5">
      <c r="A98" s="1"/>
      <c r="B98" s="1" t="s">
        <v>101</v>
      </c>
      <c r="C98" s="1"/>
      <c r="D98" s="1"/>
      <c r="E98" s="1" t="s">
        <v>102</v>
      </c>
      <c r="F98" s="1">
        <v>7270</v>
      </c>
      <c r="G98" s="1">
        <v>0</v>
      </c>
      <c r="H98" s="1">
        <v>7270</v>
      </c>
      <c r="I98" s="1">
        <v>0</v>
      </c>
      <c r="J98" s="1">
        <f>0</f>
        <v>0</v>
      </c>
      <c r="K98" s="1">
        <v>0</v>
      </c>
      <c r="L98" s="1">
        <v>0</v>
      </c>
      <c r="M98" s="1">
        <v>0</v>
      </c>
      <c r="N98" s="1">
        <v>0</v>
      </c>
      <c r="O98" s="1">
        <f>0</f>
        <v>0</v>
      </c>
      <c r="P98" s="1">
        <f>0</f>
        <v>0</v>
      </c>
      <c r="Q98" s="1">
        <f>0</f>
        <v>0</v>
      </c>
      <c r="R98" s="1">
        <v>0</v>
      </c>
      <c r="S98" s="1">
        <v>0</v>
      </c>
      <c r="T98" s="1">
        <f>0</f>
        <v>0</v>
      </c>
    </row>
    <row r="99" spans="1:20" ht="13.5">
      <c r="A99" s="1" t="s">
        <v>86</v>
      </c>
      <c r="B99" s="1" t="s">
        <v>103</v>
      </c>
      <c r="C99" s="1" t="s">
        <v>84</v>
      </c>
      <c r="D99" s="1" t="s">
        <v>153</v>
      </c>
      <c r="E99" s="1" t="s">
        <v>124</v>
      </c>
      <c r="F99" s="1">
        <v>7270</v>
      </c>
      <c r="G99" s="1">
        <v>0</v>
      </c>
      <c r="H99" s="1">
        <v>7270</v>
      </c>
      <c r="I99" s="1">
        <v>0</v>
      </c>
      <c r="J99" s="1">
        <f>0</f>
        <v>0</v>
      </c>
      <c r="K99" s="1">
        <v>0</v>
      </c>
      <c r="L99" s="1">
        <v>0</v>
      </c>
      <c r="M99" s="1">
        <v>0</v>
      </c>
      <c r="N99" s="1">
        <v>0</v>
      </c>
      <c r="O99" s="1">
        <f>0</f>
        <v>0</v>
      </c>
      <c r="P99" s="1">
        <f>0</f>
        <v>0</v>
      </c>
      <c r="Q99" s="1">
        <f>0</f>
        <v>0</v>
      </c>
      <c r="R99" s="1">
        <v>0</v>
      </c>
      <c r="S99" s="1">
        <v>0</v>
      </c>
      <c r="T99" s="1">
        <f>0</f>
        <v>0</v>
      </c>
    </row>
    <row r="100" spans="1:20" ht="13.5">
      <c r="A100" s="1"/>
      <c r="B100" s="1" t="s">
        <v>140</v>
      </c>
      <c r="C100" s="1"/>
      <c r="D100" s="1"/>
      <c r="E100" s="1" t="s">
        <v>141</v>
      </c>
      <c r="F100" s="1">
        <v>20560</v>
      </c>
      <c r="G100" s="1">
        <v>0</v>
      </c>
      <c r="H100" s="1">
        <v>20560</v>
      </c>
      <c r="I100" s="1">
        <v>0</v>
      </c>
      <c r="J100" s="1">
        <f>0</f>
        <v>0</v>
      </c>
      <c r="K100" s="1">
        <v>0</v>
      </c>
      <c r="L100" s="1">
        <v>0</v>
      </c>
      <c r="M100" s="1">
        <v>0</v>
      </c>
      <c r="N100" s="1">
        <v>0</v>
      </c>
      <c r="O100" s="1">
        <f>0</f>
        <v>0</v>
      </c>
      <c r="P100" s="1">
        <f>0</f>
        <v>0</v>
      </c>
      <c r="Q100" s="1">
        <f>0</f>
        <v>0</v>
      </c>
      <c r="R100" s="1">
        <v>0</v>
      </c>
      <c r="S100" s="1">
        <v>0</v>
      </c>
      <c r="T100" s="1">
        <f>0</f>
        <v>0</v>
      </c>
    </row>
    <row r="101" spans="1:20" ht="13.5">
      <c r="A101" s="1" t="s">
        <v>86</v>
      </c>
      <c r="B101" s="1" t="s">
        <v>142</v>
      </c>
      <c r="C101" s="1" t="s">
        <v>84</v>
      </c>
      <c r="D101" s="1" t="s">
        <v>153</v>
      </c>
      <c r="E101" s="1" t="s">
        <v>143</v>
      </c>
      <c r="F101" s="1">
        <v>4278</v>
      </c>
      <c r="G101" s="1">
        <v>0</v>
      </c>
      <c r="H101" s="1">
        <v>4278</v>
      </c>
      <c r="I101" s="1">
        <v>0</v>
      </c>
      <c r="J101" s="1">
        <f>0</f>
        <v>0</v>
      </c>
      <c r="K101" s="1">
        <v>0</v>
      </c>
      <c r="L101" s="1">
        <v>0</v>
      </c>
      <c r="M101" s="1">
        <v>0</v>
      </c>
      <c r="N101" s="1">
        <v>0</v>
      </c>
      <c r="O101" s="1">
        <f>0</f>
        <v>0</v>
      </c>
      <c r="P101" s="1">
        <f>0</f>
        <v>0</v>
      </c>
      <c r="Q101" s="1">
        <f>0</f>
        <v>0</v>
      </c>
      <c r="R101" s="1">
        <v>0</v>
      </c>
      <c r="S101" s="1">
        <v>0</v>
      </c>
      <c r="T101" s="1">
        <f>0</f>
        <v>0</v>
      </c>
    </row>
    <row r="102" spans="1:20" ht="13.5">
      <c r="A102" s="1" t="s">
        <v>86</v>
      </c>
      <c r="B102" s="1" t="s">
        <v>142</v>
      </c>
      <c r="C102" s="1" t="s">
        <v>119</v>
      </c>
      <c r="D102" s="1" t="s">
        <v>153</v>
      </c>
      <c r="E102" s="1" t="s">
        <v>144</v>
      </c>
      <c r="F102" s="1">
        <v>16282</v>
      </c>
      <c r="G102" s="1">
        <v>0</v>
      </c>
      <c r="H102" s="1">
        <v>16282</v>
      </c>
      <c r="I102" s="1">
        <v>0</v>
      </c>
      <c r="J102" s="1">
        <f>0</f>
        <v>0</v>
      </c>
      <c r="K102" s="1">
        <v>0</v>
      </c>
      <c r="L102" s="1">
        <v>0</v>
      </c>
      <c r="M102" s="1">
        <v>0</v>
      </c>
      <c r="N102" s="1">
        <v>0</v>
      </c>
      <c r="O102" s="1">
        <f>0</f>
        <v>0</v>
      </c>
      <c r="P102" s="1">
        <f>0</f>
        <v>0</v>
      </c>
      <c r="Q102" s="1">
        <f>0</f>
        <v>0</v>
      </c>
      <c r="R102" s="1">
        <v>0</v>
      </c>
      <c r="S102" s="1">
        <v>0</v>
      </c>
      <c r="T102" s="1">
        <f>0</f>
        <v>0</v>
      </c>
    </row>
    <row r="103" spans="1:20" ht="13.5">
      <c r="A103" s="1" t="s">
        <v>105</v>
      </c>
      <c r="B103" s="1"/>
      <c r="C103" s="1"/>
      <c r="D103" s="1"/>
      <c r="E103" s="1" t="s">
        <v>106</v>
      </c>
      <c r="F103" s="1">
        <v>559</v>
      </c>
      <c r="G103" s="1">
        <v>0</v>
      </c>
      <c r="H103" s="1">
        <v>559</v>
      </c>
      <c r="I103" s="1">
        <v>0</v>
      </c>
      <c r="J103" s="1">
        <f>0</f>
        <v>0</v>
      </c>
      <c r="K103" s="1">
        <v>0</v>
      </c>
      <c r="L103" s="1">
        <v>0</v>
      </c>
      <c r="M103" s="1">
        <v>0</v>
      </c>
      <c r="N103" s="1">
        <v>0</v>
      </c>
      <c r="O103" s="1">
        <f>0</f>
        <v>0</v>
      </c>
      <c r="P103" s="1">
        <f>0</f>
        <v>0</v>
      </c>
      <c r="Q103" s="1">
        <f>0</f>
        <v>0</v>
      </c>
      <c r="R103" s="1">
        <v>0</v>
      </c>
      <c r="S103" s="1">
        <v>0</v>
      </c>
      <c r="T103" s="1">
        <f>0</f>
        <v>0</v>
      </c>
    </row>
    <row r="104" spans="1:20" ht="13.5">
      <c r="A104" s="1"/>
      <c r="B104" s="1" t="s">
        <v>101</v>
      </c>
      <c r="C104" s="1"/>
      <c r="D104" s="1"/>
      <c r="E104" s="1" t="s">
        <v>107</v>
      </c>
      <c r="F104" s="1">
        <v>552</v>
      </c>
      <c r="G104" s="1">
        <v>0</v>
      </c>
      <c r="H104" s="1">
        <v>552</v>
      </c>
      <c r="I104" s="1">
        <v>0</v>
      </c>
      <c r="J104" s="1">
        <f>0</f>
        <v>0</v>
      </c>
      <c r="K104" s="1">
        <v>0</v>
      </c>
      <c r="L104" s="1">
        <v>0</v>
      </c>
      <c r="M104" s="1">
        <v>0</v>
      </c>
      <c r="N104" s="1">
        <v>0</v>
      </c>
      <c r="O104" s="1">
        <f>0</f>
        <v>0</v>
      </c>
      <c r="P104" s="1">
        <f>0</f>
        <v>0</v>
      </c>
      <c r="Q104" s="1">
        <f>0</f>
        <v>0</v>
      </c>
      <c r="R104" s="1">
        <v>0</v>
      </c>
      <c r="S104" s="1">
        <v>0</v>
      </c>
      <c r="T104" s="1">
        <f>0</f>
        <v>0</v>
      </c>
    </row>
    <row r="105" spans="1:20" ht="13.5">
      <c r="A105" s="1" t="s">
        <v>108</v>
      </c>
      <c r="B105" s="1" t="s">
        <v>103</v>
      </c>
      <c r="C105" s="1" t="s">
        <v>84</v>
      </c>
      <c r="D105" s="1" t="s">
        <v>153</v>
      </c>
      <c r="E105" s="1" t="s">
        <v>110</v>
      </c>
      <c r="F105" s="1">
        <v>552</v>
      </c>
      <c r="G105" s="1">
        <v>0</v>
      </c>
      <c r="H105" s="1">
        <v>552</v>
      </c>
      <c r="I105" s="1">
        <v>0</v>
      </c>
      <c r="J105" s="1">
        <f>0</f>
        <v>0</v>
      </c>
      <c r="K105" s="1">
        <v>0</v>
      </c>
      <c r="L105" s="1">
        <v>0</v>
      </c>
      <c r="M105" s="1">
        <v>0</v>
      </c>
      <c r="N105" s="1">
        <v>0</v>
      </c>
      <c r="O105" s="1">
        <f>0</f>
        <v>0</v>
      </c>
      <c r="P105" s="1">
        <f>0</f>
        <v>0</v>
      </c>
      <c r="Q105" s="1">
        <f>0</f>
        <v>0</v>
      </c>
      <c r="R105" s="1">
        <v>0</v>
      </c>
      <c r="S105" s="1">
        <v>0</v>
      </c>
      <c r="T105" s="1">
        <f>0</f>
        <v>0</v>
      </c>
    </row>
    <row r="106" spans="1:20" ht="13.5">
      <c r="A106" s="1"/>
      <c r="B106" s="1" t="s">
        <v>95</v>
      </c>
      <c r="C106" s="1"/>
      <c r="D106" s="1"/>
      <c r="E106" s="1" t="s">
        <v>111</v>
      </c>
      <c r="F106" s="1">
        <v>7</v>
      </c>
      <c r="G106" s="1">
        <v>0</v>
      </c>
      <c r="H106" s="1">
        <v>7</v>
      </c>
      <c r="I106" s="1">
        <v>0</v>
      </c>
      <c r="J106" s="1">
        <f>0</f>
        <v>0</v>
      </c>
      <c r="K106" s="1">
        <v>0</v>
      </c>
      <c r="L106" s="1">
        <v>0</v>
      </c>
      <c r="M106" s="1">
        <v>0</v>
      </c>
      <c r="N106" s="1">
        <v>0</v>
      </c>
      <c r="O106" s="1">
        <f>0</f>
        <v>0</v>
      </c>
      <c r="P106" s="1">
        <f>0</f>
        <v>0</v>
      </c>
      <c r="Q106" s="1">
        <f>0</f>
        <v>0</v>
      </c>
      <c r="R106" s="1">
        <v>0</v>
      </c>
      <c r="S106" s="1">
        <v>0</v>
      </c>
      <c r="T106" s="1">
        <f>0</f>
        <v>0</v>
      </c>
    </row>
    <row r="107" spans="1:20" ht="13.5">
      <c r="A107" s="1" t="s">
        <v>108</v>
      </c>
      <c r="B107" s="1" t="s">
        <v>112</v>
      </c>
      <c r="C107" s="1" t="s">
        <v>99</v>
      </c>
      <c r="D107" s="1" t="s">
        <v>153</v>
      </c>
      <c r="E107" s="1" t="s">
        <v>113</v>
      </c>
      <c r="F107" s="1">
        <v>7</v>
      </c>
      <c r="G107" s="1">
        <v>0</v>
      </c>
      <c r="H107" s="1">
        <v>7</v>
      </c>
      <c r="I107" s="1">
        <v>0</v>
      </c>
      <c r="J107" s="1">
        <f>0</f>
        <v>0</v>
      </c>
      <c r="K107" s="1">
        <v>0</v>
      </c>
      <c r="L107" s="1">
        <v>0</v>
      </c>
      <c r="M107" s="1">
        <v>0</v>
      </c>
      <c r="N107" s="1">
        <v>0</v>
      </c>
      <c r="O107" s="1">
        <f>0</f>
        <v>0</v>
      </c>
      <c r="P107" s="1">
        <f>0</f>
        <v>0</v>
      </c>
      <c r="Q107" s="1">
        <f>0</f>
        <v>0</v>
      </c>
      <c r="R107" s="1">
        <v>0</v>
      </c>
      <c r="S107" s="1">
        <v>0</v>
      </c>
      <c r="T107" s="1">
        <f>0</f>
        <v>0</v>
      </c>
    </row>
    <row r="108" spans="1:20" ht="13.5">
      <c r="A108" s="1" t="s">
        <v>114</v>
      </c>
      <c r="B108" s="1"/>
      <c r="C108" s="1"/>
      <c r="D108" s="1"/>
      <c r="E108" s="1" t="s">
        <v>115</v>
      </c>
      <c r="F108" s="1">
        <v>1646</v>
      </c>
      <c r="G108" s="1">
        <v>0</v>
      </c>
      <c r="H108" s="1">
        <v>1646</v>
      </c>
      <c r="I108" s="1">
        <v>0</v>
      </c>
      <c r="J108" s="1">
        <f>0</f>
        <v>0</v>
      </c>
      <c r="K108" s="1">
        <v>0</v>
      </c>
      <c r="L108" s="1">
        <v>0</v>
      </c>
      <c r="M108" s="1">
        <v>0</v>
      </c>
      <c r="N108" s="1">
        <v>0</v>
      </c>
      <c r="O108" s="1">
        <f>0</f>
        <v>0</v>
      </c>
      <c r="P108" s="1">
        <f>0</f>
        <v>0</v>
      </c>
      <c r="Q108" s="1">
        <f>0</f>
        <v>0</v>
      </c>
      <c r="R108" s="1">
        <v>0</v>
      </c>
      <c r="S108" s="1">
        <v>0</v>
      </c>
      <c r="T108" s="1">
        <f>0</f>
        <v>0</v>
      </c>
    </row>
    <row r="109" spans="1:20" ht="13.5">
      <c r="A109" s="1"/>
      <c r="B109" s="1" t="s">
        <v>84</v>
      </c>
      <c r="C109" s="1"/>
      <c r="D109" s="1"/>
      <c r="E109" s="1" t="s">
        <v>116</v>
      </c>
      <c r="F109" s="1">
        <v>1646</v>
      </c>
      <c r="G109" s="1">
        <v>0</v>
      </c>
      <c r="H109" s="1">
        <v>1646</v>
      </c>
      <c r="I109" s="1">
        <v>0</v>
      </c>
      <c r="J109" s="1">
        <f>0</f>
        <v>0</v>
      </c>
      <c r="K109" s="1">
        <v>0</v>
      </c>
      <c r="L109" s="1">
        <v>0</v>
      </c>
      <c r="M109" s="1">
        <v>0</v>
      </c>
      <c r="N109" s="1">
        <v>0</v>
      </c>
      <c r="O109" s="1">
        <f>0</f>
        <v>0</v>
      </c>
      <c r="P109" s="1">
        <f>0</f>
        <v>0</v>
      </c>
      <c r="Q109" s="1">
        <f>0</f>
        <v>0</v>
      </c>
      <c r="R109" s="1">
        <v>0</v>
      </c>
      <c r="S109" s="1">
        <v>0</v>
      </c>
      <c r="T109" s="1">
        <f>0</f>
        <v>0</v>
      </c>
    </row>
    <row r="110" spans="1:20" ht="13.5">
      <c r="A110" s="1" t="s">
        <v>117</v>
      </c>
      <c r="B110" s="1" t="s">
        <v>87</v>
      </c>
      <c r="C110" s="1" t="s">
        <v>88</v>
      </c>
      <c r="D110" s="1" t="s">
        <v>153</v>
      </c>
      <c r="E110" s="1" t="s">
        <v>118</v>
      </c>
      <c r="F110" s="1">
        <v>1451</v>
      </c>
      <c r="G110" s="1">
        <v>0</v>
      </c>
      <c r="H110" s="1">
        <v>1451</v>
      </c>
      <c r="I110" s="1">
        <v>0</v>
      </c>
      <c r="J110" s="1">
        <f>0</f>
        <v>0</v>
      </c>
      <c r="K110" s="1">
        <v>0</v>
      </c>
      <c r="L110" s="1">
        <v>0</v>
      </c>
      <c r="M110" s="1">
        <v>0</v>
      </c>
      <c r="N110" s="1">
        <v>0</v>
      </c>
      <c r="O110" s="1">
        <f>0</f>
        <v>0</v>
      </c>
      <c r="P110" s="1">
        <f>0</f>
        <v>0</v>
      </c>
      <c r="Q110" s="1">
        <f>0</f>
        <v>0</v>
      </c>
      <c r="R110" s="1">
        <v>0</v>
      </c>
      <c r="S110" s="1">
        <v>0</v>
      </c>
      <c r="T110" s="1">
        <f>0</f>
        <v>0</v>
      </c>
    </row>
    <row r="111" spans="1:20" ht="13.5">
      <c r="A111" s="1" t="s">
        <v>117</v>
      </c>
      <c r="B111" s="1" t="s">
        <v>87</v>
      </c>
      <c r="C111" s="1" t="s">
        <v>119</v>
      </c>
      <c r="D111" s="1" t="s">
        <v>153</v>
      </c>
      <c r="E111" s="1" t="s">
        <v>120</v>
      </c>
      <c r="F111" s="1">
        <v>195</v>
      </c>
      <c r="G111" s="1">
        <v>0</v>
      </c>
      <c r="H111" s="1">
        <v>195</v>
      </c>
      <c r="I111" s="1">
        <v>0</v>
      </c>
      <c r="J111" s="1">
        <f>0</f>
        <v>0</v>
      </c>
      <c r="K111" s="1">
        <v>0</v>
      </c>
      <c r="L111" s="1">
        <v>0</v>
      </c>
      <c r="M111" s="1">
        <v>0</v>
      </c>
      <c r="N111" s="1">
        <v>0</v>
      </c>
      <c r="O111" s="1">
        <f>0</f>
        <v>0</v>
      </c>
      <c r="P111" s="1">
        <f>0</f>
        <v>0</v>
      </c>
      <c r="Q111" s="1">
        <f>0</f>
        <v>0</v>
      </c>
      <c r="R111" s="1">
        <v>0</v>
      </c>
      <c r="S111" s="1">
        <v>0</v>
      </c>
      <c r="T111" s="1">
        <f>0</f>
        <v>0</v>
      </c>
    </row>
    <row r="112" spans="1:20" ht="13.5">
      <c r="A112" s="1"/>
      <c r="B112" s="1"/>
      <c r="C112" s="1"/>
      <c r="D112" s="1" t="s">
        <v>154</v>
      </c>
      <c r="E112" s="1" t="s">
        <v>155</v>
      </c>
      <c r="F112" s="1">
        <v>21137</v>
      </c>
      <c r="G112" s="1">
        <v>0</v>
      </c>
      <c r="H112" s="1">
        <v>21137</v>
      </c>
      <c r="I112" s="1">
        <v>0</v>
      </c>
      <c r="J112" s="1">
        <f>0</f>
        <v>0</v>
      </c>
      <c r="K112" s="1">
        <v>0</v>
      </c>
      <c r="L112" s="1">
        <v>0</v>
      </c>
      <c r="M112" s="1">
        <v>0</v>
      </c>
      <c r="N112" s="1">
        <v>0</v>
      </c>
      <c r="O112" s="1">
        <f>0</f>
        <v>0</v>
      </c>
      <c r="P112" s="1">
        <f>0</f>
        <v>0</v>
      </c>
      <c r="Q112" s="1">
        <f>0</f>
        <v>0</v>
      </c>
      <c r="R112" s="1">
        <v>0</v>
      </c>
      <c r="S112" s="1">
        <v>0</v>
      </c>
      <c r="T112" s="1">
        <f>0</f>
        <v>0</v>
      </c>
    </row>
    <row r="113" spans="1:20" ht="13.5">
      <c r="A113" s="1" t="s">
        <v>82</v>
      </c>
      <c r="B113" s="1"/>
      <c r="C113" s="1"/>
      <c r="D113" s="1"/>
      <c r="E113" s="1" t="s">
        <v>83</v>
      </c>
      <c r="F113" s="1">
        <v>19853</v>
      </c>
      <c r="G113" s="1">
        <v>0</v>
      </c>
      <c r="H113" s="1">
        <v>19853</v>
      </c>
      <c r="I113" s="1">
        <v>0</v>
      </c>
      <c r="J113" s="1">
        <f>0</f>
        <v>0</v>
      </c>
      <c r="K113" s="1">
        <v>0</v>
      </c>
      <c r="L113" s="1">
        <v>0</v>
      </c>
      <c r="M113" s="1">
        <v>0</v>
      </c>
      <c r="N113" s="1">
        <v>0</v>
      </c>
      <c r="O113" s="1">
        <f>0</f>
        <v>0</v>
      </c>
      <c r="P113" s="1">
        <f>0</f>
        <v>0</v>
      </c>
      <c r="Q113" s="1">
        <f>0</f>
        <v>0</v>
      </c>
      <c r="R113" s="1">
        <v>0</v>
      </c>
      <c r="S113" s="1">
        <v>0</v>
      </c>
      <c r="T113" s="1">
        <f>0</f>
        <v>0</v>
      </c>
    </row>
    <row r="114" spans="1:20" ht="13.5">
      <c r="A114" s="1"/>
      <c r="B114" s="1" t="s">
        <v>84</v>
      </c>
      <c r="C114" s="1"/>
      <c r="D114" s="1"/>
      <c r="E114" s="1" t="s">
        <v>85</v>
      </c>
      <c r="F114" s="1">
        <v>14295</v>
      </c>
      <c r="G114" s="1">
        <v>0</v>
      </c>
      <c r="H114" s="1">
        <v>14295</v>
      </c>
      <c r="I114" s="1">
        <v>0</v>
      </c>
      <c r="J114" s="1">
        <f>0</f>
        <v>0</v>
      </c>
      <c r="K114" s="1">
        <v>0</v>
      </c>
      <c r="L114" s="1">
        <v>0</v>
      </c>
      <c r="M114" s="1">
        <v>0</v>
      </c>
      <c r="N114" s="1">
        <v>0</v>
      </c>
      <c r="O114" s="1">
        <f>0</f>
        <v>0</v>
      </c>
      <c r="P114" s="1">
        <f>0</f>
        <v>0</v>
      </c>
      <c r="Q114" s="1">
        <f>0</f>
        <v>0</v>
      </c>
      <c r="R114" s="1">
        <v>0</v>
      </c>
      <c r="S114" s="1">
        <v>0</v>
      </c>
      <c r="T114" s="1">
        <f>0</f>
        <v>0</v>
      </c>
    </row>
    <row r="115" spans="1:20" ht="13.5">
      <c r="A115" s="1" t="s">
        <v>86</v>
      </c>
      <c r="B115" s="1" t="s">
        <v>87</v>
      </c>
      <c r="C115" s="1" t="s">
        <v>140</v>
      </c>
      <c r="D115" s="1" t="s">
        <v>156</v>
      </c>
      <c r="E115" s="1" t="s">
        <v>157</v>
      </c>
      <c r="F115" s="1">
        <v>14295</v>
      </c>
      <c r="G115" s="1">
        <v>0</v>
      </c>
      <c r="H115" s="1">
        <v>14295</v>
      </c>
      <c r="I115" s="1">
        <v>0</v>
      </c>
      <c r="J115" s="1">
        <f>0</f>
        <v>0</v>
      </c>
      <c r="K115" s="1">
        <v>0</v>
      </c>
      <c r="L115" s="1">
        <v>0</v>
      </c>
      <c r="M115" s="1">
        <v>0</v>
      </c>
      <c r="N115" s="1">
        <v>0</v>
      </c>
      <c r="O115" s="1">
        <f>0</f>
        <v>0</v>
      </c>
      <c r="P115" s="1">
        <f>0</f>
        <v>0</v>
      </c>
      <c r="Q115" s="1">
        <f>0</f>
        <v>0</v>
      </c>
      <c r="R115" s="1">
        <v>0</v>
      </c>
      <c r="S115" s="1">
        <v>0</v>
      </c>
      <c r="T115" s="1">
        <f>0</f>
        <v>0</v>
      </c>
    </row>
    <row r="116" spans="1:20" ht="13.5">
      <c r="A116" s="1"/>
      <c r="B116" s="1" t="s">
        <v>101</v>
      </c>
      <c r="C116" s="1"/>
      <c r="D116" s="1"/>
      <c r="E116" s="1" t="s">
        <v>102</v>
      </c>
      <c r="F116" s="1">
        <v>5558</v>
      </c>
      <c r="G116" s="1">
        <v>0</v>
      </c>
      <c r="H116" s="1">
        <v>5558</v>
      </c>
      <c r="I116" s="1">
        <v>0</v>
      </c>
      <c r="J116" s="1">
        <f>0</f>
        <v>0</v>
      </c>
      <c r="K116" s="1">
        <v>0</v>
      </c>
      <c r="L116" s="1">
        <v>0</v>
      </c>
      <c r="M116" s="1">
        <v>0</v>
      </c>
      <c r="N116" s="1">
        <v>0</v>
      </c>
      <c r="O116" s="1">
        <f>0</f>
        <v>0</v>
      </c>
      <c r="P116" s="1">
        <f>0</f>
        <v>0</v>
      </c>
      <c r="Q116" s="1">
        <f>0</f>
        <v>0</v>
      </c>
      <c r="R116" s="1">
        <v>0</v>
      </c>
      <c r="S116" s="1">
        <v>0</v>
      </c>
      <c r="T116" s="1">
        <f>0</f>
        <v>0</v>
      </c>
    </row>
    <row r="117" spans="1:20" ht="13.5">
      <c r="A117" s="1" t="s">
        <v>86</v>
      </c>
      <c r="B117" s="1" t="s">
        <v>103</v>
      </c>
      <c r="C117" s="1" t="s">
        <v>84</v>
      </c>
      <c r="D117" s="1" t="s">
        <v>156</v>
      </c>
      <c r="E117" s="1" t="s">
        <v>124</v>
      </c>
      <c r="F117" s="1">
        <v>5558</v>
      </c>
      <c r="G117" s="1">
        <v>0</v>
      </c>
      <c r="H117" s="1">
        <v>5558</v>
      </c>
      <c r="I117" s="1">
        <v>0</v>
      </c>
      <c r="J117" s="1">
        <f>0</f>
        <v>0</v>
      </c>
      <c r="K117" s="1">
        <v>0</v>
      </c>
      <c r="L117" s="1">
        <v>0</v>
      </c>
      <c r="M117" s="1">
        <v>0</v>
      </c>
      <c r="N117" s="1">
        <v>0</v>
      </c>
      <c r="O117" s="1">
        <f>0</f>
        <v>0</v>
      </c>
      <c r="P117" s="1">
        <f>0</f>
        <v>0</v>
      </c>
      <c r="Q117" s="1">
        <f>0</f>
        <v>0</v>
      </c>
      <c r="R117" s="1">
        <v>0</v>
      </c>
      <c r="S117" s="1">
        <v>0</v>
      </c>
      <c r="T117" s="1">
        <f>0</f>
        <v>0</v>
      </c>
    </row>
    <row r="118" spans="1:20" ht="13.5">
      <c r="A118" s="1" t="s">
        <v>105</v>
      </c>
      <c r="B118" s="1"/>
      <c r="C118" s="1"/>
      <c r="D118" s="1"/>
      <c r="E118" s="1" t="s">
        <v>106</v>
      </c>
      <c r="F118" s="1">
        <v>320</v>
      </c>
      <c r="G118" s="1">
        <v>0</v>
      </c>
      <c r="H118" s="1">
        <v>320</v>
      </c>
      <c r="I118" s="1">
        <v>0</v>
      </c>
      <c r="J118" s="1">
        <f>0</f>
        <v>0</v>
      </c>
      <c r="K118" s="1">
        <v>0</v>
      </c>
      <c r="L118" s="1">
        <v>0</v>
      </c>
      <c r="M118" s="1">
        <v>0</v>
      </c>
      <c r="N118" s="1">
        <v>0</v>
      </c>
      <c r="O118" s="1">
        <f>0</f>
        <v>0</v>
      </c>
      <c r="P118" s="1">
        <f>0</f>
        <v>0</v>
      </c>
      <c r="Q118" s="1">
        <f>0</f>
        <v>0</v>
      </c>
      <c r="R118" s="1">
        <v>0</v>
      </c>
      <c r="S118" s="1">
        <v>0</v>
      </c>
      <c r="T118" s="1">
        <f>0</f>
        <v>0</v>
      </c>
    </row>
    <row r="119" spans="1:20" ht="13.5">
      <c r="A119" s="1"/>
      <c r="B119" s="1" t="s">
        <v>101</v>
      </c>
      <c r="C119" s="1"/>
      <c r="D119" s="1"/>
      <c r="E119" s="1" t="s">
        <v>107</v>
      </c>
      <c r="F119" s="1">
        <v>320</v>
      </c>
      <c r="G119" s="1">
        <v>0</v>
      </c>
      <c r="H119" s="1">
        <v>320</v>
      </c>
      <c r="I119" s="1">
        <v>0</v>
      </c>
      <c r="J119" s="1">
        <f>0</f>
        <v>0</v>
      </c>
      <c r="K119" s="1">
        <v>0</v>
      </c>
      <c r="L119" s="1">
        <v>0</v>
      </c>
      <c r="M119" s="1">
        <v>0</v>
      </c>
      <c r="N119" s="1">
        <v>0</v>
      </c>
      <c r="O119" s="1">
        <f>0</f>
        <v>0</v>
      </c>
      <c r="P119" s="1">
        <f>0</f>
        <v>0</v>
      </c>
      <c r="Q119" s="1">
        <f>0</f>
        <v>0</v>
      </c>
      <c r="R119" s="1">
        <v>0</v>
      </c>
      <c r="S119" s="1">
        <v>0</v>
      </c>
      <c r="T119" s="1">
        <f>0</f>
        <v>0</v>
      </c>
    </row>
    <row r="120" spans="1:20" ht="13.5">
      <c r="A120" s="1" t="s">
        <v>108</v>
      </c>
      <c r="B120" s="1" t="s">
        <v>103</v>
      </c>
      <c r="C120" s="1" t="s">
        <v>84</v>
      </c>
      <c r="D120" s="1" t="s">
        <v>156</v>
      </c>
      <c r="E120" s="1" t="s">
        <v>110</v>
      </c>
      <c r="F120" s="1">
        <v>320</v>
      </c>
      <c r="G120" s="1">
        <v>0</v>
      </c>
      <c r="H120" s="1">
        <v>320</v>
      </c>
      <c r="I120" s="1">
        <v>0</v>
      </c>
      <c r="J120" s="1">
        <f>0</f>
        <v>0</v>
      </c>
      <c r="K120" s="1">
        <v>0</v>
      </c>
      <c r="L120" s="1">
        <v>0</v>
      </c>
      <c r="M120" s="1">
        <v>0</v>
      </c>
      <c r="N120" s="1">
        <v>0</v>
      </c>
      <c r="O120" s="1">
        <f>0</f>
        <v>0</v>
      </c>
      <c r="P120" s="1">
        <f>0</f>
        <v>0</v>
      </c>
      <c r="Q120" s="1">
        <f>0</f>
        <v>0</v>
      </c>
      <c r="R120" s="1">
        <v>0</v>
      </c>
      <c r="S120" s="1">
        <v>0</v>
      </c>
      <c r="T120" s="1">
        <f>0</f>
        <v>0</v>
      </c>
    </row>
    <row r="121" spans="1:20" ht="13.5">
      <c r="A121" s="1" t="s">
        <v>114</v>
      </c>
      <c r="B121" s="1"/>
      <c r="C121" s="1"/>
      <c r="D121" s="1"/>
      <c r="E121" s="1" t="s">
        <v>115</v>
      </c>
      <c r="F121" s="1">
        <v>964</v>
      </c>
      <c r="G121" s="1">
        <v>0</v>
      </c>
      <c r="H121" s="1">
        <v>964</v>
      </c>
      <c r="I121" s="1">
        <v>0</v>
      </c>
      <c r="J121" s="1">
        <f>0</f>
        <v>0</v>
      </c>
      <c r="K121" s="1">
        <v>0</v>
      </c>
      <c r="L121" s="1">
        <v>0</v>
      </c>
      <c r="M121" s="1">
        <v>0</v>
      </c>
      <c r="N121" s="1">
        <v>0</v>
      </c>
      <c r="O121" s="1">
        <f>0</f>
        <v>0</v>
      </c>
      <c r="P121" s="1">
        <f>0</f>
        <v>0</v>
      </c>
      <c r="Q121" s="1">
        <f>0</f>
        <v>0</v>
      </c>
      <c r="R121" s="1">
        <v>0</v>
      </c>
      <c r="S121" s="1">
        <v>0</v>
      </c>
      <c r="T121" s="1">
        <f>0</f>
        <v>0</v>
      </c>
    </row>
    <row r="122" spans="1:20" ht="13.5">
      <c r="A122" s="1"/>
      <c r="B122" s="1" t="s">
        <v>84</v>
      </c>
      <c r="C122" s="1"/>
      <c r="D122" s="1"/>
      <c r="E122" s="1" t="s">
        <v>116</v>
      </c>
      <c r="F122" s="1">
        <v>964</v>
      </c>
      <c r="G122" s="1">
        <v>0</v>
      </c>
      <c r="H122" s="1">
        <v>964</v>
      </c>
      <c r="I122" s="1">
        <v>0</v>
      </c>
      <c r="J122" s="1">
        <f>0</f>
        <v>0</v>
      </c>
      <c r="K122" s="1">
        <v>0</v>
      </c>
      <c r="L122" s="1">
        <v>0</v>
      </c>
      <c r="M122" s="1">
        <v>0</v>
      </c>
      <c r="N122" s="1">
        <v>0</v>
      </c>
      <c r="O122" s="1">
        <f>0</f>
        <v>0</v>
      </c>
      <c r="P122" s="1">
        <f>0</f>
        <v>0</v>
      </c>
      <c r="Q122" s="1">
        <f>0</f>
        <v>0</v>
      </c>
      <c r="R122" s="1">
        <v>0</v>
      </c>
      <c r="S122" s="1">
        <v>0</v>
      </c>
      <c r="T122" s="1">
        <f>0</f>
        <v>0</v>
      </c>
    </row>
    <row r="123" spans="1:20" ht="13.5">
      <c r="A123" s="1" t="s">
        <v>117</v>
      </c>
      <c r="B123" s="1" t="s">
        <v>87</v>
      </c>
      <c r="C123" s="1" t="s">
        <v>88</v>
      </c>
      <c r="D123" s="1" t="s">
        <v>156</v>
      </c>
      <c r="E123" s="1" t="s">
        <v>118</v>
      </c>
      <c r="F123" s="1">
        <v>863</v>
      </c>
      <c r="G123" s="1">
        <v>0</v>
      </c>
      <c r="H123" s="1">
        <v>863</v>
      </c>
      <c r="I123" s="1">
        <v>0</v>
      </c>
      <c r="J123" s="1">
        <f>0</f>
        <v>0</v>
      </c>
      <c r="K123" s="1">
        <v>0</v>
      </c>
      <c r="L123" s="1">
        <v>0</v>
      </c>
      <c r="M123" s="1">
        <v>0</v>
      </c>
      <c r="N123" s="1">
        <v>0</v>
      </c>
      <c r="O123" s="1">
        <f>0</f>
        <v>0</v>
      </c>
      <c r="P123" s="1">
        <f>0</f>
        <v>0</v>
      </c>
      <c r="Q123" s="1">
        <f>0</f>
        <v>0</v>
      </c>
      <c r="R123" s="1">
        <v>0</v>
      </c>
      <c r="S123" s="1">
        <v>0</v>
      </c>
      <c r="T123" s="1">
        <f>0</f>
        <v>0</v>
      </c>
    </row>
    <row r="124" spans="1:20" ht="13.5">
      <c r="A124" s="1" t="s">
        <v>117</v>
      </c>
      <c r="B124" s="1" t="s">
        <v>87</v>
      </c>
      <c r="C124" s="1" t="s">
        <v>119</v>
      </c>
      <c r="D124" s="1" t="s">
        <v>156</v>
      </c>
      <c r="E124" s="1" t="s">
        <v>120</v>
      </c>
      <c r="F124" s="1">
        <v>101</v>
      </c>
      <c r="G124" s="1">
        <v>0</v>
      </c>
      <c r="H124" s="1">
        <v>101</v>
      </c>
      <c r="I124" s="1">
        <v>0</v>
      </c>
      <c r="J124" s="1">
        <f>0</f>
        <v>0</v>
      </c>
      <c r="K124" s="1">
        <v>0</v>
      </c>
      <c r="L124" s="1">
        <v>0</v>
      </c>
      <c r="M124" s="1">
        <v>0</v>
      </c>
      <c r="N124" s="1">
        <v>0</v>
      </c>
      <c r="O124" s="1">
        <f>0</f>
        <v>0</v>
      </c>
      <c r="P124" s="1">
        <f>0</f>
        <v>0</v>
      </c>
      <c r="Q124" s="1">
        <f>0</f>
        <v>0</v>
      </c>
      <c r="R124" s="1">
        <v>0</v>
      </c>
      <c r="S124" s="1">
        <v>0</v>
      </c>
      <c r="T124" s="1">
        <f>0</f>
        <v>0</v>
      </c>
    </row>
    <row r="125" spans="1:20" ht="13.5">
      <c r="A125" s="1"/>
      <c r="B125" s="1"/>
      <c r="C125" s="1"/>
      <c r="D125" s="1" t="s">
        <v>158</v>
      </c>
      <c r="E125" s="1" t="s">
        <v>159</v>
      </c>
      <c r="F125" s="1">
        <v>32909</v>
      </c>
      <c r="G125" s="1">
        <v>0</v>
      </c>
      <c r="H125" s="1">
        <v>32909</v>
      </c>
      <c r="I125" s="1">
        <v>0</v>
      </c>
      <c r="J125" s="1">
        <f>0</f>
        <v>0</v>
      </c>
      <c r="K125" s="1">
        <v>0</v>
      </c>
      <c r="L125" s="1">
        <v>0</v>
      </c>
      <c r="M125" s="1">
        <v>0</v>
      </c>
      <c r="N125" s="1">
        <v>0</v>
      </c>
      <c r="O125" s="1">
        <f>0</f>
        <v>0</v>
      </c>
      <c r="P125" s="1">
        <f>0</f>
        <v>0</v>
      </c>
      <c r="Q125" s="1">
        <f>0</f>
        <v>0</v>
      </c>
      <c r="R125" s="1">
        <v>0</v>
      </c>
      <c r="S125" s="1">
        <v>0</v>
      </c>
      <c r="T125" s="1">
        <f>0</f>
        <v>0</v>
      </c>
    </row>
    <row r="126" spans="1:20" ht="13.5">
      <c r="A126" s="1" t="s">
        <v>82</v>
      </c>
      <c r="B126" s="1"/>
      <c r="C126" s="1"/>
      <c r="D126" s="1"/>
      <c r="E126" s="1" t="s">
        <v>83</v>
      </c>
      <c r="F126" s="1">
        <v>32656</v>
      </c>
      <c r="G126" s="1">
        <v>0</v>
      </c>
      <c r="H126" s="1">
        <v>32656</v>
      </c>
      <c r="I126" s="1">
        <v>0</v>
      </c>
      <c r="J126" s="1">
        <f>0</f>
        <v>0</v>
      </c>
      <c r="K126" s="1">
        <v>0</v>
      </c>
      <c r="L126" s="1">
        <v>0</v>
      </c>
      <c r="M126" s="1">
        <v>0</v>
      </c>
      <c r="N126" s="1">
        <v>0</v>
      </c>
      <c r="O126" s="1">
        <f>0</f>
        <v>0</v>
      </c>
      <c r="P126" s="1">
        <f>0</f>
        <v>0</v>
      </c>
      <c r="Q126" s="1">
        <f>0</f>
        <v>0</v>
      </c>
      <c r="R126" s="1">
        <v>0</v>
      </c>
      <c r="S126" s="1">
        <v>0</v>
      </c>
      <c r="T126" s="1">
        <f>0</f>
        <v>0</v>
      </c>
    </row>
    <row r="127" spans="1:20" ht="13.5">
      <c r="A127" s="1"/>
      <c r="B127" s="1" t="s">
        <v>125</v>
      </c>
      <c r="C127" s="1"/>
      <c r="D127" s="1"/>
      <c r="E127" s="1" t="s">
        <v>126</v>
      </c>
      <c r="F127" s="1">
        <v>32656</v>
      </c>
      <c r="G127" s="1">
        <v>0</v>
      </c>
      <c r="H127" s="1">
        <v>32656</v>
      </c>
      <c r="I127" s="1">
        <v>0</v>
      </c>
      <c r="J127" s="1">
        <f>0</f>
        <v>0</v>
      </c>
      <c r="K127" s="1">
        <v>0</v>
      </c>
      <c r="L127" s="1">
        <v>0</v>
      </c>
      <c r="M127" s="1">
        <v>0</v>
      </c>
      <c r="N127" s="1">
        <v>0</v>
      </c>
      <c r="O127" s="1">
        <f>0</f>
        <v>0</v>
      </c>
      <c r="P127" s="1">
        <f>0</f>
        <v>0</v>
      </c>
      <c r="Q127" s="1">
        <f>0</f>
        <v>0</v>
      </c>
      <c r="R127" s="1">
        <v>0</v>
      </c>
      <c r="S127" s="1">
        <v>0</v>
      </c>
      <c r="T127" s="1">
        <f>0</f>
        <v>0</v>
      </c>
    </row>
    <row r="128" spans="1:20" ht="13.5">
      <c r="A128" s="1" t="s">
        <v>86</v>
      </c>
      <c r="B128" s="1" t="s">
        <v>127</v>
      </c>
      <c r="C128" s="1" t="s">
        <v>84</v>
      </c>
      <c r="D128" s="1" t="s">
        <v>160</v>
      </c>
      <c r="E128" s="1" t="s">
        <v>161</v>
      </c>
      <c r="F128" s="1">
        <v>25600</v>
      </c>
      <c r="G128" s="1">
        <v>0</v>
      </c>
      <c r="H128" s="1">
        <v>25600</v>
      </c>
      <c r="I128" s="1">
        <v>0</v>
      </c>
      <c r="J128" s="1">
        <f>0</f>
        <v>0</v>
      </c>
      <c r="K128" s="1">
        <v>0</v>
      </c>
      <c r="L128" s="1">
        <v>0</v>
      </c>
      <c r="M128" s="1">
        <v>0</v>
      </c>
      <c r="N128" s="1">
        <v>0</v>
      </c>
      <c r="O128" s="1">
        <f>0</f>
        <v>0</v>
      </c>
      <c r="P128" s="1">
        <f>0</f>
        <v>0</v>
      </c>
      <c r="Q128" s="1">
        <f>0</f>
        <v>0</v>
      </c>
      <c r="R128" s="1">
        <v>0</v>
      </c>
      <c r="S128" s="1">
        <v>0</v>
      </c>
      <c r="T128" s="1">
        <f>0</f>
        <v>0</v>
      </c>
    </row>
    <row r="129" spans="1:20" ht="13.5">
      <c r="A129" s="1" t="s">
        <v>86</v>
      </c>
      <c r="B129" s="1" t="s">
        <v>127</v>
      </c>
      <c r="C129" s="1" t="s">
        <v>101</v>
      </c>
      <c r="D129" s="1" t="s">
        <v>160</v>
      </c>
      <c r="E129" s="1" t="s">
        <v>162</v>
      </c>
      <c r="F129" s="1">
        <v>7056</v>
      </c>
      <c r="G129" s="1">
        <v>0</v>
      </c>
      <c r="H129" s="1">
        <v>7056</v>
      </c>
      <c r="I129" s="1">
        <v>0</v>
      </c>
      <c r="J129" s="1">
        <f>0</f>
        <v>0</v>
      </c>
      <c r="K129" s="1">
        <v>0</v>
      </c>
      <c r="L129" s="1">
        <v>0</v>
      </c>
      <c r="M129" s="1">
        <v>0</v>
      </c>
      <c r="N129" s="1">
        <v>0</v>
      </c>
      <c r="O129" s="1">
        <f>0</f>
        <v>0</v>
      </c>
      <c r="P129" s="1">
        <f>0</f>
        <v>0</v>
      </c>
      <c r="Q129" s="1">
        <f>0</f>
        <v>0</v>
      </c>
      <c r="R129" s="1">
        <v>0</v>
      </c>
      <c r="S129" s="1">
        <v>0</v>
      </c>
      <c r="T129" s="1">
        <f>0</f>
        <v>0</v>
      </c>
    </row>
    <row r="130" spans="1:20" ht="13.5">
      <c r="A130" s="1" t="s">
        <v>114</v>
      </c>
      <c r="B130" s="1"/>
      <c r="C130" s="1"/>
      <c r="D130" s="1"/>
      <c r="E130" s="1" t="s">
        <v>115</v>
      </c>
      <c r="F130" s="1">
        <v>253</v>
      </c>
      <c r="G130" s="1">
        <v>0</v>
      </c>
      <c r="H130" s="1">
        <v>253</v>
      </c>
      <c r="I130" s="1">
        <v>0</v>
      </c>
      <c r="J130" s="1">
        <f>0</f>
        <v>0</v>
      </c>
      <c r="K130" s="1">
        <v>0</v>
      </c>
      <c r="L130" s="1">
        <v>0</v>
      </c>
      <c r="M130" s="1">
        <v>0</v>
      </c>
      <c r="N130" s="1">
        <v>0</v>
      </c>
      <c r="O130" s="1">
        <f>0</f>
        <v>0</v>
      </c>
      <c r="P130" s="1">
        <f>0</f>
        <v>0</v>
      </c>
      <c r="Q130" s="1">
        <f>0</f>
        <v>0</v>
      </c>
      <c r="R130" s="1">
        <v>0</v>
      </c>
      <c r="S130" s="1">
        <v>0</v>
      </c>
      <c r="T130" s="1">
        <f>0</f>
        <v>0</v>
      </c>
    </row>
    <row r="131" spans="1:20" ht="13.5">
      <c r="A131" s="1"/>
      <c r="B131" s="1" t="s">
        <v>84</v>
      </c>
      <c r="C131" s="1"/>
      <c r="D131" s="1"/>
      <c r="E131" s="1" t="s">
        <v>116</v>
      </c>
      <c r="F131" s="1">
        <v>253</v>
      </c>
      <c r="G131" s="1">
        <v>0</v>
      </c>
      <c r="H131" s="1">
        <v>253</v>
      </c>
      <c r="I131" s="1">
        <v>0</v>
      </c>
      <c r="J131" s="1">
        <f>0</f>
        <v>0</v>
      </c>
      <c r="K131" s="1">
        <v>0</v>
      </c>
      <c r="L131" s="1">
        <v>0</v>
      </c>
      <c r="M131" s="1">
        <v>0</v>
      </c>
      <c r="N131" s="1">
        <v>0</v>
      </c>
      <c r="O131" s="1">
        <f>0</f>
        <v>0</v>
      </c>
      <c r="P131" s="1">
        <f>0</f>
        <v>0</v>
      </c>
      <c r="Q131" s="1">
        <f>0</f>
        <v>0</v>
      </c>
      <c r="R131" s="1">
        <v>0</v>
      </c>
      <c r="S131" s="1">
        <v>0</v>
      </c>
      <c r="T131" s="1">
        <f>0</f>
        <v>0</v>
      </c>
    </row>
    <row r="132" spans="1:20" ht="13.5">
      <c r="A132" s="1" t="s">
        <v>117</v>
      </c>
      <c r="B132" s="1" t="s">
        <v>87</v>
      </c>
      <c r="C132" s="1" t="s">
        <v>88</v>
      </c>
      <c r="D132" s="1" t="s">
        <v>160</v>
      </c>
      <c r="E132" s="1" t="s">
        <v>118</v>
      </c>
      <c r="F132" s="1">
        <v>205</v>
      </c>
      <c r="G132" s="1">
        <v>0</v>
      </c>
      <c r="H132" s="1">
        <v>205</v>
      </c>
      <c r="I132" s="1">
        <v>0</v>
      </c>
      <c r="J132" s="1">
        <f>0</f>
        <v>0</v>
      </c>
      <c r="K132" s="1">
        <v>0</v>
      </c>
      <c r="L132" s="1">
        <v>0</v>
      </c>
      <c r="M132" s="1">
        <v>0</v>
      </c>
      <c r="N132" s="1">
        <v>0</v>
      </c>
      <c r="O132" s="1">
        <f>0</f>
        <v>0</v>
      </c>
      <c r="P132" s="1">
        <f>0</f>
        <v>0</v>
      </c>
      <c r="Q132" s="1">
        <f>0</f>
        <v>0</v>
      </c>
      <c r="R132" s="1">
        <v>0</v>
      </c>
      <c r="S132" s="1">
        <v>0</v>
      </c>
      <c r="T132" s="1">
        <f>0</f>
        <v>0</v>
      </c>
    </row>
    <row r="133" spans="1:20" ht="13.5">
      <c r="A133" s="1" t="s">
        <v>117</v>
      </c>
      <c r="B133" s="1" t="s">
        <v>87</v>
      </c>
      <c r="C133" s="1" t="s">
        <v>119</v>
      </c>
      <c r="D133" s="1" t="s">
        <v>160</v>
      </c>
      <c r="E133" s="1" t="s">
        <v>120</v>
      </c>
      <c r="F133" s="1">
        <v>48</v>
      </c>
      <c r="G133" s="1">
        <v>0</v>
      </c>
      <c r="H133" s="1">
        <v>48</v>
      </c>
      <c r="I133" s="1">
        <v>0</v>
      </c>
      <c r="J133" s="1">
        <f>0</f>
        <v>0</v>
      </c>
      <c r="K133" s="1">
        <v>0</v>
      </c>
      <c r="L133" s="1">
        <v>0</v>
      </c>
      <c r="M133" s="1">
        <v>0</v>
      </c>
      <c r="N133" s="1">
        <v>0</v>
      </c>
      <c r="O133" s="1">
        <f>0</f>
        <v>0</v>
      </c>
      <c r="P133" s="1">
        <f>0</f>
        <v>0</v>
      </c>
      <c r="Q133" s="1">
        <f>0</f>
        <v>0</v>
      </c>
      <c r="R133" s="1">
        <v>0</v>
      </c>
      <c r="S133" s="1">
        <v>0</v>
      </c>
      <c r="T133" s="1">
        <f>0</f>
        <v>0</v>
      </c>
    </row>
    <row r="134" spans="1:20" ht="13.5">
      <c r="A134" s="1"/>
      <c r="B134" s="1"/>
      <c r="C134" s="1"/>
      <c r="D134" s="1" t="s">
        <v>163</v>
      </c>
      <c r="E134" s="1" t="s">
        <v>164</v>
      </c>
      <c r="F134" s="1">
        <v>25985</v>
      </c>
      <c r="G134" s="1">
        <v>0</v>
      </c>
      <c r="H134" s="1">
        <v>25985</v>
      </c>
      <c r="I134" s="1">
        <v>0</v>
      </c>
      <c r="J134" s="1">
        <f>0</f>
        <v>0</v>
      </c>
      <c r="K134" s="1">
        <v>0</v>
      </c>
      <c r="L134" s="1">
        <v>0</v>
      </c>
      <c r="M134" s="1">
        <v>0</v>
      </c>
      <c r="N134" s="1">
        <v>0</v>
      </c>
      <c r="O134" s="1">
        <f>0</f>
        <v>0</v>
      </c>
      <c r="P134" s="1">
        <f>0</f>
        <v>0</v>
      </c>
      <c r="Q134" s="1">
        <f>0</f>
        <v>0</v>
      </c>
      <c r="R134" s="1">
        <v>0</v>
      </c>
      <c r="S134" s="1">
        <v>0</v>
      </c>
      <c r="T134" s="1">
        <f>0</f>
        <v>0</v>
      </c>
    </row>
    <row r="135" spans="1:20" ht="13.5">
      <c r="A135" s="1" t="s">
        <v>82</v>
      </c>
      <c r="B135" s="1"/>
      <c r="C135" s="1"/>
      <c r="D135" s="1"/>
      <c r="E135" s="1" t="s">
        <v>83</v>
      </c>
      <c r="F135" s="1">
        <v>24629</v>
      </c>
      <c r="G135" s="1">
        <v>0</v>
      </c>
      <c r="H135" s="1">
        <v>24629</v>
      </c>
      <c r="I135" s="1">
        <v>0</v>
      </c>
      <c r="J135" s="1">
        <f>0</f>
        <v>0</v>
      </c>
      <c r="K135" s="1">
        <v>0</v>
      </c>
      <c r="L135" s="1">
        <v>0</v>
      </c>
      <c r="M135" s="1">
        <v>0</v>
      </c>
      <c r="N135" s="1">
        <v>0</v>
      </c>
      <c r="O135" s="1">
        <f>0</f>
        <v>0</v>
      </c>
      <c r="P135" s="1">
        <f>0</f>
        <v>0</v>
      </c>
      <c r="Q135" s="1">
        <f>0</f>
        <v>0</v>
      </c>
      <c r="R135" s="1">
        <v>0</v>
      </c>
      <c r="S135" s="1">
        <v>0</v>
      </c>
      <c r="T135" s="1">
        <f>0</f>
        <v>0</v>
      </c>
    </row>
    <row r="136" spans="1:20" ht="13.5">
      <c r="A136" s="1"/>
      <c r="B136" s="1" t="s">
        <v>101</v>
      </c>
      <c r="C136" s="1"/>
      <c r="D136" s="1"/>
      <c r="E136" s="1" t="s">
        <v>102</v>
      </c>
      <c r="F136" s="1">
        <v>3842</v>
      </c>
      <c r="G136" s="1">
        <v>0</v>
      </c>
      <c r="H136" s="1">
        <v>3842</v>
      </c>
      <c r="I136" s="1">
        <v>0</v>
      </c>
      <c r="J136" s="1">
        <f>0</f>
        <v>0</v>
      </c>
      <c r="K136" s="1">
        <v>0</v>
      </c>
      <c r="L136" s="1">
        <v>0</v>
      </c>
      <c r="M136" s="1">
        <v>0</v>
      </c>
      <c r="N136" s="1">
        <v>0</v>
      </c>
      <c r="O136" s="1">
        <f>0</f>
        <v>0</v>
      </c>
      <c r="P136" s="1">
        <f>0</f>
        <v>0</v>
      </c>
      <c r="Q136" s="1">
        <f>0</f>
        <v>0</v>
      </c>
      <c r="R136" s="1">
        <v>0</v>
      </c>
      <c r="S136" s="1">
        <v>0</v>
      </c>
      <c r="T136" s="1">
        <f>0</f>
        <v>0</v>
      </c>
    </row>
    <row r="137" spans="1:20" ht="13.5">
      <c r="A137" s="1" t="s">
        <v>86</v>
      </c>
      <c r="B137" s="1" t="s">
        <v>103</v>
      </c>
      <c r="C137" s="1" t="s">
        <v>84</v>
      </c>
      <c r="D137" s="1" t="s">
        <v>165</v>
      </c>
      <c r="E137" s="1" t="s">
        <v>124</v>
      </c>
      <c r="F137" s="1">
        <v>3842</v>
      </c>
      <c r="G137" s="1">
        <v>0</v>
      </c>
      <c r="H137" s="1">
        <v>3842</v>
      </c>
      <c r="I137" s="1">
        <v>0</v>
      </c>
      <c r="J137" s="1">
        <f>0</f>
        <v>0</v>
      </c>
      <c r="K137" s="1">
        <v>0</v>
      </c>
      <c r="L137" s="1">
        <v>0</v>
      </c>
      <c r="M137" s="1">
        <v>0</v>
      </c>
      <c r="N137" s="1">
        <v>0</v>
      </c>
      <c r="O137" s="1">
        <f>0</f>
        <v>0</v>
      </c>
      <c r="P137" s="1">
        <f>0</f>
        <v>0</v>
      </c>
      <c r="Q137" s="1">
        <f>0</f>
        <v>0</v>
      </c>
      <c r="R137" s="1">
        <v>0</v>
      </c>
      <c r="S137" s="1">
        <v>0</v>
      </c>
      <c r="T137" s="1">
        <f>0</f>
        <v>0</v>
      </c>
    </row>
    <row r="138" spans="1:20" ht="13.5">
      <c r="A138" s="1"/>
      <c r="B138" s="1" t="s">
        <v>125</v>
      </c>
      <c r="C138" s="1"/>
      <c r="D138" s="1"/>
      <c r="E138" s="1" t="s">
        <v>126</v>
      </c>
      <c r="F138" s="1">
        <v>20787</v>
      </c>
      <c r="G138" s="1">
        <v>0</v>
      </c>
      <c r="H138" s="1">
        <v>20787</v>
      </c>
      <c r="I138" s="1">
        <v>0</v>
      </c>
      <c r="J138" s="1">
        <f>0</f>
        <v>0</v>
      </c>
      <c r="K138" s="1">
        <v>0</v>
      </c>
      <c r="L138" s="1">
        <v>0</v>
      </c>
      <c r="M138" s="1">
        <v>0</v>
      </c>
      <c r="N138" s="1">
        <v>0</v>
      </c>
      <c r="O138" s="1">
        <f>0</f>
        <v>0</v>
      </c>
      <c r="P138" s="1">
        <f>0</f>
        <v>0</v>
      </c>
      <c r="Q138" s="1">
        <f>0</f>
        <v>0</v>
      </c>
      <c r="R138" s="1">
        <v>0</v>
      </c>
      <c r="S138" s="1">
        <v>0</v>
      </c>
      <c r="T138" s="1">
        <f>0</f>
        <v>0</v>
      </c>
    </row>
    <row r="139" spans="1:20" ht="13.5">
      <c r="A139" s="1" t="s">
        <v>86</v>
      </c>
      <c r="B139" s="1" t="s">
        <v>127</v>
      </c>
      <c r="C139" s="1" t="s">
        <v>88</v>
      </c>
      <c r="D139" s="1" t="s">
        <v>165</v>
      </c>
      <c r="E139" s="1" t="s">
        <v>166</v>
      </c>
      <c r="F139" s="1">
        <v>1000</v>
      </c>
      <c r="G139" s="1">
        <v>0</v>
      </c>
      <c r="H139" s="1">
        <v>1000</v>
      </c>
      <c r="I139" s="1">
        <v>0</v>
      </c>
      <c r="J139" s="1">
        <f>0</f>
        <v>0</v>
      </c>
      <c r="K139" s="1">
        <v>0</v>
      </c>
      <c r="L139" s="1">
        <v>0</v>
      </c>
      <c r="M139" s="1">
        <v>0</v>
      </c>
      <c r="N139" s="1">
        <v>0</v>
      </c>
      <c r="O139" s="1">
        <f>0</f>
        <v>0</v>
      </c>
      <c r="P139" s="1">
        <f>0</f>
        <v>0</v>
      </c>
      <c r="Q139" s="1">
        <f>0</f>
        <v>0</v>
      </c>
      <c r="R139" s="1">
        <v>0</v>
      </c>
      <c r="S139" s="1">
        <v>0</v>
      </c>
      <c r="T139" s="1">
        <f>0</f>
        <v>0</v>
      </c>
    </row>
    <row r="140" spans="1:20" ht="13.5">
      <c r="A140" s="1" t="s">
        <v>86</v>
      </c>
      <c r="B140" s="1" t="s">
        <v>127</v>
      </c>
      <c r="C140" s="1" t="s">
        <v>101</v>
      </c>
      <c r="D140" s="1" t="s">
        <v>165</v>
      </c>
      <c r="E140" s="1" t="s">
        <v>162</v>
      </c>
      <c r="F140" s="1">
        <v>19787</v>
      </c>
      <c r="G140" s="1">
        <v>0</v>
      </c>
      <c r="H140" s="1">
        <v>19787</v>
      </c>
      <c r="I140" s="1">
        <v>0</v>
      </c>
      <c r="J140" s="1">
        <f>0</f>
        <v>0</v>
      </c>
      <c r="K140" s="1">
        <v>0</v>
      </c>
      <c r="L140" s="1">
        <v>0</v>
      </c>
      <c r="M140" s="1">
        <v>0</v>
      </c>
      <c r="N140" s="1">
        <v>0</v>
      </c>
      <c r="O140" s="1">
        <f>0</f>
        <v>0</v>
      </c>
      <c r="P140" s="1">
        <f>0</f>
        <v>0</v>
      </c>
      <c r="Q140" s="1">
        <f>0</f>
        <v>0</v>
      </c>
      <c r="R140" s="1">
        <v>0</v>
      </c>
      <c r="S140" s="1">
        <v>0</v>
      </c>
      <c r="T140" s="1">
        <f>0</f>
        <v>0</v>
      </c>
    </row>
    <row r="141" spans="1:20" ht="13.5">
      <c r="A141" s="1" t="s">
        <v>105</v>
      </c>
      <c r="B141" s="1"/>
      <c r="C141" s="1"/>
      <c r="D141" s="1"/>
      <c r="E141" s="1" t="s">
        <v>106</v>
      </c>
      <c r="F141" s="1">
        <v>232</v>
      </c>
      <c r="G141" s="1">
        <v>0</v>
      </c>
      <c r="H141" s="1">
        <v>232</v>
      </c>
      <c r="I141" s="1">
        <v>0</v>
      </c>
      <c r="J141" s="1">
        <f>0</f>
        <v>0</v>
      </c>
      <c r="K141" s="1">
        <v>0</v>
      </c>
      <c r="L141" s="1">
        <v>0</v>
      </c>
      <c r="M141" s="1">
        <v>0</v>
      </c>
      <c r="N141" s="1">
        <v>0</v>
      </c>
      <c r="O141" s="1">
        <f>0</f>
        <v>0</v>
      </c>
      <c r="P141" s="1">
        <f>0</f>
        <v>0</v>
      </c>
      <c r="Q141" s="1">
        <f>0</f>
        <v>0</v>
      </c>
      <c r="R141" s="1">
        <v>0</v>
      </c>
      <c r="S141" s="1">
        <v>0</v>
      </c>
      <c r="T141" s="1">
        <f>0</f>
        <v>0</v>
      </c>
    </row>
    <row r="142" spans="1:20" ht="13.5">
      <c r="A142" s="1"/>
      <c r="B142" s="1" t="s">
        <v>101</v>
      </c>
      <c r="C142" s="1"/>
      <c r="D142" s="1"/>
      <c r="E142" s="1" t="s">
        <v>107</v>
      </c>
      <c r="F142" s="1">
        <v>232</v>
      </c>
      <c r="G142" s="1">
        <v>0</v>
      </c>
      <c r="H142" s="1">
        <v>232</v>
      </c>
      <c r="I142" s="1">
        <v>0</v>
      </c>
      <c r="J142" s="1">
        <f>0</f>
        <v>0</v>
      </c>
      <c r="K142" s="1">
        <v>0</v>
      </c>
      <c r="L142" s="1">
        <v>0</v>
      </c>
      <c r="M142" s="1">
        <v>0</v>
      </c>
      <c r="N142" s="1">
        <v>0</v>
      </c>
      <c r="O142" s="1">
        <f>0</f>
        <v>0</v>
      </c>
      <c r="P142" s="1">
        <f>0</f>
        <v>0</v>
      </c>
      <c r="Q142" s="1">
        <f>0</f>
        <v>0</v>
      </c>
      <c r="R142" s="1">
        <v>0</v>
      </c>
      <c r="S142" s="1">
        <v>0</v>
      </c>
      <c r="T142" s="1">
        <f>0</f>
        <v>0</v>
      </c>
    </row>
    <row r="143" spans="1:20" ht="13.5">
      <c r="A143" s="1" t="s">
        <v>108</v>
      </c>
      <c r="B143" s="1" t="s">
        <v>103</v>
      </c>
      <c r="C143" s="1" t="s">
        <v>84</v>
      </c>
      <c r="D143" s="1" t="s">
        <v>165</v>
      </c>
      <c r="E143" s="1" t="s">
        <v>110</v>
      </c>
      <c r="F143" s="1">
        <v>232</v>
      </c>
      <c r="G143" s="1">
        <v>0</v>
      </c>
      <c r="H143" s="1">
        <v>232</v>
      </c>
      <c r="I143" s="1">
        <v>0</v>
      </c>
      <c r="J143" s="1">
        <f>0</f>
        <v>0</v>
      </c>
      <c r="K143" s="1">
        <v>0</v>
      </c>
      <c r="L143" s="1">
        <v>0</v>
      </c>
      <c r="M143" s="1">
        <v>0</v>
      </c>
      <c r="N143" s="1">
        <v>0</v>
      </c>
      <c r="O143" s="1">
        <f>0</f>
        <v>0</v>
      </c>
      <c r="P143" s="1">
        <f>0</f>
        <v>0</v>
      </c>
      <c r="Q143" s="1">
        <f>0</f>
        <v>0</v>
      </c>
      <c r="R143" s="1">
        <v>0</v>
      </c>
      <c r="S143" s="1">
        <v>0</v>
      </c>
      <c r="T143" s="1">
        <f>0</f>
        <v>0</v>
      </c>
    </row>
    <row r="144" spans="1:20" ht="13.5">
      <c r="A144" s="1" t="s">
        <v>114</v>
      </c>
      <c r="B144" s="1"/>
      <c r="C144" s="1"/>
      <c r="D144" s="1"/>
      <c r="E144" s="1" t="s">
        <v>115</v>
      </c>
      <c r="F144" s="1">
        <v>1124</v>
      </c>
      <c r="G144" s="1">
        <v>0</v>
      </c>
      <c r="H144" s="1">
        <v>1124</v>
      </c>
      <c r="I144" s="1">
        <v>0</v>
      </c>
      <c r="J144" s="1">
        <f>0</f>
        <v>0</v>
      </c>
      <c r="K144" s="1">
        <v>0</v>
      </c>
      <c r="L144" s="1">
        <v>0</v>
      </c>
      <c r="M144" s="1">
        <v>0</v>
      </c>
      <c r="N144" s="1">
        <v>0</v>
      </c>
      <c r="O144" s="1">
        <f>0</f>
        <v>0</v>
      </c>
      <c r="P144" s="1">
        <f>0</f>
        <v>0</v>
      </c>
      <c r="Q144" s="1">
        <f>0</f>
        <v>0</v>
      </c>
      <c r="R144" s="1">
        <v>0</v>
      </c>
      <c r="S144" s="1">
        <v>0</v>
      </c>
      <c r="T144" s="1">
        <f>0</f>
        <v>0</v>
      </c>
    </row>
    <row r="145" spans="1:20" ht="13.5">
      <c r="A145" s="1"/>
      <c r="B145" s="1" t="s">
        <v>84</v>
      </c>
      <c r="C145" s="1"/>
      <c r="D145" s="1"/>
      <c r="E145" s="1" t="s">
        <v>116</v>
      </c>
      <c r="F145" s="1">
        <v>1124</v>
      </c>
      <c r="G145" s="1">
        <v>0</v>
      </c>
      <c r="H145" s="1">
        <v>1124</v>
      </c>
      <c r="I145" s="1">
        <v>0</v>
      </c>
      <c r="J145" s="1">
        <f>0</f>
        <v>0</v>
      </c>
      <c r="K145" s="1">
        <v>0</v>
      </c>
      <c r="L145" s="1">
        <v>0</v>
      </c>
      <c r="M145" s="1">
        <v>0</v>
      </c>
      <c r="N145" s="1">
        <v>0</v>
      </c>
      <c r="O145" s="1">
        <f>0</f>
        <v>0</v>
      </c>
      <c r="P145" s="1">
        <f>0</f>
        <v>0</v>
      </c>
      <c r="Q145" s="1">
        <f>0</f>
        <v>0</v>
      </c>
      <c r="R145" s="1">
        <v>0</v>
      </c>
      <c r="S145" s="1">
        <v>0</v>
      </c>
      <c r="T145" s="1">
        <f>0</f>
        <v>0</v>
      </c>
    </row>
    <row r="146" spans="1:20" ht="13.5">
      <c r="A146" s="1" t="s">
        <v>117</v>
      </c>
      <c r="B146" s="1" t="s">
        <v>87</v>
      </c>
      <c r="C146" s="1" t="s">
        <v>88</v>
      </c>
      <c r="D146" s="1" t="s">
        <v>165</v>
      </c>
      <c r="E146" s="1" t="s">
        <v>118</v>
      </c>
      <c r="F146" s="1">
        <v>644</v>
      </c>
      <c r="G146" s="1">
        <v>0</v>
      </c>
      <c r="H146" s="1">
        <v>644</v>
      </c>
      <c r="I146" s="1">
        <v>0</v>
      </c>
      <c r="J146" s="1">
        <f>0</f>
        <v>0</v>
      </c>
      <c r="K146" s="1">
        <v>0</v>
      </c>
      <c r="L146" s="1">
        <v>0</v>
      </c>
      <c r="M146" s="1">
        <v>0</v>
      </c>
      <c r="N146" s="1">
        <v>0</v>
      </c>
      <c r="O146" s="1">
        <f>0</f>
        <v>0</v>
      </c>
      <c r="P146" s="1">
        <f>0</f>
        <v>0</v>
      </c>
      <c r="Q146" s="1">
        <f>0</f>
        <v>0</v>
      </c>
      <c r="R146" s="1">
        <v>0</v>
      </c>
      <c r="S146" s="1">
        <v>0</v>
      </c>
      <c r="T146" s="1">
        <f>0</f>
        <v>0</v>
      </c>
    </row>
    <row r="147" spans="1:20" ht="13.5">
      <c r="A147" s="1" t="s">
        <v>117</v>
      </c>
      <c r="B147" s="1" t="s">
        <v>87</v>
      </c>
      <c r="C147" s="1" t="s">
        <v>119</v>
      </c>
      <c r="D147" s="1" t="s">
        <v>165</v>
      </c>
      <c r="E147" s="1" t="s">
        <v>120</v>
      </c>
      <c r="F147" s="1">
        <v>480</v>
      </c>
      <c r="G147" s="1">
        <v>0</v>
      </c>
      <c r="H147" s="1">
        <v>480</v>
      </c>
      <c r="I147" s="1">
        <v>0</v>
      </c>
      <c r="J147" s="1">
        <f>0</f>
        <v>0</v>
      </c>
      <c r="K147" s="1">
        <v>0</v>
      </c>
      <c r="L147" s="1">
        <v>0</v>
      </c>
      <c r="M147" s="1">
        <v>0</v>
      </c>
      <c r="N147" s="1">
        <v>0</v>
      </c>
      <c r="O147" s="1">
        <f>0</f>
        <v>0</v>
      </c>
      <c r="P147" s="1">
        <f>0</f>
        <v>0</v>
      </c>
      <c r="Q147" s="1">
        <f>0</f>
        <v>0</v>
      </c>
      <c r="R147" s="1">
        <v>0</v>
      </c>
      <c r="S147" s="1">
        <v>0</v>
      </c>
      <c r="T147" s="1">
        <f>0</f>
        <v>0</v>
      </c>
    </row>
  </sheetData>
  <sheetProtection/>
  <mergeCells count="1">
    <mergeCell ref="A3:T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7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17.28125" style="0" bestFit="1" customWidth="1"/>
    <col min="2" max="2" width="5.421875" style="0" bestFit="1" customWidth="1"/>
    <col min="3" max="3" width="3.421875" style="0" bestFit="1" customWidth="1"/>
    <col min="4" max="4" width="9.421875" style="0" bestFit="1" customWidth="1"/>
    <col min="5" max="5" width="38.421875" style="0" bestFit="1" customWidth="1"/>
    <col min="6" max="6" width="7.421875" style="0" bestFit="1" customWidth="1"/>
    <col min="7" max="7" width="9.00390625" style="0" bestFit="1" customWidth="1"/>
    <col min="9" max="9" width="13.00390625" style="0" bestFit="1" customWidth="1"/>
    <col min="10" max="10" width="19.28125" style="0" bestFit="1" customWidth="1"/>
  </cols>
  <sheetData>
    <row r="1" ht="13.5">
      <c r="A1" t="s">
        <v>167</v>
      </c>
    </row>
    <row r="2" ht="13.5">
      <c r="J2" t="s">
        <v>168</v>
      </c>
    </row>
    <row r="3" spans="1:10" ht="13.5">
      <c r="A3" s="3" t="s">
        <v>169</v>
      </c>
      <c r="B3" s="3"/>
      <c r="C3" s="3"/>
      <c r="D3" s="3"/>
      <c r="E3" s="3"/>
      <c r="F3" s="3"/>
      <c r="G3" s="3"/>
      <c r="H3" s="3"/>
      <c r="I3" s="3"/>
      <c r="J3" s="3"/>
    </row>
    <row r="4" ht="13.5">
      <c r="J4" t="s">
        <v>5</v>
      </c>
    </row>
    <row r="5" spans="1:10" ht="13.5">
      <c r="A5" s="1" t="s">
        <v>56</v>
      </c>
      <c r="B5" s="1"/>
      <c r="C5" s="1"/>
      <c r="D5" s="1"/>
      <c r="E5" s="1"/>
      <c r="F5" s="1" t="s">
        <v>57</v>
      </c>
      <c r="G5" s="1" t="s">
        <v>170</v>
      </c>
      <c r="H5" s="1" t="s">
        <v>171</v>
      </c>
      <c r="I5" s="1" t="s">
        <v>172</v>
      </c>
      <c r="J5" s="1" t="s">
        <v>173</v>
      </c>
    </row>
    <row r="6" spans="1:10" ht="13.5">
      <c r="A6" s="1" t="s">
        <v>67</v>
      </c>
      <c r="B6" s="1"/>
      <c r="C6" s="1"/>
      <c r="D6" s="1" t="s">
        <v>68</v>
      </c>
      <c r="E6" s="1" t="s">
        <v>174</v>
      </c>
      <c r="F6" s="1"/>
      <c r="G6" s="1"/>
      <c r="H6" s="1"/>
      <c r="I6" s="1"/>
      <c r="J6" s="1"/>
    </row>
    <row r="7" spans="1:10" ht="13.5">
      <c r="A7" s="1" t="s">
        <v>77</v>
      </c>
      <c r="B7" s="1" t="s">
        <v>78</v>
      </c>
      <c r="C7" s="1" t="s">
        <v>79</v>
      </c>
      <c r="D7" s="1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 t="s">
        <v>57</v>
      </c>
      <c r="F8" s="1">
        <v>646247</v>
      </c>
      <c r="G8" s="1">
        <v>283284</v>
      </c>
      <c r="H8" s="1">
        <v>362963</v>
      </c>
      <c r="I8" s="1">
        <v>0</v>
      </c>
      <c r="J8" s="1">
        <v>0</v>
      </c>
    </row>
    <row r="9" spans="1:10" ht="13.5">
      <c r="A9" s="1"/>
      <c r="B9" s="1"/>
      <c r="C9" s="1"/>
      <c r="D9" s="1" t="s">
        <v>80</v>
      </c>
      <c r="E9" s="1" t="s">
        <v>81</v>
      </c>
      <c r="F9" s="1">
        <v>97281</v>
      </c>
      <c r="G9" s="1">
        <v>77264</v>
      </c>
      <c r="H9" s="1">
        <v>20017</v>
      </c>
      <c r="I9" s="1">
        <v>0</v>
      </c>
      <c r="J9" s="1">
        <v>0</v>
      </c>
    </row>
    <row r="10" spans="1:10" ht="13.5">
      <c r="A10" s="1" t="s">
        <v>82</v>
      </c>
      <c r="B10" s="1"/>
      <c r="C10" s="1"/>
      <c r="D10" s="1"/>
      <c r="E10" s="1" t="s">
        <v>83</v>
      </c>
      <c r="F10" s="1">
        <v>90400</v>
      </c>
      <c r="G10" s="1">
        <v>70383</v>
      </c>
      <c r="H10" s="1">
        <v>20017</v>
      </c>
      <c r="I10" s="1">
        <v>0</v>
      </c>
      <c r="J10" s="1">
        <v>0</v>
      </c>
    </row>
    <row r="11" spans="1:10" ht="13.5">
      <c r="A11" s="1"/>
      <c r="B11" s="1" t="s">
        <v>84</v>
      </c>
      <c r="C11" s="1"/>
      <c r="D11" s="1"/>
      <c r="E11" s="1" t="s">
        <v>85</v>
      </c>
      <c r="F11" s="1">
        <v>69940</v>
      </c>
      <c r="G11" s="1">
        <v>49923</v>
      </c>
      <c r="H11" s="1">
        <v>20017</v>
      </c>
      <c r="I11" s="1">
        <v>0</v>
      </c>
      <c r="J11" s="1">
        <v>0</v>
      </c>
    </row>
    <row r="12" spans="1:10" ht="13.5">
      <c r="A12" s="1" t="s">
        <v>86</v>
      </c>
      <c r="B12" s="1" t="s">
        <v>87</v>
      </c>
      <c r="C12" s="1" t="s">
        <v>88</v>
      </c>
      <c r="D12" s="1" t="s">
        <v>89</v>
      </c>
      <c r="E12" s="1" t="s">
        <v>90</v>
      </c>
      <c r="F12" s="1">
        <v>42868</v>
      </c>
      <c r="G12" s="1">
        <v>42868</v>
      </c>
      <c r="H12" s="1">
        <v>0</v>
      </c>
      <c r="I12" s="1">
        <v>0</v>
      </c>
      <c r="J12" s="1">
        <v>0</v>
      </c>
    </row>
    <row r="13" spans="1:10" ht="13.5">
      <c r="A13" s="1" t="s">
        <v>86</v>
      </c>
      <c r="B13" s="1" t="s">
        <v>87</v>
      </c>
      <c r="C13" s="1" t="s">
        <v>91</v>
      </c>
      <c r="D13" s="1" t="s">
        <v>89</v>
      </c>
      <c r="E13" s="1" t="s">
        <v>92</v>
      </c>
      <c r="F13" s="1">
        <v>500</v>
      </c>
      <c r="G13" s="1">
        <v>0</v>
      </c>
      <c r="H13" s="1">
        <v>500</v>
      </c>
      <c r="I13" s="1">
        <v>0</v>
      </c>
      <c r="J13" s="1">
        <v>0</v>
      </c>
    </row>
    <row r="14" spans="1:10" ht="13.5">
      <c r="A14" s="1" t="s">
        <v>86</v>
      </c>
      <c r="B14" s="1" t="s">
        <v>87</v>
      </c>
      <c r="C14" s="1" t="s">
        <v>93</v>
      </c>
      <c r="D14" s="1" t="s">
        <v>89</v>
      </c>
      <c r="E14" s="1" t="s">
        <v>94</v>
      </c>
      <c r="F14" s="1">
        <v>300</v>
      </c>
      <c r="G14" s="1">
        <v>0</v>
      </c>
      <c r="H14" s="1">
        <v>300</v>
      </c>
      <c r="I14" s="1">
        <v>0</v>
      </c>
      <c r="J14" s="1">
        <v>0</v>
      </c>
    </row>
    <row r="15" spans="1:10" ht="13.5">
      <c r="A15" s="1" t="s">
        <v>86</v>
      </c>
      <c r="B15" s="1" t="s">
        <v>87</v>
      </c>
      <c r="C15" s="1" t="s">
        <v>95</v>
      </c>
      <c r="D15" s="1" t="s">
        <v>89</v>
      </c>
      <c r="E15" s="1" t="s">
        <v>96</v>
      </c>
      <c r="F15" s="1">
        <v>1600</v>
      </c>
      <c r="G15" s="1">
        <v>0</v>
      </c>
      <c r="H15" s="1">
        <v>1600</v>
      </c>
      <c r="I15" s="1">
        <v>0</v>
      </c>
      <c r="J15" s="1">
        <v>0</v>
      </c>
    </row>
    <row r="16" spans="1:10" ht="13.5">
      <c r="A16" s="1" t="s">
        <v>86</v>
      </c>
      <c r="B16" s="1" t="s">
        <v>87</v>
      </c>
      <c r="C16" s="1" t="s">
        <v>97</v>
      </c>
      <c r="D16" s="1" t="s">
        <v>89</v>
      </c>
      <c r="E16" s="1" t="s">
        <v>98</v>
      </c>
      <c r="F16" s="1">
        <v>600</v>
      </c>
      <c r="G16" s="1">
        <v>0</v>
      </c>
      <c r="H16" s="1">
        <v>600</v>
      </c>
      <c r="I16" s="1">
        <v>0</v>
      </c>
      <c r="J16" s="1">
        <v>0</v>
      </c>
    </row>
    <row r="17" spans="1:10" ht="13.5">
      <c r="A17" s="1" t="s">
        <v>86</v>
      </c>
      <c r="B17" s="1" t="s">
        <v>87</v>
      </c>
      <c r="C17" s="1" t="s">
        <v>99</v>
      </c>
      <c r="D17" s="1" t="s">
        <v>89</v>
      </c>
      <c r="E17" s="1" t="s">
        <v>100</v>
      </c>
      <c r="F17" s="1">
        <v>24072</v>
      </c>
      <c r="G17" s="1">
        <v>7055</v>
      </c>
      <c r="H17" s="1">
        <v>17017</v>
      </c>
      <c r="I17" s="1">
        <v>0</v>
      </c>
      <c r="J17" s="1">
        <v>0</v>
      </c>
    </row>
    <row r="18" spans="1:10" ht="13.5">
      <c r="A18" s="1"/>
      <c r="B18" s="1" t="s">
        <v>101</v>
      </c>
      <c r="C18" s="1"/>
      <c r="D18" s="1"/>
      <c r="E18" s="1" t="s">
        <v>102</v>
      </c>
      <c r="F18" s="1">
        <v>20460</v>
      </c>
      <c r="G18" s="1">
        <v>20460</v>
      </c>
      <c r="H18" s="1">
        <v>0</v>
      </c>
      <c r="I18" s="1">
        <v>0</v>
      </c>
      <c r="J18" s="1">
        <v>0</v>
      </c>
    </row>
    <row r="19" spans="1:10" ht="13.5">
      <c r="A19" s="1" t="s">
        <v>86</v>
      </c>
      <c r="B19" s="1" t="s">
        <v>103</v>
      </c>
      <c r="C19" s="1" t="s">
        <v>91</v>
      </c>
      <c r="D19" s="1" t="s">
        <v>89</v>
      </c>
      <c r="E19" s="1" t="s">
        <v>104</v>
      </c>
      <c r="F19" s="1">
        <v>20460</v>
      </c>
      <c r="G19" s="1">
        <v>20460</v>
      </c>
      <c r="H19" s="1">
        <v>0</v>
      </c>
      <c r="I19" s="1">
        <v>0</v>
      </c>
      <c r="J19" s="1">
        <v>0</v>
      </c>
    </row>
    <row r="20" spans="1:10" ht="13.5">
      <c r="A20" s="1" t="s">
        <v>105</v>
      </c>
      <c r="B20" s="1"/>
      <c r="C20" s="1"/>
      <c r="D20" s="1"/>
      <c r="E20" s="1" t="s">
        <v>106</v>
      </c>
      <c r="F20" s="1">
        <v>1469</v>
      </c>
      <c r="G20" s="1">
        <v>1469</v>
      </c>
      <c r="H20" s="1">
        <v>0</v>
      </c>
      <c r="I20" s="1">
        <v>0</v>
      </c>
      <c r="J20" s="1">
        <v>0</v>
      </c>
    </row>
    <row r="21" spans="1:10" ht="13.5">
      <c r="A21" s="1"/>
      <c r="B21" s="1" t="s">
        <v>101</v>
      </c>
      <c r="C21" s="1"/>
      <c r="D21" s="1"/>
      <c r="E21" s="1" t="s">
        <v>107</v>
      </c>
      <c r="F21" s="1">
        <v>1452</v>
      </c>
      <c r="G21" s="1">
        <v>1452</v>
      </c>
      <c r="H21" s="1">
        <v>0</v>
      </c>
      <c r="I21" s="1">
        <v>0</v>
      </c>
      <c r="J21" s="1">
        <v>0</v>
      </c>
    </row>
    <row r="22" spans="1:10" ht="13.5">
      <c r="A22" s="1" t="s">
        <v>108</v>
      </c>
      <c r="B22" s="1" t="s">
        <v>103</v>
      </c>
      <c r="C22" s="1" t="s">
        <v>88</v>
      </c>
      <c r="D22" s="1" t="s">
        <v>89</v>
      </c>
      <c r="E22" s="1" t="s">
        <v>109</v>
      </c>
      <c r="F22" s="1">
        <v>1307</v>
      </c>
      <c r="G22" s="1">
        <v>1307</v>
      </c>
      <c r="H22" s="1">
        <v>0</v>
      </c>
      <c r="I22" s="1">
        <v>0</v>
      </c>
      <c r="J22" s="1">
        <v>0</v>
      </c>
    </row>
    <row r="23" spans="1:10" ht="13.5">
      <c r="A23" s="1" t="s">
        <v>108</v>
      </c>
      <c r="B23" s="1" t="s">
        <v>103</v>
      </c>
      <c r="C23" s="1" t="s">
        <v>84</v>
      </c>
      <c r="D23" s="1" t="s">
        <v>89</v>
      </c>
      <c r="E23" s="1" t="s">
        <v>110</v>
      </c>
      <c r="F23" s="1">
        <v>145</v>
      </c>
      <c r="G23" s="1">
        <v>145</v>
      </c>
      <c r="H23" s="1">
        <v>0</v>
      </c>
      <c r="I23" s="1">
        <v>0</v>
      </c>
      <c r="J23" s="1">
        <v>0</v>
      </c>
    </row>
    <row r="24" spans="1:10" ht="13.5">
      <c r="A24" s="1"/>
      <c r="B24" s="1" t="s">
        <v>95</v>
      </c>
      <c r="C24" s="1"/>
      <c r="D24" s="1"/>
      <c r="E24" s="1" t="s">
        <v>111</v>
      </c>
      <c r="F24" s="1">
        <v>17</v>
      </c>
      <c r="G24" s="1">
        <v>17</v>
      </c>
      <c r="H24" s="1">
        <v>0</v>
      </c>
      <c r="I24" s="1">
        <v>0</v>
      </c>
      <c r="J24" s="1">
        <v>0</v>
      </c>
    </row>
    <row r="25" spans="1:10" ht="13.5">
      <c r="A25" s="1" t="s">
        <v>108</v>
      </c>
      <c r="B25" s="1" t="s">
        <v>112</v>
      </c>
      <c r="C25" s="1" t="s">
        <v>99</v>
      </c>
      <c r="D25" s="1" t="s">
        <v>89</v>
      </c>
      <c r="E25" s="1" t="s">
        <v>113</v>
      </c>
      <c r="F25" s="1">
        <v>17</v>
      </c>
      <c r="G25" s="1">
        <v>17</v>
      </c>
      <c r="H25" s="1">
        <v>0</v>
      </c>
      <c r="I25" s="1">
        <v>0</v>
      </c>
      <c r="J25" s="1">
        <v>0</v>
      </c>
    </row>
    <row r="26" spans="1:10" ht="13.5">
      <c r="A26" s="1" t="s">
        <v>114</v>
      </c>
      <c r="B26" s="1"/>
      <c r="C26" s="1"/>
      <c r="D26" s="1"/>
      <c r="E26" s="1" t="s">
        <v>115</v>
      </c>
      <c r="F26" s="1">
        <v>5412</v>
      </c>
      <c r="G26" s="1">
        <v>5412</v>
      </c>
      <c r="H26" s="1">
        <v>0</v>
      </c>
      <c r="I26" s="1">
        <v>0</v>
      </c>
      <c r="J26" s="1">
        <v>0</v>
      </c>
    </row>
    <row r="27" spans="1:10" ht="13.5">
      <c r="A27" s="1"/>
      <c r="B27" s="1" t="s">
        <v>84</v>
      </c>
      <c r="C27" s="1"/>
      <c r="D27" s="1"/>
      <c r="E27" s="1" t="s">
        <v>116</v>
      </c>
      <c r="F27" s="1">
        <v>5412</v>
      </c>
      <c r="G27" s="1">
        <v>5412</v>
      </c>
      <c r="H27" s="1">
        <v>0</v>
      </c>
      <c r="I27" s="1">
        <v>0</v>
      </c>
      <c r="J27" s="1">
        <v>0</v>
      </c>
    </row>
    <row r="28" spans="1:10" ht="13.5">
      <c r="A28" s="1" t="s">
        <v>117</v>
      </c>
      <c r="B28" s="1" t="s">
        <v>87</v>
      </c>
      <c r="C28" s="1" t="s">
        <v>88</v>
      </c>
      <c r="D28" s="1" t="s">
        <v>89</v>
      </c>
      <c r="E28" s="1" t="s">
        <v>118</v>
      </c>
      <c r="F28" s="1">
        <v>4376</v>
      </c>
      <c r="G28" s="1">
        <v>4376</v>
      </c>
      <c r="H28" s="1">
        <v>0</v>
      </c>
      <c r="I28" s="1">
        <v>0</v>
      </c>
      <c r="J28" s="1">
        <v>0</v>
      </c>
    </row>
    <row r="29" spans="1:10" ht="13.5">
      <c r="A29" s="1" t="s">
        <v>117</v>
      </c>
      <c r="B29" s="1" t="s">
        <v>87</v>
      </c>
      <c r="C29" s="1" t="s">
        <v>119</v>
      </c>
      <c r="D29" s="1" t="s">
        <v>89</v>
      </c>
      <c r="E29" s="1" t="s">
        <v>120</v>
      </c>
      <c r="F29" s="1">
        <v>1036</v>
      </c>
      <c r="G29" s="1">
        <v>1036</v>
      </c>
      <c r="H29" s="1">
        <v>0</v>
      </c>
      <c r="I29" s="1">
        <v>0</v>
      </c>
      <c r="J29" s="1">
        <v>0</v>
      </c>
    </row>
    <row r="30" spans="1:10" ht="13.5">
      <c r="A30" s="1"/>
      <c r="B30" s="1"/>
      <c r="C30" s="1"/>
      <c r="D30" s="1" t="s">
        <v>121</v>
      </c>
      <c r="E30" s="1" t="s">
        <v>122</v>
      </c>
      <c r="F30" s="1">
        <v>317716</v>
      </c>
      <c r="G30" s="1">
        <v>34511</v>
      </c>
      <c r="H30" s="1">
        <v>283205</v>
      </c>
      <c r="I30" s="1">
        <v>0</v>
      </c>
      <c r="J30" s="1">
        <v>0</v>
      </c>
    </row>
    <row r="31" spans="1:10" ht="13.5">
      <c r="A31" s="1" t="s">
        <v>82</v>
      </c>
      <c r="B31" s="1"/>
      <c r="C31" s="1"/>
      <c r="D31" s="1"/>
      <c r="E31" s="1" t="s">
        <v>83</v>
      </c>
      <c r="F31" s="1">
        <v>315118</v>
      </c>
      <c r="G31" s="1">
        <v>31913</v>
      </c>
      <c r="H31" s="1">
        <v>283205</v>
      </c>
      <c r="I31" s="1">
        <v>0</v>
      </c>
      <c r="J31" s="1">
        <v>0</v>
      </c>
    </row>
    <row r="32" spans="1:10" ht="13.5">
      <c r="A32" s="1"/>
      <c r="B32" s="1" t="s">
        <v>101</v>
      </c>
      <c r="C32" s="1"/>
      <c r="D32" s="1"/>
      <c r="E32" s="1" t="s">
        <v>102</v>
      </c>
      <c r="F32" s="1">
        <v>7772</v>
      </c>
      <c r="G32" s="1">
        <v>7772</v>
      </c>
      <c r="H32" s="1">
        <v>0</v>
      </c>
      <c r="I32" s="1">
        <v>0</v>
      </c>
      <c r="J32" s="1">
        <v>0</v>
      </c>
    </row>
    <row r="33" spans="1:10" ht="13.5">
      <c r="A33" s="1" t="s">
        <v>86</v>
      </c>
      <c r="B33" s="1" t="s">
        <v>103</v>
      </c>
      <c r="C33" s="1" t="s">
        <v>84</v>
      </c>
      <c r="D33" s="1" t="s">
        <v>123</v>
      </c>
      <c r="E33" s="1" t="s">
        <v>124</v>
      </c>
      <c r="F33" s="1">
        <v>7772</v>
      </c>
      <c r="G33" s="1">
        <v>7772</v>
      </c>
      <c r="H33" s="1">
        <v>0</v>
      </c>
      <c r="I33" s="1">
        <v>0</v>
      </c>
      <c r="J33" s="1">
        <v>0</v>
      </c>
    </row>
    <row r="34" spans="1:10" ht="13.5">
      <c r="A34" s="1"/>
      <c r="B34" s="1" t="s">
        <v>125</v>
      </c>
      <c r="C34" s="1"/>
      <c r="D34" s="1"/>
      <c r="E34" s="1" t="s">
        <v>126</v>
      </c>
      <c r="F34" s="1">
        <v>307346</v>
      </c>
      <c r="G34" s="1">
        <v>24141</v>
      </c>
      <c r="H34" s="1">
        <v>283205</v>
      </c>
      <c r="I34" s="1">
        <v>0</v>
      </c>
      <c r="J34" s="1">
        <v>0</v>
      </c>
    </row>
    <row r="35" spans="1:10" ht="13.5">
      <c r="A35" s="1" t="s">
        <v>86</v>
      </c>
      <c r="B35" s="1" t="s">
        <v>127</v>
      </c>
      <c r="C35" s="1" t="s">
        <v>91</v>
      </c>
      <c r="D35" s="1" t="s">
        <v>123</v>
      </c>
      <c r="E35" s="1" t="s">
        <v>128</v>
      </c>
      <c r="F35" s="1">
        <v>307346</v>
      </c>
      <c r="G35" s="1">
        <v>24141</v>
      </c>
      <c r="H35" s="1">
        <v>283205</v>
      </c>
      <c r="I35" s="1">
        <v>0</v>
      </c>
      <c r="J35" s="1">
        <v>0</v>
      </c>
    </row>
    <row r="36" spans="1:10" ht="13.5">
      <c r="A36" s="1" t="s">
        <v>105</v>
      </c>
      <c r="B36" s="1"/>
      <c r="C36" s="1"/>
      <c r="D36" s="1"/>
      <c r="E36" s="1" t="s">
        <v>106</v>
      </c>
      <c r="F36" s="1">
        <v>677</v>
      </c>
      <c r="G36" s="1">
        <v>677</v>
      </c>
      <c r="H36" s="1">
        <v>0</v>
      </c>
      <c r="I36" s="1">
        <v>0</v>
      </c>
      <c r="J36" s="1">
        <v>0</v>
      </c>
    </row>
    <row r="37" spans="1:10" ht="13.5">
      <c r="A37" s="1"/>
      <c r="B37" s="1" t="s">
        <v>101</v>
      </c>
      <c r="C37" s="1"/>
      <c r="D37" s="1"/>
      <c r="E37" s="1" t="s">
        <v>107</v>
      </c>
      <c r="F37" s="1">
        <v>668</v>
      </c>
      <c r="G37" s="1">
        <v>668</v>
      </c>
      <c r="H37" s="1">
        <v>0</v>
      </c>
      <c r="I37" s="1">
        <v>0</v>
      </c>
      <c r="J37" s="1">
        <v>0</v>
      </c>
    </row>
    <row r="38" spans="1:10" ht="13.5">
      <c r="A38" s="1" t="s">
        <v>108</v>
      </c>
      <c r="B38" s="1" t="s">
        <v>103</v>
      </c>
      <c r="C38" s="1" t="s">
        <v>84</v>
      </c>
      <c r="D38" s="1" t="s">
        <v>123</v>
      </c>
      <c r="E38" s="1" t="s">
        <v>110</v>
      </c>
      <c r="F38" s="1">
        <v>668</v>
      </c>
      <c r="G38" s="1">
        <v>668</v>
      </c>
      <c r="H38" s="1">
        <v>0</v>
      </c>
      <c r="I38" s="1">
        <v>0</v>
      </c>
      <c r="J38" s="1">
        <v>0</v>
      </c>
    </row>
    <row r="39" spans="1:10" ht="13.5">
      <c r="A39" s="1"/>
      <c r="B39" s="1" t="s">
        <v>95</v>
      </c>
      <c r="C39" s="1"/>
      <c r="D39" s="1"/>
      <c r="E39" s="1" t="s">
        <v>111</v>
      </c>
      <c r="F39" s="1">
        <v>9</v>
      </c>
      <c r="G39" s="1">
        <v>9</v>
      </c>
      <c r="H39" s="1">
        <v>0</v>
      </c>
      <c r="I39" s="1">
        <v>0</v>
      </c>
      <c r="J39" s="1">
        <v>0</v>
      </c>
    </row>
    <row r="40" spans="1:10" ht="13.5">
      <c r="A40" s="1" t="s">
        <v>108</v>
      </c>
      <c r="B40" s="1" t="s">
        <v>112</v>
      </c>
      <c r="C40" s="1" t="s">
        <v>99</v>
      </c>
      <c r="D40" s="1" t="s">
        <v>123</v>
      </c>
      <c r="E40" s="1" t="s">
        <v>113</v>
      </c>
      <c r="F40" s="1">
        <v>9</v>
      </c>
      <c r="G40" s="1">
        <v>9</v>
      </c>
      <c r="H40" s="1">
        <v>0</v>
      </c>
      <c r="I40" s="1">
        <v>0</v>
      </c>
      <c r="J40" s="1">
        <v>0</v>
      </c>
    </row>
    <row r="41" spans="1:10" ht="13.5">
      <c r="A41" s="1" t="s">
        <v>114</v>
      </c>
      <c r="B41" s="1"/>
      <c r="C41" s="1"/>
      <c r="D41" s="1"/>
      <c r="E41" s="1" t="s">
        <v>115</v>
      </c>
      <c r="F41" s="1">
        <v>1921</v>
      </c>
      <c r="G41" s="1">
        <v>1921</v>
      </c>
      <c r="H41" s="1">
        <v>0</v>
      </c>
      <c r="I41" s="1">
        <v>0</v>
      </c>
      <c r="J41" s="1">
        <v>0</v>
      </c>
    </row>
    <row r="42" spans="1:10" ht="13.5">
      <c r="A42" s="1"/>
      <c r="B42" s="1" t="s">
        <v>84</v>
      </c>
      <c r="C42" s="1"/>
      <c r="D42" s="1"/>
      <c r="E42" s="1" t="s">
        <v>116</v>
      </c>
      <c r="F42" s="1">
        <v>1921</v>
      </c>
      <c r="G42" s="1">
        <v>1921</v>
      </c>
      <c r="H42" s="1">
        <v>0</v>
      </c>
      <c r="I42" s="1">
        <v>0</v>
      </c>
      <c r="J42" s="1">
        <v>0</v>
      </c>
    </row>
    <row r="43" spans="1:10" ht="13.5">
      <c r="A43" s="1" t="s">
        <v>117</v>
      </c>
      <c r="B43" s="1" t="s">
        <v>87</v>
      </c>
      <c r="C43" s="1" t="s">
        <v>88</v>
      </c>
      <c r="D43" s="1" t="s">
        <v>123</v>
      </c>
      <c r="E43" s="1" t="s">
        <v>118</v>
      </c>
      <c r="F43" s="1">
        <v>1668</v>
      </c>
      <c r="G43" s="1">
        <v>1668</v>
      </c>
      <c r="H43" s="1">
        <v>0</v>
      </c>
      <c r="I43" s="1">
        <v>0</v>
      </c>
      <c r="J43" s="1">
        <v>0</v>
      </c>
    </row>
    <row r="44" spans="1:10" ht="13.5">
      <c r="A44" s="1" t="s">
        <v>117</v>
      </c>
      <c r="B44" s="1" t="s">
        <v>87</v>
      </c>
      <c r="C44" s="1" t="s">
        <v>119</v>
      </c>
      <c r="D44" s="1" t="s">
        <v>123</v>
      </c>
      <c r="E44" s="1" t="s">
        <v>120</v>
      </c>
      <c r="F44" s="1">
        <v>253</v>
      </c>
      <c r="G44" s="1">
        <v>253</v>
      </c>
      <c r="H44" s="1">
        <v>0</v>
      </c>
      <c r="I44" s="1">
        <v>0</v>
      </c>
      <c r="J44" s="1">
        <v>0</v>
      </c>
    </row>
    <row r="45" spans="1:10" ht="13.5">
      <c r="A45" s="1"/>
      <c r="B45" s="1"/>
      <c r="C45" s="1"/>
      <c r="D45" s="1" t="s">
        <v>129</v>
      </c>
      <c r="E45" s="1" t="s">
        <v>130</v>
      </c>
      <c r="F45" s="1">
        <v>32192</v>
      </c>
      <c r="G45" s="1">
        <v>27692</v>
      </c>
      <c r="H45" s="1">
        <v>4500</v>
      </c>
      <c r="I45" s="1">
        <v>0</v>
      </c>
      <c r="J45" s="1">
        <v>0</v>
      </c>
    </row>
    <row r="46" spans="1:10" ht="13.5">
      <c r="A46" s="1" t="s">
        <v>82</v>
      </c>
      <c r="B46" s="1"/>
      <c r="C46" s="1"/>
      <c r="D46" s="1"/>
      <c r="E46" s="1" t="s">
        <v>83</v>
      </c>
      <c r="F46" s="1">
        <v>29949</v>
      </c>
      <c r="G46" s="1">
        <v>25449</v>
      </c>
      <c r="H46" s="1">
        <v>4500</v>
      </c>
      <c r="I46" s="1">
        <v>0</v>
      </c>
      <c r="J46" s="1">
        <v>0</v>
      </c>
    </row>
    <row r="47" spans="1:10" ht="13.5">
      <c r="A47" s="1"/>
      <c r="B47" s="1" t="s">
        <v>101</v>
      </c>
      <c r="C47" s="1"/>
      <c r="D47" s="1"/>
      <c r="E47" s="1" t="s">
        <v>102</v>
      </c>
      <c r="F47" s="1">
        <v>8715</v>
      </c>
      <c r="G47" s="1">
        <v>8715</v>
      </c>
      <c r="H47" s="1">
        <v>0</v>
      </c>
      <c r="I47" s="1">
        <v>0</v>
      </c>
      <c r="J47" s="1">
        <v>0</v>
      </c>
    </row>
    <row r="48" spans="1:10" ht="13.5">
      <c r="A48" s="1" t="s">
        <v>86</v>
      </c>
      <c r="B48" s="1" t="s">
        <v>103</v>
      </c>
      <c r="C48" s="1" t="s">
        <v>84</v>
      </c>
      <c r="D48" s="1" t="s">
        <v>131</v>
      </c>
      <c r="E48" s="1" t="s">
        <v>124</v>
      </c>
      <c r="F48" s="1">
        <v>8715</v>
      </c>
      <c r="G48" s="1">
        <v>8715</v>
      </c>
      <c r="H48" s="1">
        <v>0</v>
      </c>
      <c r="I48" s="1">
        <v>0</v>
      </c>
      <c r="J48" s="1">
        <v>0</v>
      </c>
    </row>
    <row r="49" spans="1:10" ht="13.5">
      <c r="A49" s="1"/>
      <c r="B49" s="1" t="s">
        <v>132</v>
      </c>
      <c r="C49" s="1"/>
      <c r="D49" s="1"/>
      <c r="E49" s="1" t="s">
        <v>133</v>
      </c>
      <c r="F49" s="1">
        <v>21234</v>
      </c>
      <c r="G49" s="1">
        <v>16734</v>
      </c>
      <c r="H49" s="1">
        <v>4500</v>
      </c>
      <c r="I49" s="1">
        <v>0</v>
      </c>
      <c r="J49" s="1">
        <v>0</v>
      </c>
    </row>
    <row r="50" spans="1:10" ht="13.5">
      <c r="A50" s="1" t="s">
        <v>86</v>
      </c>
      <c r="B50" s="1" t="s">
        <v>134</v>
      </c>
      <c r="C50" s="1" t="s">
        <v>88</v>
      </c>
      <c r="D50" s="1" t="s">
        <v>131</v>
      </c>
      <c r="E50" s="1" t="s">
        <v>135</v>
      </c>
      <c r="F50" s="1">
        <v>16734</v>
      </c>
      <c r="G50" s="1">
        <v>16734</v>
      </c>
      <c r="H50" s="1">
        <v>0</v>
      </c>
      <c r="I50" s="1">
        <v>0</v>
      </c>
      <c r="J50" s="1">
        <v>0</v>
      </c>
    </row>
    <row r="51" spans="1:10" ht="13.5">
      <c r="A51" s="1" t="s">
        <v>86</v>
      </c>
      <c r="B51" s="1" t="s">
        <v>134</v>
      </c>
      <c r="C51" s="1" t="s">
        <v>84</v>
      </c>
      <c r="D51" s="1" t="s">
        <v>131</v>
      </c>
      <c r="E51" s="1" t="s">
        <v>136</v>
      </c>
      <c r="F51" s="1">
        <v>4500</v>
      </c>
      <c r="G51" s="1">
        <v>0</v>
      </c>
      <c r="H51" s="1">
        <v>4500</v>
      </c>
      <c r="I51" s="1">
        <v>0</v>
      </c>
      <c r="J51" s="1">
        <v>0</v>
      </c>
    </row>
    <row r="52" spans="1:10" ht="13.5">
      <c r="A52" s="1" t="s">
        <v>105</v>
      </c>
      <c r="B52" s="1"/>
      <c r="C52" s="1"/>
      <c r="D52" s="1"/>
      <c r="E52" s="1" t="s">
        <v>106</v>
      </c>
      <c r="F52" s="1">
        <v>590</v>
      </c>
      <c r="G52" s="1">
        <v>590</v>
      </c>
      <c r="H52" s="1">
        <v>0</v>
      </c>
      <c r="I52" s="1">
        <v>0</v>
      </c>
      <c r="J52" s="1">
        <v>0</v>
      </c>
    </row>
    <row r="53" spans="1:10" ht="13.5">
      <c r="A53" s="1"/>
      <c r="B53" s="1" t="s">
        <v>101</v>
      </c>
      <c r="C53" s="1"/>
      <c r="D53" s="1"/>
      <c r="E53" s="1" t="s">
        <v>107</v>
      </c>
      <c r="F53" s="1">
        <v>581</v>
      </c>
      <c r="G53" s="1">
        <v>581</v>
      </c>
      <c r="H53" s="1">
        <v>0</v>
      </c>
      <c r="I53" s="1">
        <v>0</v>
      </c>
      <c r="J53" s="1">
        <v>0</v>
      </c>
    </row>
    <row r="54" spans="1:10" ht="13.5">
      <c r="A54" s="1" t="s">
        <v>108</v>
      </c>
      <c r="B54" s="1" t="s">
        <v>103</v>
      </c>
      <c r="C54" s="1" t="s">
        <v>84</v>
      </c>
      <c r="D54" s="1" t="s">
        <v>131</v>
      </c>
      <c r="E54" s="1" t="s">
        <v>110</v>
      </c>
      <c r="F54" s="1">
        <v>581</v>
      </c>
      <c r="G54" s="1">
        <v>581</v>
      </c>
      <c r="H54" s="1">
        <v>0</v>
      </c>
      <c r="I54" s="1">
        <v>0</v>
      </c>
      <c r="J54" s="1">
        <v>0</v>
      </c>
    </row>
    <row r="55" spans="1:10" ht="13.5">
      <c r="A55" s="1"/>
      <c r="B55" s="1" t="s">
        <v>95</v>
      </c>
      <c r="C55" s="1"/>
      <c r="D55" s="1"/>
      <c r="E55" s="1" t="s">
        <v>111</v>
      </c>
      <c r="F55" s="1">
        <v>9</v>
      </c>
      <c r="G55" s="1">
        <v>9</v>
      </c>
      <c r="H55" s="1">
        <v>0</v>
      </c>
      <c r="I55" s="1">
        <v>0</v>
      </c>
      <c r="J55" s="1">
        <v>0</v>
      </c>
    </row>
    <row r="56" spans="1:10" ht="13.5">
      <c r="A56" s="1" t="s">
        <v>108</v>
      </c>
      <c r="B56" s="1" t="s">
        <v>112</v>
      </c>
      <c r="C56" s="1" t="s">
        <v>99</v>
      </c>
      <c r="D56" s="1" t="s">
        <v>131</v>
      </c>
      <c r="E56" s="1" t="s">
        <v>113</v>
      </c>
      <c r="F56" s="1">
        <v>9</v>
      </c>
      <c r="G56" s="1">
        <v>9</v>
      </c>
      <c r="H56" s="1">
        <v>0</v>
      </c>
      <c r="I56" s="1">
        <v>0</v>
      </c>
      <c r="J56" s="1">
        <v>0</v>
      </c>
    </row>
    <row r="57" spans="1:10" ht="13.5">
      <c r="A57" s="1" t="s">
        <v>114</v>
      </c>
      <c r="B57" s="1"/>
      <c r="C57" s="1"/>
      <c r="D57" s="1"/>
      <c r="E57" s="1" t="s">
        <v>115</v>
      </c>
      <c r="F57" s="1">
        <v>1653</v>
      </c>
      <c r="G57" s="1">
        <v>1653</v>
      </c>
      <c r="H57" s="1">
        <v>0</v>
      </c>
      <c r="I57" s="1">
        <v>0</v>
      </c>
      <c r="J57" s="1">
        <v>0</v>
      </c>
    </row>
    <row r="58" spans="1:10" ht="13.5">
      <c r="A58" s="1"/>
      <c r="B58" s="1" t="s">
        <v>84</v>
      </c>
      <c r="C58" s="1"/>
      <c r="D58" s="1"/>
      <c r="E58" s="1" t="s">
        <v>116</v>
      </c>
      <c r="F58" s="1">
        <v>1653</v>
      </c>
      <c r="G58" s="1">
        <v>1653</v>
      </c>
      <c r="H58" s="1">
        <v>0</v>
      </c>
      <c r="I58" s="1">
        <v>0</v>
      </c>
      <c r="J58" s="1">
        <v>0</v>
      </c>
    </row>
    <row r="59" spans="1:10" ht="13.5">
      <c r="A59" s="1" t="s">
        <v>117</v>
      </c>
      <c r="B59" s="1" t="s">
        <v>87</v>
      </c>
      <c r="C59" s="1" t="s">
        <v>88</v>
      </c>
      <c r="D59" s="1" t="s">
        <v>131</v>
      </c>
      <c r="E59" s="1" t="s">
        <v>118</v>
      </c>
      <c r="F59" s="1">
        <v>1468</v>
      </c>
      <c r="G59" s="1">
        <v>1468</v>
      </c>
      <c r="H59" s="1">
        <v>0</v>
      </c>
      <c r="I59" s="1">
        <v>0</v>
      </c>
      <c r="J59" s="1">
        <v>0</v>
      </c>
    </row>
    <row r="60" spans="1:10" ht="13.5">
      <c r="A60" s="1" t="s">
        <v>117</v>
      </c>
      <c r="B60" s="1" t="s">
        <v>87</v>
      </c>
      <c r="C60" s="1" t="s">
        <v>119</v>
      </c>
      <c r="D60" s="1" t="s">
        <v>131</v>
      </c>
      <c r="E60" s="1" t="s">
        <v>120</v>
      </c>
      <c r="F60" s="1">
        <v>185</v>
      </c>
      <c r="G60" s="1">
        <v>185</v>
      </c>
      <c r="H60" s="1">
        <v>0</v>
      </c>
      <c r="I60" s="1">
        <v>0</v>
      </c>
      <c r="J60" s="1">
        <v>0</v>
      </c>
    </row>
    <row r="61" spans="1:10" ht="13.5">
      <c r="A61" s="1"/>
      <c r="B61" s="1"/>
      <c r="C61" s="1"/>
      <c r="D61" s="1" t="s">
        <v>137</v>
      </c>
      <c r="E61" s="1" t="s">
        <v>138</v>
      </c>
      <c r="F61" s="1">
        <v>17882</v>
      </c>
      <c r="G61" s="1">
        <v>14352</v>
      </c>
      <c r="H61" s="1">
        <v>3530</v>
      </c>
      <c r="I61" s="1">
        <v>0</v>
      </c>
      <c r="J61" s="1">
        <v>0</v>
      </c>
    </row>
    <row r="62" spans="1:10" ht="13.5">
      <c r="A62" s="1" t="s">
        <v>82</v>
      </c>
      <c r="B62" s="1"/>
      <c r="C62" s="1"/>
      <c r="D62" s="1"/>
      <c r="E62" s="1" t="s">
        <v>83</v>
      </c>
      <c r="F62" s="1">
        <v>15589</v>
      </c>
      <c r="G62" s="1">
        <v>12059</v>
      </c>
      <c r="H62" s="1">
        <v>3530</v>
      </c>
      <c r="I62" s="1">
        <v>0</v>
      </c>
      <c r="J62" s="1">
        <v>0</v>
      </c>
    </row>
    <row r="63" spans="1:10" ht="13.5">
      <c r="A63" s="1"/>
      <c r="B63" s="1" t="s">
        <v>101</v>
      </c>
      <c r="C63" s="1"/>
      <c r="D63" s="1"/>
      <c r="E63" s="1" t="s">
        <v>102</v>
      </c>
      <c r="F63" s="1">
        <v>4406</v>
      </c>
      <c r="G63" s="1">
        <v>4406</v>
      </c>
      <c r="H63" s="1">
        <v>0</v>
      </c>
      <c r="I63" s="1">
        <v>0</v>
      </c>
      <c r="J63" s="1">
        <v>0</v>
      </c>
    </row>
    <row r="64" spans="1:10" ht="13.5">
      <c r="A64" s="1" t="s">
        <v>86</v>
      </c>
      <c r="B64" s="1" t="s">
        <v>103</v>
      </c>
      <c r="C64" s="1" t="s">
        <v>84</v>
      </c>
      <c r="D64" s="1" t="s">
        <v>139</v>
      </c>
      <c r="E64" s="1" t="s">
        <v>124</v>
      </c>
      <c r="F64" s="1">
        <v>4406</v>
      </c>
      <c r="G64" s="1">
        <v>4406</v>
      </c>
      <c r="H64" s="1">
        <v>0</v>
      </c>
      <c r="I64" s="1">
        <v>0</v>
      </c>
      <c r="J64" s="1">
        <v>0</v>
      </c>
    </row>
    <row r="65" spans="1:10" ht="13.5">
      <c r="A65" s="1"/>
      <c r="B65" s="1" t="s">
        <v>140</v>
      </c>
      <c r="C65" s="1"/>
      <c r="D65" s="1"/>
      <c r="E65" s="1" t="s">
        <v>141</v>
      </c>
      <c r="F65" s="1">
        <v>11183</v>
      </c>
      <c r="G65" s="1">
        <v>7653</v>
      </c>
      <c r="H65" s="1">
        <v>3530</v>
      </c>
      <c r="I65" s="1">
        <v>0</v>
      </c>
      <c r="J65" s="1">
        <v>0</v>
      </c>
    </row>
    <row r="66" spans="1:10" ht="13.5">
      <c r="A66" s="1" t="s">
        <v>86</v>
      </c>
      <c r="B66" s="1" t="s">
        <v>142</v>
      </c>
      <c r="C66" s="1" t="s">
        <v>84</v>
      </c>
      <c r="D66" s="1" t="s">
        <v>139</v>
      </c>
      <c r="E66" s="1" t="s">
        <v>143</v>
      </c>
      <c r="F66" s="1">
        <v>2330</v>
      </c>
      <c r="G66" s="1">
        <v>0</v>
      </c>
      <c r="H66" s="1">
        <v>2330</v>
      </c>
      <c r="I66" s="1">
        <v>0</v>
      </c>
      <c r="J66" s="1">
        <v>0</v>
      </c>
    </row>
    <row r="67" spans="1:10" ht="13.5">
      <c r="A67" s="1" t="s">
        <v>86</v>
      </c>
      <c r="B67" s="1" t="s">
        <v>142</v>
      </c>
      <c r="C67" s="1" t="s">
        <v>119</v>
      </c>
      <c r="D67" s="1" t="s">
        <v>139</v>
      </c>
      <c r="E67" s="1" t="s">
        <v>144</v>
      </c>
      <c r="F67" s="1">
        <v>8853</v>
      </c>
      <c r="G67" s="1">
        <v>7653</v>
      </c>
      <c r="H67" s="1">
        <v>1200</v>
      </c>
      <c r="I67" s="1">
        <v>0</v>
      </c>
      <c r="J67" s="1">
        <v>0</v>
      </c>
    </row>
    <row r="68" spans="1:10" ht="13.5">
      <c r="A68" s="1" t="s">
        <v>105</v>
      </c>
      <c r="B68" s="1"/>
      <c r="C68" s="1"/>
      <c r="D68" s="1"/>
      <c r="E68" s="1" t="s">
        <v>106</v>
      </c>
      <c r="F68" s="1">
        <v>293</v>
      </c>
      <c r="G68" s="1">
        <v>293</v>
      </c>
      <c r="H68" s="1">
        <v>0</v>
      </c>
      <c r="I68" s="1">
        <v>0</v>
      </c>
      <c r="J68" s="1">
        <v>0</v>
      </c>
    </row>
    <row r="69" spans="1:10" ht="13.5">
      <c r="A69" s="1"/>
      <c r="B69" s="1" t="s">
        <v>101</v>
      </c>
      <c r="C69" s="1"/>
      <c r="D69" s="1"/>
      <c r="E69" s="1" t="s">
        <v>107</v>
      </c>
      <c r="F69" s="1">
        <v>291</v>
      </c>
      <c r="G69" s="1">
        <v>291</v>
      </c>
      <c r="H69" s="1">
        <v>0</v>
      </c>
      <c r="I69" s="1">
        <v>0</v>
      </c>
      <c r="J69" s="1">
        <v>0</v>
      </c>
    </row>
    <row r="70" spans="1:10" ht="13.5">
      <c r="A70" s="1" t="s">
        <v>108</v>
      </c>
      <c r="B70" s="1" t="s">
        <v>103</v>
      </c>
      <c r="C70" s="1" t="s">
        <v>84</v>
      </c>
      <c r="D70" s="1" t="s">
        <v>139</v>
      </c>
      <c r="E70" s="1" t="s">
        <v>110</v>
      </c>
      <c r="F70" s="1">
        <v>291</v>
      </c>
      <c r="G70" s="1">
        <v>291</v>
      </c>
      <c r="H70" s="1">
        <v>0</v>
      </c>
      <c r="I70" s="1">
        <v>0</v>
      </c>
      <c r="J70" s="1">
        <v>0</v>
      </c>
    </row>
    <row r="71" spans="1:10" ht="13.5">
      <c r="A71" s="1"/>
      <c r="B71" s="1" t="s">
        <v>95</v>
      </c>
      <c r="C71" s="1"/>
      <c r="D71" s="1"/>
      <c r="E71" s="1" t="s">
        <v>111</v>
      </c>
      <c r="F71" s="1">
        <v>2</v>
      </c>
      <c r="G71" s="1">
        <v>2</v>
      </c>
      <c r="H71" s="1">
        <v>0</v>
      </c>
      <c r="I71" s="1">
        <v>0</v>
      </c>
      <c r="J71" s="1">
        <v>0</v>
      </c>
    </row>
    <row r="72" spans="1:10" ht="13.5">
      <c r="A72" s="1" t="s">
        <v>108</v>
      </c>
      <c r="B72" s="1" t="s">
        <v>112</v>
      </c>
      <c r="C72" s="1" t="s">
        <v>99</v>
      </c>
      <c r="D72" s="1" t="s">
        <v>139</v>
      </c>
      <c r="E72" s="1" t="s">
        <v>113</v>
      </c>
      <c r="F72" s="1">
        <v>2</v>
      </c>
      <c r="G72" s="1">
        <v>2</v>
      </c>
      <c r="H72" s="1">
        <v>0</v>
      </c>
      <c r="I72" s="1">
        <v>0</v>
      </c>
      <c r="J72" s="1">
        <v>0</v>
      </c>
    </row>
    <row r="73" spans="1:10" ht="13.5">
      <c r="A73" s="1" t="s">
        <v>114</v>
      </c>
      <c r="B73" s="1"/>
      <c r="C73" s="1"/>
      <c r="D73" s="1"/>
      <c r="E73" s="1" t="s">
        <v>115</v>
      </c>
      <c r="F73" s="1">
        <v>2000</v>
      </c>
      <c r="G73" s="1">
        <v>2000</v>
      </c>
      <c r="H73" s="1">
        <v>0</v>
      </c>
      <c r="I73" s="1">
        <v>0</v>
      </c>
      <c r="J73" s="1">
        <v>0</v>
      </c>
    </row>
    <row r="74" spans="1:10" ht="13.5">
      <c r="A74" s="1"/>
      <c r="B74" s="1" t="s">
        <v>84</v>
      </c>
      <c r="C74" s="1"/>
      <c r="D74" s="1"/>
      <c r="E74" s="1" t="s">
        <v>116</v>
      </c>
      <c r="F74" s="1">
        <v>2000</v>
      </c>
      <c r="G74" s="1">
        <v>2000</v>
      </c>
      <c r="H74" s="1">
        <v>0</v>
      </c>
      <c r="I74" s="1">
        <v>0</v>
      </c>
      <c r="J74" s="1">
        <v>0</v>
      </c>
    </row>
    <row r="75" spans="1:10" ht="13.5">
      <c r="A75" s="1" t="s">
        <v>117</v>
      </c>
      <c r="B75" s="1" t="s">
        <v>87</v>
      </c>
      <c r="C75" s="1" t="s">
        <v>88</v>
      </c>
      <c r="D75" s="1" t="s">
        <v>139</v>
      </c>
      <c r="E75" s="1" t="s">
        <v>118</v>
      </c>
      <c r="F75" s="1">
        <v>773</v>
      </c>
      <c r="G75" s="1">
        <v>773</v>
      </c>
      <c r="H75" s="1">
        <v>0</v>
      </c>
      <c r="I75" s="1">
        <v>0</v>
      </c>
      <c r="J75" s="1">
        <v>0</v>
      </c>
    </row>
    <row r="76" spans="1:10" ht="13.5">
      <c r="A76" s="1" t="s">
        <v>117</v>
      </c>
      <c r="B76" s="1" t="s">
        <v>87</v>
      </c>
      <c r="C76" s="1" t="s">
        <v>119</v>
      </c>
      <c r="D76" s="1" t="s">
        <v>139</v>
      </c>
      <c r="E76" s="1" t="s">
        <v>120</v>
      </c>
      <c r="F76" s="1">
        <v>1227</v>
      </c>
      <c r="G76" s="1">
        <v>1227</v>
      </c>
      <c r="H76" s="1">
        <v>0</v>
      </c>
      <c r="I76" s="1">
        <v>0</v>
      </c>
      <c r="J76" s="1">
        <v>0</v>
      </c>
    </row>
    <row r="77" spans="1:10" ht="13.5">
      <c r="A77" s="1"/>
      <c r="B77" s="1"/>
      <c r="C77" s="1"/>
      <c r="D77" s="1" t="s">
        <v>145</v>
      </c>
      <c r="E77" s="1" t="s">
        <v>146</v>
      </c>
      <c r="F77" s="1">
        <v>28295</v>
      </c>
      <c r="G77" s="1">
        <v>21395</v>
      </c>
      <c r="H77" s="1">
        <v>6900</v>
      </c>
      <c r="I77" s="1">
        <v>0</v>
      </c>
      <c r="J77" s="1">
        <v>0</v>
      </c>
    </row>
    <row r="78" spans="1:10" ht="13.5">
      <c r="A78" s="1" t="s">
        <v>82</v>
      </c>
      <c r="B78" s="1"/>
      <c r="C78" s="1"/>
      <c r="D78" s="1"/>
      <c r="E78" s="1" t="s">
        <v>83</v>
      </c>
      <c r="F78" s="1">
        <v>25756</v>
      </c>
      <c r="G78" s="1">
        <v>18856</v>
      </c>
      <c r="H78" s="1">
        <v>6900</v>
      </c>
      <c r="I78" s="1">
        <v>0</v>
      </c>
      <c r="J78" s="1">
        <v>0</v>
      </c>
    </row>
    <row r="79" spans="1:10" ht="13.5">
      <c r="A79" s="1"/>
      <c r="B79" s="1" t="s">
        <v>140</v>
      </c>
      <c r="C79" s="1"/>
      <c r="D79" s="1"/>
      <c r="E79" s="1" t="s">
        <v>141</v>
      </c>
      <c r="F79" s="1">
        <v>25756</v>
      </c>
      <c r="G79" s="1">
        <v>18856</v>
      </c>
      <c r="H79" s="1">
        <v>6900</v>
      </c>
      <c r="I79" s="1">
        <v>0</v>
      </c>
      <c r="J79" s="1">
        <v>0</v>
      </c>
    </row>
    <row r="80" spans="1:10" ht="13.5">
      <c r="A80" s="1" t="s">
        <v>86</v>
      </c>
      <c r="B80" s="1" t="s">
        <v>142</v>
      </c>
      <c r="C80" s="1" t="s">
        <v>84</v>
      </c>
      <c r="D80" s="1" t="s">
        <v>147</v>
      </c>
      <c r="E80" s="1" t="s">
        <v>143</v>
      </c>
      <c r="F80" s="1">
        <v>4200</v>
      </c>
      <c r="G80" s="1">
        <v>0</v>
      </c>
      <c r="H80" s="1">
        <v>4200</v>
      </c>
      <c r="I80" s="1">
        <v>0</v>
      </c>
      <c r="J80" s="1">
        <v>0</v>
      </c>
    </row>
    <row r="81" spans="1:10" ht="13.5">
      <c r="A81" s="1" t="s">
        <v>86</v>
      </c>
      <c r="B81" s="1" t="s">
        <v>142</v>
      </c>
      <c r="C81" s="1" t="s">
        <v>119</v>
      </c>
      <c r="D81" s="1" t="s">
        <v>147</v>
      </c>
      <c r="E81" s="1" t="s">
        <v>144</v>
      </c>
      <c r="F81" s="1">
        <v>21556</v>
      </c>
      <c r="G81" s="1">
        <v>18856</v>
      </c>
      <c r="H81" s="1">
        <v>2700</v>
      </c>
      <c r="I81" s="1">
        <v>0</v>
      </c>
      <c r="J81" s="1">
        <v>0</v>
      </c>
    </row>
    <row r="82" spans="1:10" ht="13.5">
      <c r="A82" s="1" t="s">
        <v>105</v>
      </c>
      <c r="B82" s="1"/>
      <c r="C82" s="1"/>
      <c r="D82" s="1"/>
      <c r="E82" s="1" t="s">
        <v>106</v>
      </c>
      <c r="F82" s="1">
        <v>653</v>
      </c>
      <c r="G82" s="1">
        <v>653</v>
      </c>
      <c r="H82" s="1">
        <v>0</v>
      </c>
      <c r="I82" s="1">
        <v>0</v>
      </c>
      <c r="J82" s="1">
        <v>0</v>
      </c>
    </row>
    <row r="83" spans="1:10" ht="13.5">
      <c r="A83" s="1"/>
      <c r="B83" s="1" t="s">
        <v>101</v>
      </c>
      <c r="C83" s="1"/>
      <c r="D83" s="1"/>
      <c r="E83" s="1" t="s">
        <v>107</v>
      </c>
      <c r="F83" s="1">
        <v>639</v>
      </c>
      <c r="G83" s="1">
        <v>639</v>
      </c>
      <c r="H83" s="1">
        <v>0</v>
      </c>
      <c r="I83" s="1">
        <v>0</v>
      </c>
      <c r="J83" s="1">
        <v>0</v>
      </c>
    </row>
    <row r="84" spans="1:10" ht="13.5">
      <c r="A84" s="1" t="s">
        <v>108</v>
      </c>
      <c r="B84" s="1" t="s">
        <v>103</v>
      </c>
      <c r="C84" s="1" t="s">
        <v>84</v>
      </c>
      <c r="D84" s="1" t="s">
        <v>147</v>
      </c>
      <c r="E84" s="1" t="s">
        <v>110</v>
      </c>
      <c r="F84" s="1">
        <v>639</v>
      </c>
      <c r="G84" s="1">
        <v>639</v>
      </c>
      <c r="H84" s="1">
        <v>0</v>
      </c>
      <c r="I84" s="1">
        <v>0</v>
      </c>
      <c r="J84" s="1">
        <v>0</v>
      </c>
    </row>
    <row r="85" spans="1:10" ht="13.5">
      <c r="A85" s="1"/>
      <c r="B85" s="1" t="s">
        <v>95</v>
      </c>
      <c r="C85" s="1"/>
      <c r="D85" s="1"/>
      <c r="E85" s="1" t="s">
        <v>111</v>
      </c>
      <c r="F85" s="1">
        <v>14</v>
      </c>
      <c r="G85" s="1">
        <v>14</v>
      </c>
      <c r="H85" s="1">
        <v>0</v>
      </c>
      <c r="I85" s="1">
        <v>0</v>
      </c>
      <c r="J85" s="1">
        <v>0</v>
      </c>
    </row>
    <row r="86" spans="1:10" ht="13.5">
      <c r="A86" s="1" t="s">
        <v>108</v>
      </c>
      <c r="B86" s="1" t="s">
        <v>112</v>
      </c>
      <c r="C86" s="1" t="s">
        <v>99</v>
      </c>
      <c r="D86" s="1" t="s">
        <v>147</v>
      </c>
      <c r="E86" s="1" t="s">
        <v>113</v>
      </c>
      <c r="F86" s="1">
        <v>14</v>
      </c>
      <c r="G86" s="1">
        <v>14</v>
      </c>
      <c r="H86" s="1">
        <v>0</v>
      </c>
      <c r="I86" s="1">
        <v>0</v>
      </c>
      <c r="J86" s="1">
        <v>0</v>
      </c>
    </row>
    <row r="87" spans="1:10" ht="13.5">
      <c r="A87" s="1" t="s">
        <v>114</v>
      </c>
      <c r="B87" s="1"/>
      <c r="C87" s="1"/>
      <c r="D87" s="1"/>
      <c r="E87" s="1" t="s">
        <v>115</v>
      </c>
      <c r="F87" s="1">
        <v>1886</v>
      </c>
      <c r="G87" s="1">
        <v>1886</v>
      </c>
      <c r="H87" s="1">
        <v>0</v>
      </c>
      <c r="I87" s="1">
        <v>0</v>
      </c>
      <c r="J87" s="1">
        <v>0</v>
      </c>
    </row>
    <row r="88" spans="1:10" ht="13.5">
      <c r="A88" s="1"/>
      <c r="B88" s="1" t="s">
        <v>84</v>
      </c>
      <c r="C88" s="1"/>
      <c r="D88" s="1"/>
      <c r="E88" s="1" t="s">
        <v>116</v>
      </c>
      <c r="F88" s="1">
        <v>1886</v>
      </c>
      <c r="G88" s="1">
        <v>1886</v>
      </c>
      <c r="H88" s="1">
        <v>0</v>
      </c>
      <c r="I88" s="1">
        <v>0</v>
      </c>
      <c r="J88" s="1">
        <v>0</v>
      </c>
    </row>
    <row r="89" spans="1:10" ht="13.5">
      <c r="A89" s="1" t="s">
        <v>117</v>
      </c>
      <c r="B89" s="1" t="s">
        <v>87</v>
      </c>
      <c r="C89" s="1" t="s">
        <v>88</v>
      </c>
      <c r="D89" s="1" t="s">
        <v>147</v>
      </c>
      <c r="E89" s="1" t="s">
        <v>118</v>
      </c>
      <c r="F89" s="1">
        <v>1650</v>
      </c>
      <c r="G89" s="1">
        <v>1650</v>
      </c>
      <c r="H89" s="1">
        <v>0</v>
      </c>
      <c r="I89" s="1">
        <v>0</v>
      </c>
      <c r="J89" s="1">
        <v>0</v>
      </c>
    </row>
    <row r="90" spans="1:10" ht="13.5">
      <c r="A90" s="1" t="s">
        <v>117</v>
      </c>
      <c r="B90" s="1" t="s">
        <v>87</v>
      </c>
      <c r="C90" s="1" t="s">
        <v>119</v>
      </c>
      <c r="D90" s="1" t="s">
        <v>147</v>
      </c>
      <c r="E90" s="1" t="s">
        <v>120</v>
      </c>
      <c r="F90" s="1">
        <v>236</v>
      </c>
      <c r="G90" s="1">
        <v>236</v>
      </c>
      <c r="H90" s="1">
        <v>0</v>
      </c>
      <c r="I90" s="1">
        <v>0</v>
      </c>
      <c r="J90" s="1">
        <v>0</v>
      </c>
    </row>
    <row r="91" spans="1:10" ht="13.5">
      <c r="A91" s="1"/>
      <c r="B91" s="1"/>
      <c r="C91" s="1"/>
      <c r="D91" s="1" t="s">
        <v>148</v>
      </c>
      <c r="E91" s="1" t="s">
        <v>149</v>
      </c>
      <c r="F91" s="1">
        <v>42815</v>
      </c>
      <c r="G91" s="1">
        <v>41382</v>
      </c>
      <c r="H91" s="1">
        <v>1433</v>
      </c>
      <c r="I91" s="1">
        <v>0</v>
      </c>
      <c r="J91" s="1">
        <v>0</v>
      </c>
    </row>
    <row r="92" spans="1:10" ht="13.5">
      <c r="A92" s="1" t="s">
        <v>82</v>
      </c>
      <c r="B92" s="1"/>
      <c r="C92" s="1"/>
      <c r="D92" s="1"/>
      <c r="E92" s="1" t="s">
        <v>83</v>
      </c>
      <c r="F92" s="1">
        <v>42815</v>
      </c>
      <c r="G92" s="1">
        <v>41382</v>
      </c>
      <c r="H92" s="1">
        <v>1433</v>
      </c>
      <c r="I92" s="1">
        <v>0</v>
      </c>
      <c r="J92" s="1">
        <v>0</v>
      </c>
    </row>
    <row r="93" spans="1:10" ht="13.5">
      <c r="A93" s="1"/>
      <c r="B93" s="1" t="s">
        <v>140</v>
      </c>
      <c r="C93" s="1"/>
      <c r="D93" s="1"/>
      <c r="E93" s="1" t="s">
        <v>141</v>
      </c>
      <c r="F93" s="1">
        <v>42815</v>
      </c>
      <c r="G93" s="1">
        <v>41382</v>
      </c>
      <c r="H93" s="1">
        <v>1433</v>
      </c>
      <c r="I93" s="1">
        <v>0</v>
      </c>
      <c r="J93" s="1">
        <v>0</v>
      </c>
    </row>
    <row r="94" spans="1:10" ht="13.5">
      <c r="A94" s="1" t="s">
        <v>86</v>
      </c>
      <c r="B94" s="1" t="s">
        <v>142</v>
      </c>
      <c r="C94" s="1" t="s">
        <v>84</v>
      </c>
      <c r="D94" s="1" t="s">
        <v>150</v>
      </c>
      <c r="E94" s="1" t="s">
        <v>143</v>
      </c>
      <c r="F94" s="1">
        <v>41275</v>
      </c>
      <c r="G94" s="1">
        <v>39842</v>
      </c>
      <c r="H94" s="1">
        <v>1433</v>
      </c>
      <c r="I94" s="1">
        <v>0</v>
      </c>
      <c r="J94" s="1">
        <v>0</v>
      </c>
    </row>
    <row r="95" spans="1:10" ht="13.5">
      <c r="A95" s="1" t="s">
        <v>86</v>
      </c>
      <c r="B95" s="1" t="s">
        <v>142</v>
      </c>
      <c r="C95" s="1" t="s">
        <v>119</v>
      </c>
      <c r="D95" s="1" t="s">
        <v>150</v>
      </c>
      <c r="E95" s="1" t="s">
        <v>144</v>
      </c>
      <c r="F95" s="1">
        <v>1540</v>
      </c>
      <c r="G95" s="1">
        <v>1540</v>
      </c>
      <c r="H95" s="1">
        <v>0</v>
      </c>
      <c r="I95" s="1">
        <v>0</v>
      </c>
      <c r="J95" s="1">
        <v>0</v>
      </c>
    </row>
    <row r="96" spans="1:10" ht="13.5">
      <c r="A96" s="1"/>
      <c r="B96" s="1"/>
      <c r="C96" s="1"/>
      <c r="D96" s="1" t="s">
        <v>151</v>
      </c>
      <c r="E96" s="1" t="s">
        <v>152</v>
      </c>
      <c r="F96" s="1">
        <v>30035</v>
      </c>
      <c r="G96" s="1">
        <v>23957</v>
      </c>
      <c r="H96" s="1">
        <v>6078</v>
      </c>
      <c r="I96" s="1">
        <v>0</v>
      </c>
      <c r="J96" s="1">
        <v>0</v>
      </c>
    </row>
    <row r="97" spans="1:10" ht="13.5">
      <c r="A97" s="1" t="s">
        <v>82</v>
      </c>
      <c r="B97" s="1"/>
      <c r="C97" s="1"/>
      <c r="D97" s="1"/>
      <c r="E97" s="1" t="s">
        <v>83</v>
      </c>
      <c r="F97" s="1">
        <v>27830</v>
      </c>
      <c r="G97" s="1">
        <v>21752</v>
      </c>
      <c r="H97" s="1">
        <v>6078</v>
      </c>
      <c r="I97" s="1">
        <v>0</v>
      </c>
      <c r="J97" s="1">
        <v>0</v>
      </c>
    </row>
    <row r="98" spans="1:10" ht="13.5">
      <c r="A98" s="1"/>
      <c r="B98" s="1" t="s">
        <v>101</v>
      </c>
      <c r="C98" s="1"/>
      <c r="D98" s="1"/>
      <c r="E98" s="1" t="s">
        <v>102</v>
      </c>
      <c r="F98" s="1">
        <v>7270</v>
      </c>
      <c r="G98" s="1">
        <v>7270</v>
      </c>
      <c r="H98" s="1">
        <v>0</v>
      </c>
      <c r="I98" s="1">
        <v>0</v>
      </c>
      <c r="J98" s="1">
        <v>0</v>
      </c>
    </row>
    <row r="99" spans="1:10" ht="13.5">
      <c r="A99" s="1" t="s">
        <v>86</v>
      </c>
      <c r="B99" s="1" t="s">
        <v>103</v>
      </c>
      <c r="C99" s="1" t="s">
        <v>84</v>
      </c>
      <c r="D99" s="1" t="s">
        <v>153</v>
      </c>
      <c r="E99" s="1" t="s">
        <v>124</v>
      </c>
      <c r="F99" s="1">
        <v>7270</v>
      </c>
      <c r="G99" s="1">
        <v>7270</v>
      </c>
      <c r="H99" s="1">
        <v>0</v>
      </c>
      <c r="I99" s="1">
        <v>0</v>
      </c>
      <c r="J99" s="1">
        <v>0</v>
      </c>
    </row>
    <row r="100" spans="1:10" ht="13.5">
      <c r="A100" s="1"/>
      <c r="B100" s="1" t="s">
        <v>140</v>
      </c>
      <c r="C100" s="1"/>
      <c r="D100" s="1"/>
      <c r="E100" s="1" t="s">
        <v>141</v>
      </c>
      <c r="F100" s="1">
        <v>20560</v>
      </c>
      <c r="G100" s="1">
        <v>14482</v>
      </c>
      <c r="H100" s="1">
        <v>6078</v>
      </c>
      <c r="I100" s="1">
        <v>0</v>
      </c>
      <c r="J100" s="1">
        <v>0</v>
      </c>
    </row>
    <row r="101" spans="1:10" ht="13.5">
      <c r="A101" s="1" t="s">
        <v>86</v>
      </c>
      <c r="B101" s="1" t="s">
        <v>142</v>
      </c>
      <c r="C101" s="1" t="s">
        <v>84</v>
      </c>
      <c r="D101" s="1" t="s">
        <v>153</v>
      </c>
      <c r="E101" s="1" t="s">
        <v>143</v>
      </c>
      <c r="F101" s="1">
        <v>4278</v>
      </c>
      <c r="G101" s="1">
        <v>0</v>
      </c>
      <c r="H101" s="1">
        <v>4278</v>
      </c>
      <c r="I101" s="1">
        <v>0</v>
      </c>
      <c r="J101" s="1">
        <v>0</v>
      </c>
    </row>
    <row r="102" spans="1:10" ht="13.5">
      <c r="A102" s="1" t="s">
        <v>86</v>
      </c>
      <c r="B102" s="1" t="s">
        <v>142</v>
      </c>
      <c r="C102" s="1" t="s">
        <v>119</v>
      </c>
      <c r="D102" s="1" t="s">
        <v>153</v>
      </c>
      <c r="E102" s="1" t="s">
        <v>144</v>
      </c>
      <c r="F102" s="1">
        <v>16282</v>
      </c>
      <c r="G102" s="1">
        <v>14482</v>
      </c>
      <c r="H102" s="1">
        <v>1800</v>
      </c>
      <c r="I102" s="1">
        <v>0</v>
      </c>
      <c r="J102" s="1">
        <v>0</v>
      </c>
    </row>
    <row r="103" spans="1:10" ht="13.5">
      <c r="A103" s="1" t="s">
        <v>105</v>
      </c>
      <c r="B103" s="1"/>
      <c r="C103" s="1"/>
      <c r="D103" s="1"/>
      <c r="E103" s="1" t="s">
        <v>106</v>
      </c>
      <c r="F103" s="1">
        <v>559</v>
      </c>
      <c r="G103" s="1">
        <v>559</v>
      </c>
      <c r="H103" s="1">
        <v>0</v>
      </c>
      <c r="I103" s="1">
        <v>0</v>
      </c>
      <c r="J103" s="1">
        <v>0</v>
      </c>
    </row>
    <row r="104" spans="1:10" ht="13.5">
      <c r="A104" s="1"/>
      <c r="B104" s="1" t="s">
        <v>101</v>
      </c>
      <c r="C104" s="1"/>
      <c r="D104" s="1"/>
      <c r="E104" s="1" t="s">
        <v>107</v>
      </c>
      <c r="F104" s="1">
        <v>552</v>
      </c>
      <c r="G104" s="1">
        <v>552</v>
      </c>
      <c r="H104" s="1">
        <v>0</v>
      </c>
      <c r="I104" s="1">
        <v>0</v>
      </c>
      <c r="J104" s="1">
        <v>0</v>
      </c>
    </row>
    <row r="105" spans="1:10" ht="13.5">
      <c r="A105" s="1" t="s">
        <v>108</v>
      </c>
      <c r="B105" s="1" t="s">
        <v>103</v>
      </c>
      <c r="C105" s="1" t="s">
        <v>84</v>
      </c>
      <c r="D105" s="1" t="s">
        <v>153</v>
      </c>
      <c r="E105" s="1" t="s">
        <v>110</v>
      </c>
      <c r="F105" s="1">
        <v>552</v>
      </c>
      <c r="G105" s="1">
        <v>552</v>
      </c>
      <c r="H105" s="1">
        <v>0</v>
      </c>
      <c r="I105" s="1">
        <v>0</v>
      </c>
      <c r="J105" s="1">
        <v>0</v>
      </c>
    </row>
    <row r="106" spans="1:10" ht="13.5">
      <c r="A106" s="1"/>
      <c r="B106" s="1" t="s">
        <v>95</v>
      </c>
      <c r="C106" s="1"/>
      <c r="D106" s="1"/>
      <c r="E106" s="1" t="s">
        <v>111</v>
      </c>
      <c r="F106" s="1">
        <v>7</v>
      </c>
      <c r="G106" s="1">
        <v>7</v>
      </c>
      <c r="H106" s="1">
        <v>0</v>
      </c>
      <c r="I106" s="1">
        <v>0</v>
      </c>
      <c r="J106" s="1">
        <v>0</v>
      </c>
    </row>
    <row r="107" spans="1:10" ht="13.5">
      <c r="A107" s="1" t="s">
        <v>108</v>
      </c>
      <c r="B107" s="1" t="s">
        <v>112</v>
      </c>
      <c r="C107" s="1" t="s">
        <v>99</v>
      </c>
      <c r="D107" s="1" t="s">
        <v>153</v>
      </c>
      <c r="E107" s="1" t="s">
        <v>113</v>
      </c>
      <c r="F107" s="1">
        <v>7</v>
      </c>
      <c r="G107" s="1">
        <v>7</v>
      </c>
      <c r="H107" s="1">
        <v>0</v>
      </c>
      <c r="I107" s="1">
        <v>0</v>
      </c>
      <c r="J107" s="1">
        <v>0</v>
      </c>
    </row>
    <row r="108" spans="1:10" ht="13.5">
      <c r="A108" s="1" t="s">
        <v>114</v>
      </c>
      <c r="B108" s="1"/>
      <c r="C108" s="1"/>
      <c r="D108" s="1"/>
      <c r="E108" s="1" t="s">
        <v>115</v>
      </c>
      <c r="F108" s="1">
        <v>1646</v>
      </c>
      <c r="G108" s="1">
        <v>1646</v>
      </c>
      <c r="H108" s="1">
        <v>0</v>
      </c>
      <c r="I108" s="1">
        <v>0</v>
      </c>
      <c r="J108" s="1">
        <v>0</v>
      </c>
    </row>
    <row r="109" spans="1:10" ht="13.5">
      <c r="A109" s="1"/>
      <c r="B109" s="1" t="s">
        <v>84</v>
      </c>
      <c r="C109" s="1"/>
      <c r="D109" s="1"/>
      <c r="E109" s="1" t="s">
        <v>116</v>
      </c>
      <c r="F109" s="1">
        <v>1646</v>
      </c>
      <c r="G109" s="1">
        <v>1646</v>
      </c>
      <c r="H109" s="1">
        <v>0</v>
      </c>
      <c r="I109" s="1">
        <v>0</v>
      </c>
      <c r="J109" s="1">
        <v>0</v>
      </c>
    </row>
    <row r="110" spans="1:10" ht="13.5">
      <c r="A110" s="1" t="s">
        <v>117</v>
      </c>
      <c r="B110" s="1" t="s">
        <v>87</v>
      </c>
      <c r="C110" s="1" t="s">
        <v>88</v>
      </c>
      <c r="D110" s="1" t="s">
        <v>153</v>
      </c>
      <c r="E110" s="1" t="s">
        <v>118</v>
      </c>
      <c r="F110" s="1">
        <v>1451</v>
      </c>
      <c r="G110" s="1">
        <v>1451</v>
      </c>
      <c r="H110" s="1">
        <v>0</v>
      </c>
      <c r="I110" s="1">
        <v>0</v>
      </c>
      <c r="J110" s="1">
        <v>0</v>
      </c>
    </row>
    <row r="111" spans="1:10" ht="13.5">
      <c r="A111" s="1" t="s">
        <v>117</v>
      </c>
      <c r="B111" s="1" t="s">
        <v>87</v>
      </c>
      <c r="C111" s="1" t="s">
        <v>119</v>
      </c>
      <c r="D111" s="1" t="s">
        <v>153</v>
      </c>
      <c r="E111" s="1" t="s">
        <v>120</v>
      </c>
      <c r="F111" s="1">
        <v>195</v>
      </c>
      <c r="G111" s="1">
        <v>195</v>
      </c>
      <c r="H111" s="1">
        <v>0</v>
      </c>
      <c r="I111" s="1">
        <v>0</v>
      </c>
      <c r="J111" s="1">
        <v>0</v>
      </c>
    </row>
    <row r="112" spans="1:10" ht="13.5">
      <c r="A112" s="1"/>
      <c r="B112" s="1"/>
      <c r="C112" s="1"/>
      <c r="D112" s="1" t="s">
        <v>154</v>
      </c>
      <c r="E112" s="1" t="s">
        <v>155</v>
      </c>
      <c r="F112" s="1">
        <v>21137</v>
      </c>
      <c r="G112" s="1">
        <v>15637</v>
      </c>
      <c r="H112" s="1">
        <v>5500</v>
      </c>
      <c r="I112" s="1">
        <v>0</v>
      </c>
      <c r="J112" s="1">
        <v>0</v>
      </c>
    </row>
    <row r="113" spans="1:10" ht="13.5">
      <c r="A113" s="1" t="s">
        <v>82</v>
      </c>
      <c r="B113" s="1"/>
      <c r="C113" s="1"/>
      <c r="D113" s="1"/>
      <c r="E113" s="1" t="s">
        <v>83</v>
      </c>
      <c r="F113" s="1">
        <v>19853</v>
      </c>
      <c r="G113" s="1">
        <v>14353</v>
      </c>
      <c r="H113" s="1">
        <v>5500</v>
      </c>
      <c r="I113" s="1">
        <v>0</v>
      </c>
      <c r="J113" s="1">
        <v>0</v>
      </c>
    </row>
    <row r="114" spans="1:10" ht="13.5">
      <c r="A114" s="1"/>
      <c r="B114" s="1" t="s">
        <v>84</v>
      </c>
      <c r="C114" s="1"/>
      <c r="D114" s="1"/>
      <c r="E114" s="1" t="s">
        <v>85</v>
      </c>
      <c r="F114" s="1">
        <v>14295</v>
      </c>
      <c r="G114" s="1">
        <v>8795</v>
      </c>
      <c r="H114" s="1">
        <v>5500</v>
      </c>
      <c r="I114" s="1">
        <v>0</v>
      </c>
      <c r="J114" s="1">
        <v>0</v>
      </c>
    </row>
    <row r="115" spans="1:10" ht="13.5">
      <c r="A115" s="1" t="s">
        <v>86</v>
      </c>
      <c r="B115" s="1" t="s">
        <v>87</v>
      </c>
      <c r="C115" s="1" t="s">
        <v>140</v>
      </c>
      <c r="D115" s="1" t="s">
        <v>156</v>
      </c>
      <c r="E115" s="1" t="s">
        <v>157</v>
      </c>
      <c r="F115" s="1">
        <v>14295</v>
      </c>
      <c r="G115" s="1">
        <v>8795</v>
      </c>
      <c r="H115" s="1">
        <v>5500</v>
      </c>
      <c r="I115" s="1">
        <v>0</v>
      </c>
      <c r="J115" s="1">
        <v>0</v>
      </c>
    </row>
    <row r="116" spans="1:10" ht="13.5">
      <c r="A116" s="1"/>
      <c r="B116" s="1" t="s">
        <v>101</v>
      </c>
      <c r="C116" s="1"/>
      <c r="D116" s="1"/>
      <c r="E116" s="1" t="s">
        <v>102</v>
      </c>
      <c r="F116" s="1">
        <v>5558</v>
      </c>
      <c r="G116" s="1">
        <v>5558</v>
      </c>
      <c r="H116" s="1">
        <v>0</v>
      </c>
      <c r="I116" s="1">
        <v>0</v>
      </c>
      <c r="J116" s="1">
        <v>0</v>
      </c>
    </row>
    <row r="117" spans="1:10" ht="13.5">
      <c r="A117" s="1" t="s">
        <v>86</v>
      </c>
      <c r="B117" s="1" t="s">
        <v>103</v>
      </c>
      <c r="C117" s="1" t="s">
        <v>84</v>
      </c>
      <c r="D117" s="1" t="s">
        <v>156</v>
      </c>
      <c r="E117" s="1" t="s">
        <v>124</v>
      </c>
      <c r="F117" s="1">
        <v>5558</v>
      </c>
      <c r="G117" s="1">
        <v>5558</v>
      </c>
      <c r="H117" s="1">
        <v>0</v>
      </c>
      <c r="I117" s="1">
        <v>0</v>
      </c>
      <c r="J117" s="1">
        <v>0</v>
      </c>
    </row>
    <row r="118" spans="1:10" ht="13.5">
      <c r="A118" s="1" t="s">
        <v>105</v>
      </c>
      <c r="B118" s="1"/>
      <c r="C118" s="1"/>
      <c r="D118" s="1"/>
      <c r="E118" s="1" t="s">
        <v>106</v>
      </c>
      <c r="F118" s="1">
        <v>320</v>
      </c>
      <c r="G118" s="1">
        <v>320</v>
      </c>
      <c r="H118" s="1">
        <v>0</v>
      </c>
      <c r="I118" s="1">
        <v>0</v>
      </c>
      <c r="J118" s="1">
        <v>0</v>
      </c>
    </row>
    <row r="119" spans="1:10" ht="13.5">
      <c r="A119" s="1"/>
      <c r="B119" s="1" t="s">
        <v>101</v>
      </c>
      <c r="C119" s="1"/>
      <c r="D119" s="1"/>
      <c r="E119" s="1" t="s">
        <v>107</v>
      </c>
      <c r="F119" s="1">
        <v>320</v>
      </c>
      <c r="G119" s="1">
        <v>320</v>
      </c>
      <c r="H119" s="1">
        <v>0</v>
      </c>
      <c r="I119" s="1">
        <v>0</v>
      </c>
      <c r="J119" s="1">
        <v>0</v>
      </c>
    </row>
    <row r="120" spans="1:10" ht="13.5">
      <c r="A120" s="1" t="s">
        <v>108</v>
      </c>
      <c r="B120" s="1" t="s">
        <v>103</v>
      </c>
      <c r="C120" s="1" t="s">
        <v>84</v>
      </c>
      <c r="D120" s="1" t="s">
        <v>156</v>
      </c>
      <c r="E120" s="1" t="s">
        <v>110</v>
      </c>
      <c r="F120" s="1">
        <v>320</v>
      </c>
      <c r="G120" s="1">
        <v>320</v>
      </c>
      <c r="H120" s="1">
        <v>0</v>
      </c>
      <c r="I120" s="1">
        <v>0</v>
      </c>
      <c r="J120" s="1">
        <v>0</v>
      </c>
    </row>
    <row r="121" spans="1:10" ht="13.5">
      <c r="A121" s="1" t="s">
        <v>114</v>
      </c>
      <c r="B121" s="1"/>
      <c r="C121" s="1"/>
      <c r="D121" s="1"/>
      <c r="E121" s="1" t="s">
        <v>115</v>
      </c>
      <c r="F121" s="1">
        <v>964</v>
      </c>
      <c r="G121" s="1">
        <v>964</v>
      </c>
      <c r="H121" s="1">
        <v>0</v>
      </c>
      <c r="I121" s="1">
        <v>0</v>
      </c>
      <c r="J121" s="1">
        <v>0</v>
      </c>
    </row>
    <row r="122" spans="1:10" ht="13.5">
      <c r="A122" s="1"/>
      <c r="B122" s="1" t="s">
        <v>84</v>
      </c>
      <c r="C122" s="1"/>
      <c r="D122" s="1"/>
      <c r="E122" s="1" t="s">
        <v>116</v>
      </c>
      <c r="F122" s="1">
        <v>964</v>
      </c>
      <c r="G122" s="1">
        <v>964</v>
      </c>
      <c r="H122" s="1">
        <v>0</v>
      </c>
      <c r="I122" s="1">
        <v>0</v>
      </c>
      <c r="J122" s="1">
        <v>0</v>
      </c>
    </row>
    <row r="123" spans="1:10" ht="13.5">
      <c r="A123" s="1" t="s">
        <v>117</v>
      </c>
      <c r="B123" s="1" t="s">
        <v>87</v>
      </c>
      <c r="C123" s="1" t="s">
        <v>88</v>
      </c>
      <c r="D123" s="1" t="s">
        <v>156</v>
      </c>
      <c r="E123" s="1" t="s">
        <v>118</v>
      </c>
      <c r="F123" s="1">
        <v>863</v>
      </c>
      <c r="G123" s="1">
        <v>863</v>
      </c>
      <c r="H123" s="1">
        <v>0</v>
      </c>
      <c r="I123" s="1">
        <v>0</v>
      </c>
      <c r="J123" s="1">
        <v>0</v>
      </c>
    </row>
    <row r="124" spans="1:10" ht="13.5">
      <c r="A124" s="1" t="s">
        <v>117</v>
      </c>
      <c r="B124" s="1" t="s">
        <v>87</v>
      </c>
      <c r="C124" s="1" t="s">
        <v>119</v>
      </c>
      <c r="D124" s="1" t="s">
        <v>156</v>
      </c>
      <c r="E124" s="1" t="s">
        <v>120</v>
      </c>
      <c r="F124" s="1">
        <v>101</v>
      </c>
      <c r="G124" s="1">
        <v>101</v>
      </c>
      <c r="H124" s="1">
        <v>0</v>
      </c>
      <c r="I124" s="1">
        <v>0</v>
      </c>
      <c r="J124" s="1">
        <v>0</v>
      </c>
    </row>
    <row r="125" spans="1:10" ht="13.5">
      <c r="A125" s="1"/>
      <c r="B125" s="1"/>
      <c r="C125" s="1"/>
      <c r="D125" s="1" t="s">
        <v>158</v>
      </c>
      <c r="E125" s="1" t="s">
        <v>159</v>
      </c>
      <c r="F125" s="1">
        <v>32909</v>
      </c>
      <c r="G125" s="1">
        <v>7309</v>
      </c>
      <c r="H125" s="1">
        <v>25600</v>
      </c>
      <c r="I125" s="1">
        <v>0</v>
      </c>
      <c r="J125" s="1">
        <v>0</v>
      </c>
    </row>
    <row r="126" spans="1:10" ht="13.5">
      <c r="A126" s="1" t="s">
        <v>82</v>
      </c>
      <c r="B126" s="1"/>
      <c r="C126" s="1"/>
      <c r="D126" s="1"/>
      <c r="E126" s="1" t="s">
        <v>83</v>
      </c>
      <c r="F126" s="1">
        <v>32656</v>
      </c>
      <c r="G126" s="1">
        <v>7056</v>
      </c>
      <c r="H126" s="1">
        <v>25600</v>
      </c>
      <c r="I126" s="1">
        <v>0</v>
      </c>
      <c r="J126" s="1">
        <v>0</v>
      </c>
    </row>
    <row r="127" spans="1:10" ht="13.5">
      <c r="A127" s="1"/>
      <c r="B127" s="1" t="s">
        <v>125</v>
      </c>
      <c r="C127" s="1"/>
      <c r="D127" s="1"/>
      <c r="E127" s="1" t="s">
        <v>126</v>
      </c>
      <c r="F127" s="1">
        <v>32656</v>
      </c>
      <c r="G127" s="1">
        <v>7056</v>
      </c>
      <c r="H127" s="1">
        <v>25600</v>
      </c>
      <c r="I127" s="1">
        <v>0</v>
      </c>
      <c r="J127" s="1">
        <v>0</v>
      </c>
    </row>
    <row r="128" spans="1:10" ht="13.5">
      <c r="A128" s="1" t="s">
        <v>86</v>
      </c>
      <c r="B128" s="1" t="s">
        <v>127</v>
      </c>
      <c r="C128" s="1" t="s">
        <v>84</v>
      </c>
      <c r="D128" s="1" t="s">
        <v>160</v>
      </c>
      <c r="E128" s="1" t="s">
        <v>161</v>
      </c>
      <c r="F128" s="1">
        <v>25600</v>
      </c>
      <c r="G128" s="1">
        <v>0</v>
      </c>
      <c r="H128" s="1">
        <v>25600</v>
      </c>
      <c r="I128" s="1">
        <v>0</v>
      </c>
      <c r="J128" s="1">
        <v>0</v>
      </c>
    </row>
    <row r="129" spans="1:10" ht="13.5">
      <c r="A129" s="1" t="s">
        <v>86</v>
      </c>
      <c r="B129" s="1" t="s">
        <v>127</v>
      </c>
      <c r="C129" s="1" t="s">
        <v>101</v>
      </c>
      <c r="D129" s="1" t="s">
        <v>160</v>
      </c>
      <c r="E129" s="1" t="s">
        <v>162</v>
      </c>
      <c r="F129" s="1">
        <v>7056</v>
      </c>
      <c r="G129" s="1">
        <v>7056</v>
      </c>
      <c r="H129" s="1">
        <v>0</v>
      </c>
      <c r="I129" s="1">
        <v>0</v>
      </c>
      <c r="J129" s="1">
        <v>0</v>
      </c>
    </row>
    <row r="130" spans="1:10" ht="13.5">
      <c r="A130" s="1" t="s">
        <v>114</v>
      </c>
      <c r="B130" s="1"/>
      <c r="C130" s="1"/>
      <c r="D130" s="1"/>
      <c r="E130" s="1" t="s">
        <v>115</v>
      </c>
      <c r="F130" s="1">
        <v>253</v>
      </c>
      <c r="G130" s="1">
        <v>253</v>
      </c>
      <c r="H130" s="1">
        <v>0</v>
      </c>
      <c r="I130" s="1">
        <v>0</v>
      </c>
      <c r="J130" s="1">
        <v>0</v>
      </c>
    </row>
    <row r="131" spans="1:10" ht="13.5">
      <c r="A131" s="1"/>
      <c r="B131" s="1" t="s">
        <v>84</v>
      </c>
      <c r="C131" s="1"/>
      <c r="D131" s="1"/>
      <c r="E131" s="1" t="s">
        <v>116</v>
      </c>
      <c r="F131" s="1">
        <v>253</v>
      </c>
      <c r="G131" s="1">
        <v>253</v>
      </c>
      <c r="H131" s="1">
        <v>0</v>
      </c>
      <c r="I131" s="1">
        <v>0</v>
      </c>
      <c r="J131" s="1">
        <v>0</v>
      </c>
    </row>
    <row r="132" spans="1:10" ht="13.5">
      <c r="A132" s="1" t="s">
        <v>117</v>
      </c>
      <c r="B132" s="1" t="s">
        <v>87</v>
      </c>
      <c r="C132" s="1" t="s">
        <v>88</v>
      </c>
      <c r="D132" s="1" t="s">
        <v>160</v>
      </c>
      <c r="E132" s="1" t="s">
        <v>118</v>
      </c>
      <c r="F132" s="1">
        <v>205</v>
      </c>
      <c r="G132" s="1">
        <v>205</v>
      </c>
      <c r="H132" s="1">
        <v>0</v>
      </c>
      <c r="I132" s="1">
        <v>0</v>
      </c>
      <c r="J132" s="1">
        <v>0</v>
      </c>
    </row>
    <row r="133" spans="1:10" ht="13.5">
      <c r="A133" s="1" t="s">
        <v>117</v>
      </c>
      <c r="B133" s="1" t="s">
        <v>87</v>
      </c>
      <c r="C133" s="1" t="s">
        <v>119</v>
      </c>
      <c r="D133" s="1" t="s">
        <v>160</v>
      </c>
      <c r="E133" s="1" t="s">
        <v>120</v>
      </c>
      <c r="F133" s="1">
        <v>48</v>
      </c>
      <c r="G133" s="1">
        <v>48</v>
      </c>
      <c r="H133" s="1">
        <v>0</v>
      </c>
      <c r="I133" s="1">
        <v>0</v>
      </c>
      <c r="J133" s="1">
        <v>0</v>
      </c>
    </row>
    <row r="134" spans="1:10" ht="13.5">
      <c r="A134" s="1"/>
      <c r="B134" s="1"/>
      <c r="C134" s="1"/>
      <c r="D134" s="1" t="s">
        <v>163</v>
      </c>
      <c r="E134" s="1" t="s">
        <v>164</v>
      </c>
      <c r="F134" s="1">
        <v>25985</v>
      </c>
      <c r="G134" s="1">
        <v>19785</v>
      </c>
      <c r="H134" s="1">
        <v>6200</v>
      </c>
      <c r="I134" s="1">
        <v>0</v>
      </c>
      <c r="J134" s="1">
        <v>0</v>
      </c>
    </row>
    <row r="135" spans="1:10" ht="13.5">
      <c r="A135" s="1" t="s">
        <v>82</v>
      </c>
      <c r="B135" s="1"/>
      <c r="C135" s="1"/>
      <c r="D135" s="1"/>
      <c r="E135" s="1" t="s">
        <v>83</v>
      </c>
      <c r="F135" s="1">
        <v>24629</v>
      </c>
      <c r="G135" s="1">
        <v>18429</v>
      </c>
      <c r="H135" s="1">
        <v>6200</v>
      </c>
      <c r="I135" s="1">
        <v>0</v>
      </c>
      <c r="J135" s="1">
        <v>0</v>
      </c>
    </row>
    <row r="136" spans="1:10" ht="13.5">
      <c r="A136" s="1"/>
      <c r="B136" s="1" t="s">
        <v>101</v>
      </c>
      <c r="C136" s="1"/>
      <c r="D136" s="1"/>
      <c r="E136" s="1" t="s">
        <v>102</v>
      </c>
      <c r="F136" s="1">
        <v>3842</v>
      </c>
      <c r="G136" s="1">
        <v>3842</v>
      </c>
      <c r="H136" s="1">
        <v>0</v>
      </c>
      <c r="I136" s="1">
        <v>0</v>
      </c>
      <c r="J136" s="1">
        <v>0</v>
      </c>
    </row>
    <row r="137" spans="1:10" ht="13.5">
      <c r="A137" s="1" t="s">
        <v>86</v>
      </c>
      <c r="B137" s="1" t="s">
        <v>103</v>
      </c>
      <c r="C137" s="1" t="s">
        <v>84</v>
      </c>
      <c r="D137" s="1" t="s">
        <v>165</v>
      </c>
      <c r="E137" s="1" t="s">
        <v>124</v>
      </c>
      <c r="F137" s="1">
        <v>3842</v>
      </c>
      <c r="G137" s="1">
        <v>3842</v>
      </c>
      <c r="H137" s="1">
        <v>0</v>
      </c>
      <c r="I137" s="1">
        <v>0</v>
      </c>
      <c r="J137" s="1">
        <v>0</v>
      </c>
    </row>
    <row r="138" spans="1:10" ht="13.5">
      <c r="A138" s="1"/>
      <c r="B138" s="1" t="s">
        <v>125</v>
      </c>
      <c r="C138" s="1"/>
      <c r="D138" s="1"/>
      <c r="E138" s="1" t="s">
        <v>126</v>
      </c>
      <c r="F138" s="1">
        <v>20787</v>
      </c>
      <c r="G138" s="1">
        <v>14587</v>
      </c>
      <c r="H138" s="1">
        <v>6200</v>
      </c>
      <c r="I138" s="1">
        <v>0</v>
      </c>
      <c r="J138" s="1">
        <v>0</v>
      </c>
    </row>
    <row r="139" spans="1:10" ht="13.5">
      <c r="A139" s="1" t="s">
        <v>86</v>
      </c>
      <c r="B139" s="1" t="s">
        <v>127</v>
      </c>
      <c r="C139" s="1" t="s">
        <v>88</v>
      </c>
      <c r="D139" s="1" t="s">
        <v>165</v>
      </c>
      <c r="E139" s="1" t="s">
        <v>166</v>
      </c>
      <c r="F139" s="1">
        <v>1000</v>
      </c>
      <c r="G139" s="1">
        <v>0</v>
      </c>
      <c r="H139" s="1">
        <v>1000</v>
      </c>
      <c r="I139" s="1">
        <v>0</v>
      </c>
      <c r="J139" s="1">
        <v>0</v>
      </c>
    </row>
    <row r="140" spans="1:10" ht="13.5">
      <c r="A140" s="1" t="s">
        <v>86</v>
      </c>
      <c r="B140" s="1" t="s">
        <v>127</v>
      </c>
      <c r="C140" s="1" t="s">
        <v>101</v>
      </c>
      <c r="D140" s="1" t="s">
        <v>165</v>
      </c>
      <c r="E140" s="1" t="s">
        <v>162</v>
      </c>
      <c r="F140" s="1">
        <v>19787</v>
      </c>
      <c r="G140" s="1">
        <v>14587</v>
      </c>
      <c r="H140" s="1">
        <v>5200</v>
      </c>
      <c r="I140" s="1">
        <v>0</v>
      </c>
      <c r="J140" s="1">
        <v>0</v>
      </c>
    </row>
    <row r="141" spans="1:10" ht="13.5">
      <c r="A141" s="1" t="s">
        <v>105</v>
      </c>
      <c r="B141" s="1"/>
      <c r="C141" s="1"/>
      <c r="D141" s="1"/>
      <c r="E141" s="1" t="s">
        <v>106</v>
      </c>
      <c r="F141" s="1">
        <v>232</v>
      </c>
      <c r="G141" s="1">
        <v>232</v>
      </c>
      <c r="H141" s="1">
        <v>0</v>
      </c>
      <c r="I141" s="1">
        <v>0</v>
      </c>
      <c r="J141" s="1">
        <v>0</v>
      </c>
    </row>
    <row r="142" spans="1:10" ht="13.5">
      <c r="A142" s="1"/>
      <c r="B142" s="1" t="s">
        <v>101</v>
      </c>
      <c r="C142" s="1"/>
      <c r="D142" s="1"/>
      <c r="E142" s="1" t="s">
        <v>107</v>
      </c>
      <c r="F142" s="1">
        <v>232</v>
      </c>
      <c r="G142" s="1">
        <v>232</v>
      </c>
      <c r="H142" s="1">
        <v>0</v>
      </c>
      <c r="I142" s="1">
        <v>0</v>
      </c>
      <c r="J142" s="1">
        <v>0</v>
      </c>
    </row>
    <row r="143" spans="1:10" ht="13.5">
      <c r="A143" s="1" t="s">
        <v>108</v>
      </c>
      <c r="B143" s="1" t="s">
        <v>103</v>
      </c>
      <c r="C143" s="1" t="s">
        <v>84</v>
      </c>
      <c r="D143" s="1" t="s">
        <v>165</v>
      </c>
      <c r="E143" s="1" t="s">
        <v>110</v>
      </c>
      <c r="F143" s="1">
        <v>232</v>
      </c>
      <c r="G143" s="1">
        <v>232</v>
      </c>
      <c r="H143" s="1">
        <v>0</v>
      </c>
      <c r="I143" s="1">
        <v>0</v>
      </c>
      <c r="J143" s="1">
        <v>0</v>
      </c>
    </row>
    <row r="144" spans="1:10" ht="13.5">
      <c r="A144" s="1" t="s">
        <v>114</v>
      </c>
      <c r="B144" s="1"/>
      <c r="C144" s="1"/>
      <c r="D144" s="1"/>
      <c r="E144" s="1" t="s">
        <v>115</v>
      </c>
      <c r="F144" s="1">
        <v>1124</v>
      </c>
      <c r="G144" s="1">
        <v>1124</v>
      </c>
      <c r="H144" s="1">
        <v>0</v>
      </c>
      <c r="I144" s="1">
        <v>0</v>
      </c>
      <c r="J144" s="1">
        <v>0</v>
      </c>
    </row>
    <row r="145" spans="1:10" ht="13.5">
      <c r="A145" s="1"/>
      <c r="B145" s="1" t="s">
        <v>84</v>
      </c>
      <c r="C145" s="1"/>
      <c r="D145" s="1"/>
      <c r="E145" s="1" t="s">
        <v>116</v>
      </c>
      <c r="F145" s="1">
        <v>1124</v>
      </c>
      <c r="G145" s="1">
        <v>1124</v>
      </c>
      <c r="H145" s="1">
        <v>0</v>
      </c>
      <c r="I145" s="1">
        <v>0</v>
      </c>
      <c r="J145" s="1">
        <v>0</v>
      </c>
    </row>
    <row r="146" spans="1:10" ht="13.5">
      <c r="A146" s="1" t="s">
        <v>117</v>
      </c>
      <c r="B146" s="1" t="s">
        <v>87</v>
      </c>
      <c r="C146" s="1" t="s">
        <v>88</v>
      </c>
      <c r="D146" s="1" t="s">
        <v>165</v>
      </c>
      <c r="E146" s="1" t="s">
        <v>118</v>
      </c>
      <c r="F146" s="1">
        <v>644</v>
      </c>
      <c r="G146" s="1">
        <v>644</v>
      </c>
      <c r="H146" s="1">
        <v>0</v>
      </c>
      <c r="I146" s="1">
        <v>0</v>
      </c>
      <c r="J146" s="1">
        <v>0</v>
      </c>
    </row>
    <row r="147" spans="1:10" ht="13.5">
      <c r="A147" s="1" t="s">
        <v>117</v>
      </c>
      <c r="B147" s="1" t="s">
        <v>87</v>
      </c>
      <c r="C147" s="1" t="s">
        <v>119</v>
      </c>
      <c r="D147" s="1" t="s">
        <v>165</v>
      </c>
      <c r="E147" s="1" t="s">
        <v>120</v>
      </c>
      <c r="F147" s="1">
        <v>480</v>
      </c>
      <c r="G147" s="1">
        <v>480</v>
      </c>
      <c r="H147" s="1">
        <v>0</v>
      </c>
      <c r="I147" s="1">
        <v>0</v>
      </c>
      <c r="J147" s="1">
        <v>0</v>
      </c>
    </row>
  </sheetData>
  <sheetProtection/>
  <mergeCells count="1">
    <mergeCell ref="A3:J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8.8515625" style="0" bestFit="1" customWidth="1"/>
    <col min="2" max="2" width="13.421875" style="0" bestFit="1" customWidth="1"/>
    <col min="3" max="3" width="28.8515625" style="0" bestFit="1" customWidth="1"/>
    <col min="4" max="4" width="7.421875" style="0" bestFit="1" customWidth="1"/>
    <col min="5" max="5" width="13.00390625" style="0" bestFit="1" customWidth="1"/>
    <col min="6" max="6" width="15.140625" style="0" bestFit="1" customWidth="1"/>
    <col min="7" max="7" width="17.28125" style="0" bestFit="1" customWidth="1"/>
    <col min="8" max="8" width="21.421875" style="0" bestFit="1" customWidth="1"/>
  </cols>
  <sheetData>
    <row r="1" ht="13.5">
      <c r="A1" t="s">
        <v>175</v>
      </c>
    </row>
    <row r="2" ht="13.5">
      <c r="H2" t="s">
        <v>176</v>
      </c>
    </row>
    <row r="3" spans="1:8" ht="13.5">
      <c r="A3" s="3" t="s">
        <v>177</v>
      </c>
      <c r="B3" s="3"/>
      <c r="C3" s="3"/>
      <c r="D3" s="3"/>
      <c r="E3" s="3"/>
      <c r="F3" s="3"/>
      <c r="G3" s="3"/>
      <c r="H3" s="3"/>
    </row>
    <row r="4" ht="13.5">
      <c r="H4" t="s">
        <v>5</v>
      </c>
    </row>
    <row r="5" spans="1:8" ht="13.5">
      <c r="A5" s="1" t="s">
        <v>6</v>
      </c>
      <c r="B5" s="1"/>
      <c r="C5" s="1" t="s">
        <v>7</v>
      </c>
      <c r="D5" s="1"/>
      <c r="E5" s="1"/>
      <c r="F5" s="1"/>
      <c r="G5" s="1"/>
      <c r="H5" s="1"/>
    </row>
    <row r="6" spans="1:8" ht="13.5">
      <c r="A6" s="1" t="s">
        <v>8</v>
      </c>
      <c r="B6" s="1" t="s">
        <v>491</v>
      </c>
      <c r="C6" s="1" t="s">
        <v>8</v>
      </c>
      <c r="D6" s="1" t="s">
        <v>57</v>
      </c>
      <c r="E6" s="1" t="s">
        <v>178</v>
      </c>
      <c r="F6" s="1" t="s">
        <v>179</v>
      </c>
      <c r="G6" s="1" t="s">
        <v>180</v>
      </c>
      <c r="H6" s="1" t="s">
        <v>181</v>
      </c>
    </row>
    <row r="7" spans="1:8" ht="13.5">
      <c r="A7" s="1" t="s">
        <v>182</v>
      </c>
      <c r="B7" s="1"/>
      <c r="C7" s="1" t="s">
        <v>183</v>
      </c>
      <c r="D7" s="1"/>
      <c r="E7" s="1"/>
      <c r="F7" s="1"/>
      <c r="G7" s="1"/>
      <c r="H7" s="1"/>
    </row>
    <row r="8" spans="1:8" ht="13.5">
      <c r="A8" s="1" t="s">
        <v>184</v>
      </c>
      <c r="B8" s="1">
        <v>646247</v>
      </c>
      <c r="C8" s="1" t="s">
        <v>185</v>
      </c>
      <c r="D8" s="1">
        <v>0</v>
      </c>
      <c r="E8" s="1">
        <v>0</v>
      </c>
      <c r="F8" s="1">
        <v>0</v>
      </c>
      <c r="G8" s="1"/>
      <c r="H8" s="1">
        <v>0</v>
      </c>
    </row>
    <row r="9" spans="1:8" ht="13.5">
      <c r="A9" s="1" t="s">
        <v>186</v>
      </c>
      <c r="B9" s="1">
        <v>0</v>
      </c>
      <c r="C9" s="1" t="s">
        <v>187</v>
      </c>
      <c r="D9" s="1">
        <v>0</v>
      </c>
      <c r="E9" s="1">
        <v>0</v>
      </c>
      <c r="F9" s="1">
        <v>0</v>
      </c>
      <c r="G9" s="1"/>
      <c r="H9" s="1">
        <v>0</v>
      </c>
    </row>
    <row r="10" spans="1:8" ht="13.5">
      <c r="A10" s="1" t="s">
        <v>188</v>
      </c>
      <c r="B10" s="1"/>
      <c r="C10" s="1" t="s">
        <v>189</v>
      </c>
      <c r="D10" s="1">
        <v>0</v>
      </c>
      <c r="E10" s="1">
        <v>0</v>
      </c>
      <c r="F10" s="1">
        <v>0</v>
      </c>
      <c r="G10" s="1"/>
      <c r="H10" s="1">
        <v>0</v>
      </c>
    </row>
    <row r="11" spans="1:8" ht="13.5">
      <c r="A11" s="1" t="s">
        <v>190</v>
      </c>
      <c r="B11" s="1"/>
      <c r="C11" s="1" t="s">
        <v>191</v>
      </c>
      <c r="D11" s="1">
        <v>0</v>
      </c>
      <c r="E11" s="1">
        <v>0</v>
      </c>
      <c r="F11" s="1">
        <v>0</v>
      </c>
      <c r="G11" s="1"/>
      <c r="H11" s="1">
        <v>0</v>
      </c>
    </row>
    <row r="12" spans="1:8" ht="13.5">
      <c r="A12" s="1" t="s">
        <v>184</v>
      </c>
      <c r="B12" s="1"/>
      <c r="C12" s="1" t="s">
        <v>192</v>
      </c>
      <c r="D12" s="1">
        <v>0</v>
      </c>
      <c r="E12" s="1">
        <v>0</v>
      </c>
      <c r="F12" s="1">
        <v>0</v>
      </c>
      <c r="G12" s="1"/>
      <c r="H12" s="1">
        <v>0</v>
      </c>
    </row>
    <row r="13" spans="1:8" ht="13.5">
      <c r="A13" s="1" t="s">
        <v>186</v>
      </c>
      <c r="B13" s="1"/>
      <c r="C13" s="1" t="s">
        <v>193</v>
      </c>
      <c r="D13" s="1">
        <v>0</v>
      </c>
      <c r="E13" s="1">
        <v>0</v>
      </c>
      <c r="F13" s="1">
        <v>0</v>
      </c>
      <c r="G13" s="1"/>
      <c r="H13" s="1">
        <v>0</v>
      </c>
    </row>
    <row r="14" spans="1:8" ht="13.5">
      <c r="A14" s="1" t="s">
        <v>188</v>
      </c>
      <c r="B14" s="1"/>
      <c r="C14" s="1" t="s">
        <v>194</v>
      </c>
      <c r="D14" s="1">
        <v>0</v>
      </c>
      <c r="E14" s="1">
        <v>0</v>
      </c>
      <c r="F14" s="1">
        <v>0</v>
      </c>
      <c r="G14" s="1"/>
      <c r="H14" s="1">
        <v>0</v>
      </c>
    </row>
    <row r="15" spans="1:8" ht="13.5">
      <c r="A15" s="1" t="s">
        <v>195</v>
      </c>
      <c r="B15" s="1"/>
      <c r="C15" s="1" t="s">
        <v>196</v>
      </c>
      <c r="D15" s="1">
        <v>624595</v>
      </c>
      <c r="E15" s="1">
        <v>624595</v>
      </c>
      <c r="F15" s="1">
        <v>0</v>
      </c>
      <c r="G15" s="1"/>
      <c r="H15" s="1">
        <v>0</v>
      </c>
    </row>
    <row r="16" spans="1:8" ht="13.5">
      <c r="A16" s="1"/>
      <c r="B16" s="1"/>
      <c r="C16" s="1" t="s">
        <v>197</v>
      </c>
      <c r="D16" s="1">
        <v>0</v>
      </c>
      <c r="E16" s="1">
        <v>0</v>
      </c>
      <c r="F16" s="1">
        <v>0</v>
      </c>
      <c r="G16" s="1"/>
      <c r="H16" s="1">
        <v>0</v>
      </c>
    </row>
    <row r="17" spans="1:8" ht="13.5">
      <c r="A17" s="1"/>
      <c r="B17" s="1"/>
      <c r="C17" s="1" t="s">
        <v>198</v>
      </c>
      <c r="D17" s="1">
        <v>4793</v>
      </c>
      <c r="E17" s="1">
        <v>4793</v>
      </c>
      <c r="F17" s="1">
        <v>0</v>
      </c>
      <c r="G17" s="1"/>
      <c r="H17" s="1">
        <v>0</v>
      </c>
    </row>
    <row r="18" spans="1:8" ht="13.5">
      <c r="A18" s="1"/>
      <c r="B18" s="1"/>
      <c r="C18" s="1" t="s">
        <v>199</v>
      </c>
      <c r="D18" s="1">
        <v>0</v>
      </c>
      <c r="E18" s="1">
        <v>0</v>
      </c>
      <c r="F18" s="1">
        <v>0</v>
      </c>
      <c r="G18" s="1"/>
      <c r="H18" s="1">
        <v>0</v>
      </c>
    </row>
    <row r="19" spans="1:8" ht="13.5">
      <c r="A19" s="1"/>
      <c r="B19" s="1"/>
      <c r="C19" s="1" t="s">
        <v>200</v>
      </c>
      <c r="D19" s="1">
        <v>0</v>
      </c>
      <c r="E19" s="1">
        <v>0</v>
      </c>
      <c r="F19" s="1">
        <v>0</v>
      </c>
      <c r="G19" s="1"/>
      <c r="H19" s="1">
        <v>0</v>
      </c>
    </row>
    <row r="20" spans="1:8" ht="13.5">
      <c r="A20" s="1"/>
      <c r="B20" s="1"/>
      <c r="C20" s="1" t="s">
        <v>201</v>
      </c>
      <c r="D20" s="1">
        <v>0</v>
      </c>
      <c r="E20" s="1">
        <v>0</v>
      </c>
      <c r="F20" s="1">
        <v>0</v>
      </c>
      <c r="G20" s="1"/>
      <c r="H20" s="1">
        <v>0</v>
      </c>
    </row>
    <row r="21" spans="1:8" ht="13.5">
      <c r="A21" s="1"/>
      <c r="B21" s="1"/>
      <c r="C21" s="1" t="s">
        <v>202</v>
      </c>
      <c r="D21" s="1">
        <v>0</v>
      </c>
      <c r="E21" s="1">
        <v>0</v>
      </c>
      <c r="F21" s="1">
        <v>0</v>
      </c>
      <c r="G21" s="1"/>
      <c r="H21" s="1">
        <v>0</v>
      </c>
    </row>
    <row r="22" spans="1:8" ht="13.5">
      <c r="A22" s="1"/>
      <c r="B22" s="1"/>
      <c r="C22" s="1" t="s">
        <v>203</v>
      </c>
      <c r="D22" s="1">
        <v>0</v>
      </c>
      <c r="E22" s="1">
        <v>0</v>
      </c>
      <c r="F22" s="1">
        <v>0</v>
      </c>
      <c r="G22" s="1"/>
      <c r="H22" s="1">
        <v>0</v>
      </c>
    </row>
    <row r="23" spans="1:8" ht="13.5">
      <c r="A23" s="1"/>
      <c r="B23" s="1"/>
      <c r="C23" s="1" t="s">
        <v>204</v>
      </c>
      <c r="D23" s="1">
        <v>0</v>
      </c>
      <c r="E23" s="1">
        <v>0</v>
      </c>
      <c r="F23" s="1">
        <v>0</v>
      </c>
      <c r="G23" s="1"/>
      <c r="H23" s="1">
        <v>0</v>
      </c>
    </row>
    <row r="24" spans="1:8" ht="13.5">
      <c r="A24" s="1"/>
      <c r="B24" s="1"/>
      <c r="C24" s="1" t="s">
        <v>205</v>
      </c>
      <c r="D24" s="1">
        <v>0</v>
      </c>
      <c r="E24" s="1">
        <v>0</v>
      </c>
      <c r="F24" s="1">
        <v>0</v>
      </c>
      <c r="G24" s="1"/>
      <c r="H24" s="1">
        <v>0</v>
      </c>
    </row>
    <row r="25" spans="1:8" ht="13.5">
      <c r="A25" s="1"/>
      <c r="B25" s="1"/>
      <c r="C25" s="1" t="s">
        <v>206</v>
      </c>
      <c r="D25" s="1">
        <v>0</v>
      </c>
      <c r="E25" s="1">
        <v>0</v>
      </c>
      <c r="F25" s="1">
        <v>0</v>
      </c>
      <c r="G25" s="1"/>
      <c r="H25" s="1">
        <v>0</v>
      </c>
    </row>
    <row r="26" spans="1:8" ht="13.5">
      <c r="A26" s="1"/>
      <c r="B26" s="1"/>
      <c r="C26" s="1" t="s">
        <v>207</v>
      </c>
      <c r="D26" s="1">
        <v>0</v>
      </c>
      <c r="E26" s="1">
        <v>0</v>
      </c>
      <c r="F26" s="1">
        <v>0</v>
      </c>
      <c r="G26" s="1"/>
      <c r="H26" s="1">
        <v>0</v>
      </c>
    </row>
    <row r="27" spans="1:8" ht="13.5">
      <c r="A27" s="1"/>
      <c r="B27" s="1"/>
      <c r="C27" s="1" t="s">
        <v>208</v>
      </c>
      <c r="D27" s="1">
        <v>16859</v>
      </c>
      <c r="E27" s="1">
        <v>16859</v>
      </c>
      <c r="F27" s="1">
        <v>0</v>
      </c>
      <c r="G27" s="1"/>
      <c r="H27" s="1">
        <v>0</v>
      </c>
    </row>
    <row r="28" spans="1:8" ht="13.5">
      <c r="A28" s="1"/>
      <c r="B28" s="1"/>
      <c r="C28" s="1" t="s">
        <v>209</v>
      </c>
      <c r="D28" s="1">
        <v>0</v>
      </c>
      <c r="E28" s="1">
        <v>0</v>
      </c>
      <c r="F28" s="1">
        <v>0</v>
      </c>
      <c r="G28" s="1"/>
      <c r="H28" s="1">
        <v>0</v>
      </c>
    </row>
    <row r="29" spans="1:8" ht="13.5">
      <c r="A29" s="1"/>
      <c r="B29" s="1"/>
      <c r="C29" s="1" t="s">
        <v>210</v>
      </c>
      <c r="D29" s="1">
        <v>0</v>
      </c>
      <c r="E29" s="1">
        <v>0</v>
      </c>
      <c r="F29" s="1">
        <v>0</v>
      </c>
      <c r="G29" s="1"/>
      <c r="H29" s="1">
        <v>0</v>
      </c>
    </row>
    <row r="30" spans="1:8" ht="13.5">
      <c r="A30" s="1"/>
      <c r="B30" s="1"/>
      <c r="C30" s="1" t="s">
        <v>211</v>
      </c>
      <c r="D30" s="1">
        <v>0</v>
      </c>
      <c r="E30" s="1">
        <v>0</v>
      </c>
      <c r="F30" s="1">
        <v>0</v>
      </c>
      <c r="G30" s="1"/>
      <c r="H30" s="1">
        <v>0</v>
      </c>
    </row>
    <row r="31" spans="1:8" ht="13.5">
      <c r="A31" s="1"/>
      <c r="B31" s="1"/>
      <c r="C31" s="1" t="s">
        <v>212</v>
      </c>
      <c r="D31" s="1">
        <v>0</v>
      </c>
      <c r="E31" s="1">
        <v>0</v>
      </c>
      <c r="F31" s="1">
        <v>0</v>
      </c>
      <c r="G31" s="1"/>
      <c r="H31" s="1">
        <v>0</v>
      </c>
    </row>
    <row r="32" spans="1:8" ht="13.5">
      <c r="A32" s="1"/>
      <c r="B32" s="1"/>
      <c r="C32" s="1" t="s">
        <v>213</v>
      </c>
      <c r="D32" s="1">
        <v>0</v>
      </c>
      <c r="E32" s="1">
        <v>0</v>
      </c>
      <c r="F32" s="1">
        <v>0</v>
      </c>
      <c r="G32" s="1"/>
      <c r="H32" s="1">
        <v>0</v>
      </c>
    </row>
    <row r="33" spans="1:8" ht="13.5">
      <c r="A33" s="1"/>
      <c r="B33" s="1"/>
      <c r="C33" s="1" t="s">
        <v>214</v>
      </c>
      <c r="D33" s="1">
        <v>0</v>
      </c>
      <c r="E33" s="1">
        <v>0</v>
      </c>
      <c r="F33" s="1">
        <v>0</v>
      </c>
      <c r="G33" s="1"/>
      <c r="H33" s="1">
        <v>0</v>
      </c>
    </row>
    <row r="34" spans="1:8" ht="13.5">
      <c r="A34" s="1"/>
      <c r="B34" s="1"/>
      <c r="C34" s="1" t="s">
        <v>215</v>
      </c>
      <c r="D34" s="1">
        <v>0</v>
      </c>
      <c r="E34" s="1">
        <v>0</v>
      </c>
      <c r="F34" s="1">
        <v>0</v>
      </c>
      <c r="G34" s="1"/>
      <c r="H34" s="1">
        <v>0</v>
      </c>
    </row>
    <row r="35" spans="1:8" ht="13.5">
      <c r="A35" s="1"/>
      <c r="B35" s="1"/>
      <c r="C35" s="1" t="s">
        <v>216</v>
      </c>
      <c r="D35" s="1">
        <v>0</v>
      </c>
      <c r="E35" s="1">
        <v>0</v>
      </c>
      <c r="F35" s="1">
        <v>0</v>
      </c>
      <c r="G35" s="1"/>
      <c r="H35" s="1">
        <v>0</v>
      </c>
    </row>
    <row r="36" spans="1:8" ht="13.5">
      <c r="A36" s="1"/>
      <c r="B36" s="1"/>
      <c r="C36" s="1" t="s">
        <v>217</v>
      </c>
      <c r="D36" s="1"/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 t="s">
        <v>51</v>
      </c>
      <c r="B38" s="1">
        <v>646247</v>
      </c>
      <c r="C38" s="1" t="s">
        <v>52</v>
      </c>
      <c r="D38" s="1">
        <f>SUM(D8:D35)</f>
        <v>646247</v>
      </c>
      <c r="E38" s="1">
        <f>SUM(E8:E35)</f>
        <v>646247</v>
      </c>
      <c r="F38" s="1">
        <f>SUM(F8:F35)</f>
        <v>0</v>
      </c>
      <c r="G38" s="1"/>
      <c r="H38" s="1">
        <f>SUM(H8:H35)</f>
        <v>0</v>
      </c>
    </row>
  </sheetData>
  <sheetProtection/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14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3.421875" style="0" bestFit="1" customWidth="1"/>
    <col min="2" max="2" width="5.421875" style="0" bestFit="1" customWidth="1"/>
    <col min="3" max="3" width="3.421875" style="0" bestFit="1" customWidth="1"/>
    <col min="5" max="5" width="38.421875" style="0" bestFit="1" customWidth="1"/>
    <col min="6" max="6" width="7.421875" style="0" bestFit="1" customWidth="1"/>
    <col min="7" max="7" width="13.00390625" style="0" bestFit="1" customWidth="1"/>
    <col min="11" max="11" width="17.28125" style="0" bestFit="1" customWidth="1"/>
    <col min="12" max="12" width="11.00390625" style="0" bestFit="1" customWidth="1"/>
    <col min="14" max="14" width="29.57421875" style="0" bestFit="1" customWidth="1"/>
    <col min="15" max="15" width="13.00390625" style="0" bestFit="1" customWidth="1"/>
    <col min="16" max="16" width="17.28125" style="0" bestFit="1" customWidth="1"/>
  </cols>
  <sheetData>
    <row r="1" ht="13.5">
      <c r="A1" t="s">
        <v>218</v>
      </c>
    </row>
    <row r="2" ht="13.5">
      <c r="DF2" t="s">
        <v>219</v>
      </c>
    </row>
    <row r="3" ht="13.5">
      <c r="A3" t="s">
        <v>220</v>
      </c>
    </row>
    <row r="4" ht="13.5">
      <c r="DF4" t="s">
        <v>5</v>
      </c>
    </row>
    <row r="5" spans="1:110" ht="13.5">
      <c r="A5" s="1" t="s">
        <v>56</v>
      </c>
      <c r="B5" s="1"/>
      <c r="C5" s="1"/>
      <c r="D5" s="1"/>
      <c r="E5" s="1"/>
      <c r="F5" s="1" t="s">
        <v>57</v>
      </c>
      <c r="G5" s="1" t="s">
        <v>221</v>
      </c>
      <c r="H5" s="1"/>
      <c r="I5" s="1"/>
      <c r="J5" s="1"/>
      <c r="K5" s="1"/>
      <c r="L5" s="1"/>
      <c r="M5" s="1"/>
      <c r="N5" s="1"/>
      <c r="O5" s="1"/>
      <c r="P5" s="1"/>
      <c r="Q5" s="1" t="s">
        <v>222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 t="s">
        <v>223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 t="s">
        <v>224</v>
      </c>
      <c r="BK5" s="1"/>
      <c r="BL5" s="1"/>
      <c r="BM5" s="1"/>
      <c r="BN5" s="1"/>
      <c r="BO5" s="1" t="s">
        <v>225</v>
      </c>
      <c r="BP5" s="1"/>
      <c r="BQ5" s="1"/>
      <c r="BR5" s="1" t="s">
        <v>226</v>
      </c>
      <c r="BS5" s="1"/>
      <c r="BT5" s="1"/>
      <c r="BU5" s="1" t="s">
        <v>227</v>
      </c>
      <c r="BV5" s="1"/>
      <c r="BW5" s="1"/>
      <c r="BX5" s="1" t="s">
        <v>228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 t="s">
        <v>229</v>
      </c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 t="s">
        <v>230</v>
      </c>
      <c r="CZ5" s="1"/>
      <c r="DA5" s="1"/>
      <c r="DB5" s="1"/>
      <c r="DC5" s="1"/>
      <c r="DD5" s="1"/>
      <c r="DE5" s="1"/>
      <c r="DF5" s="1"/>
    </row>
    <row r="6" spans="1:110" ht="13.5">
      <c r="A6" s="1" t="s">
        <v>67</v>
      </c>
      <c r="B6" s="1"/>
      <c r="C6" s="1"/>
      <c r="D6" s="1" t="s">
        <v>68</v>
      </c>
      <c r="E6" s="1" t="s">
        <v>174</v>
      </c>
      <c r="F6" s="1"/>
      <c r="G6" s="1" t="s">
        <v>72</v>
      </c>
      <c r="H6" s="1" t="s">
        <v>231</v>
      </c>
      <c r="I6" s="1" t="s">
        <v>232</v>
      </c>
      <c r="J6" s="1" t="s">
        <v>233</v>
      </c>
      <c r="K6" s="1" t="s">
        <v>234</v>
      </c>
      <c r="L6" s="1" t="s">
        <v>235</v>
      </c>
      <c r="M6" s="1" t="s">
        <v>236</v>
      </c>
      <c r="N6" s="1" t="s">
        <v>237</v>
      </c>
      <c r="O6" s="1" t="s">
        <v>238</v>
      </c>
      <c r="P6" s="1" t="s">
        <v>239</v>
      </c>
      <c r="Q6" s="1" t="s">
        <v>72</v>
      </c>
      <c r="R6" s="1" t="s">
        <v>240</v>
      </c>
      <c r="S6" s="1" t="s">
        <v>241</v>
      </c>
      <c r="T6" s="1" t="s">
        <v>242</v>
      </c>
      <c r="U6" s="1" t="s">
        <v>243</v>
      </c>
      <c r="V6" s="1" t="s">
        <v>244</v>
      </c>
      <c r="W6" s="1" t="s">
        <v>245</v>
      </c>
      <c r="X6" s="1" t="s">
        <v>246</v>
      </c>
      <c r="Y6" s="1" t="s">
        <v>247</v>
      </c>
      <c r="Z6" s="1" t="s">
        <v>248</v>
      </c>
      <c r="AA6" s="1" t="s">
        <v>249</v>
      </c>
      <c r="AB6" s="1" t="s">
        <v>250</v>
      </c>
      <c r="AC6" s="1" t="s">
        <v>251</v>
      </c>
      <c r="AD6" s="1" t="s">
        <v>252</v>
      </c>
      <c r="AE6" s="1" t="s">
        <v>253</v>
      </c>
      <c r="AF6" s="1" t="s">
        <v>254</v>
      </c>
      <c r="AG6" s="1" t="s">
        <v>255</v>
      </c>
      <c r="AH6" s="1" t="s">
        <v>256</v>
      </c>
      <c r="AI6" s="1" t="s">
        <v>257</v>
      </c>
      <c r="AJ6" s="1" t="s">
        <v>258</v>
      </c>
      <c r="AK6" s="1" t="s">
        <v>259</v>
      </c>
      <c r="AL6" s="1" t="s">
        <v>260</v>
      </c>
      <c r="AM6" s="1" t="s">
        <v>261</v>
      </c>
      <c r="AN6" s="1" t="s">
        <v>262</v>
      </c>
      <c r="AO6" s="1" t="s">
        <v>263</v>
      </c>
      <c r="AP6" s="1" t="s">
        <v>264</v>
      </c>
      <c r="AQ6" s="1" t="s">
        <v>265</v>
      </c>
      <c r="AR6" s="1" t="s">
        <v>266</v>
      </c>
      <c r="AS6" s="1" t="s">
        <v>72</v>
      </c>
      <c r="AT6" s="1" t="s">
        <v>267</v>
      </c>
      <c r="AU6" s="1" t="s">
        <v>268</v>
      </c>
      <c r="AV6" s="1" t="s">
        <v>269</v>
      </c>
      <c r="AW6" s="1" t="s">
        <v>270</v>
      </c>
      <c r="AX6" s="1" t="s">
        <v>271</v>
      </c>
      <c r="AY6" s="1" t="s">
        <v>272</v>
      </c>
      <c r="AZ6" s="1" t="s">
        <v>273</v>
      </c>
      <c r="BA6" s="1" t="s">
        <v>274</v>
      </c>
      <c r="BB6" s="1" t="s">
        <v>275</v>
      </c>
      <c r="BC6" s="1" t="s">
        <v>276</v>
      </c>
      <c r="BD6" s="1" t="s">
        <v>277</v>
      </c>
      <c r="BE6" s="1" t="s">
        <v>278</v>
      </c>
      <c r="BF6" s="1" t="s">
        <v>279</v>
      </c>
      <c r="BG6" s="1" t="s">
        <v>280</v>
      </c>
      <c r="BH6" s="1" t="s">
        <v>281</v>
      </c>
      <c r="BI6" s="1" t="s">
        <v>282</v>
      </c>
      <c r="BJ6" s="1" t="s">
        <v>72</v>
      </c>
      <c r="BK6" s="1" t="s">
        <v>283</v>
      </c>
      <c r="BL6" s="1" t="s">
        <v>284</v>
      </c>
      <c r="BM6" s="1" t="s">
        <v>285</v>
      </c>
      <c r="BN6" s="1" t="s">
        <v>286</v>
      </c>
      <c r="BO6" s="1" t="s">
        <v>72</v>
      </c>
      <c r="BP6" s="1" t="s">
        <v>287</v>
      </c>
      <c r="BQ6" s="1" t="s">
        <v>288</v>
      </c>
      <c r="BR6" s="1" t="s">
        <v>72</v>
      </c>
      <c r="BS6" s="1" t="s">
        <v>289</v>
      </c>
      <c r="BT6" s="1" t="s">
        <v>290</v>
      </c>
      <c r="BU6" s="1" t="s">
        <v>72</v>
      </c>
      <c r="BV6" s="1" t="s">
        <v>291</v>
      </c>
      <c r="BW6" s="1" t="s">
        <v>292</v>
      </c>
      <c r="BX6" s="1" t="s">
        <v>72</v>
      </c>
      <c r="BY6" s="1" t="s">
        <v>293</v>
      </c>
      <c r="BZ6" s="1" t="s">
        <v>294</v>
      </c>
      <c r="CA6" s="1" t="s">
        <v>295</v>
      </c>
      <c r="CB6" s="1" t="s">
        <v>296</v>
      </c>
      <c r="CC6" s="1" t="s">
        <v>297</v>
      </c>
      <c r="CD6" s="1" t="s">
        <v>298</v>
      </c>
      <c r="CE6" s="1" t="s">
        <v>299</v>
      </c>
      <c r="CF6" s="1" t="s">
        <v>300</v>
      </c>
      <c r="CG6" s="1" t="s">
        <v>301</v>
      </c>
      <c r="CH6" s="1" t="s">
        <v>302</v>
      </c>
      <c r="CI6" s="1" t="s">
        <v>72</v>
      </c>
      <c r="CJ6" s="1" t="s">
        <v>293</v>
      </c>
      <c r="CK6" s="1" t="s">
        <v>294</v>
      </c>
      <c r="CL6" s="1" t="s">
        <v>295</v>
      </c>
      <c r="CM6" s="1" t="s">
        <v>296</v>
      </c>
      <c r="CN6" s="1" t="s">
        <v>297</v>
      </c>
      <c r="CO6" s="1" t="s">
        <v>298</v>
      </c>
      <c r="CP6" s="1" t="s">
        <v>299</v>
      </c>
      <c r="CQ6" s="1" t="s">
        <v>303</v>
      </c>
      <c r="CR6" s="1" t="s">
        <v>304</v>
      </c>
      <c r="CS6" s="1" t="s">
        <v>305</v>
      </c>
      <c r="CT6" s="1" t="s">
        <v>306</v>
      </c>
      <c r="CU6" s="1" t="s">
        <v>300</v>
      </c>
      <c r="CV6" s="1" t="s">
        <v>301</v>
      </c>
      <c r="CW6" s="1" t="s">
        <v>307</v>
      </c>
      <c r="CX6" s="1" t="s">
        <v>229</v>
      </c>
      <c r="CY6" s="1" t="s">
        <v>72</v>
      </c>
      <c r="CZ6" s="1" t="s">
        <v>308</v>
      </c>
      <c r="DA6" s="1" t="s">
        <v>309</v>
      </c>
      <c r="DB6" s="1" t="s">
        <v>310</v>
      </c>
      <c r="DC6" s="1" t="s">
        <v>311</v>
      </c>
      <c r="DD6" s="1" t="s">
        <v>312</v>
      </c>
      <c r="DE6" s="1" t="s">
        <v>313</v>
      </c>
      <c r="DF6" s="1" t="s">
        <v>230</v>
      </c>
    </row>
    <row r="7" spans="1:110" ht="13.5">
      <c r="A7" s="1" t="s">
        <v>77</v>
      </c>
      <c r="B7" s="1" t="s">
        <v>78</v>
      </c>
      <c r="C7" s="1" t="s">
        <v>79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ht="13.5">
      <c r="A8" s="1"/>
      <c r="B8" s="1"/>
      <c r="C8" s="1"/>
      <c r="D8" s="1"/>
      <c r="E8" s="1" t="s">
        <v>57</v>
      </c>
      <c r="F8" s="1">
        <v>646247</v>
      </c>
      <c r="G8" s="1">
        <v>170926</v>
      </c>
      <c r="H8" s="1">
        <v>48201</v>
      </c>
      <c r="I8" s="1">
        <v>18230</v>
      </c>
      <c r="J8" s="1">
        <v>1284</v>
      </c>
      <c r="K8" s="1">
        <v>9857</v>
      </c>
      <c r="L8" s="1">
        <v>0</v>
      </c>
      <c r="M8" s="1">
        <v>42714</v>
      </c>
      <c r="N8" s="1">
        <v>0</v>
      </c>
      <c r="O8" s="1">
        <v>0</v>
      </c>
      <c r="P8" s="1">
        <v>50640</v>
      </c>
      <c r="Q8" s="1">
        <v>68974</v>
      </c>
      <c r="R8" s="1">
        <v>7259</v>
      </c>
      <c r="S8" s="1">
        <v>200</v>
      </c>
      <c r="T8" s="1">
        <v>565</v>
      </c>
      <c r="U8" s="1">
        <v>0</v>
      </c>
      <c r="V8" s="1">
        <v>464</v>
      </c>
      <c r="W8" s="1">
        <v>1649</v>
      </c>
      <c r="X8" s="1">
        <v>955</v>
      </c>
      <c r="Y8" s="1">
        <v>0</v>
      </c>
      <c r="Z8" s="1">
        <v>50</v>
      </c>
      <c r="AA8" s="1">
        <v>569</v>
      </c>
      <c r="AB8" s="1">
        <v>0</v>
      </c>
      <c r="AC8" s="1">
        <v>6600</v>
      </c>
      <c r="AD8" s="1">
        <v>350</v>
      </c>
      <c r="AE8" s="1">
        <v>905</v>
      </c>
      <c r="AF8" s="1">
        <v>410</v>
      </c>
      <c r="AG8" s="1">
        <v>1172</v>
      </c>
      <c r="AH8" s="1">
        <v>0</v>
      </c>
      <c r="AI8" s="1">
        <v>0</v>
      </c>
      <c r="AJ8" s="1">
        <v>0</v>
      </c>
      <c r="AK8" s="1">
        <v>5</v>
      </c>
      <c r="AL8" s="1">
        <v>0</v>
      </c>
      <c r="AM8" s="1">
        <v>0</v>
      </c>
      <c r="AN8" s="1">
        <v>2893</v>
      </c>
      <c r="AO8" s="1">
        <v>5744</v>
      </c>
      <c r="AP8" s="1">
        <v>0</v>
      </c>
      <c r="AQ8" s="1">
        <v>0</v>
      </c>
      <c r="AR8" s="1">
        <v>39184</v>
      </c>
      <c r="AS8" s="1">
        <v>144703</v>
      </c>
      <c r="AT8" s="1">
        <v>1056</v>
      </c>
      <c r="AU8" s="1">
        <v>96803</v>
      </c>
      <c r="AV8" s="1">
        <v>0</v>
      </c>
      <c r="AW8" s="1">
        <v>0</v>
      </c>
      <c r="AX8" s="1">
        <v>1408</v>
      </c>
      <c r="AY8" s="1">
        <v>0</v>
      </c>
      <c r="AZ8" s="1">
        <v>0</v>
      </c>
      <c r="BA8" s="1">
        <v>0</v>
      </c>
      <c r="BB8" s="1">
        <v>66</v>
      </c>
      <c r="BC8" s="1">
        <v>0</v>
      </c>
      <c r="BD8" s="1">
        <v>13098</v>
      </c>
      <c r="BE8" s="1">
        <v>0</v>
      </c>
      <c r="BF8" s="1">
        <v>3761</v>
      </c>
      <c r="BG8" s="1">
        <v>0</v>
      </c>
      <c r="BH8" s="1">
        <v>0</v>
      </c>
      <c r="BI8" s="1">
        <v>28511</v>
      </c>
      <c r="BJ8" s="1">
        <v>5200</v>
      </c>
      <c r="BK8" s="1">
        <v>0</v>
      </c>
      <c r="BL8" s="1">
        <v>5200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256444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256444</v>
      </c>
    </row>
    <row r="9" spans="1:110" ht="13.5">
      <c r="A9" s="1"/>
      <c r="B9" s="1"/>
      <c r="C9" s="1"/>
      <c r="D9" s="1" t="s">
        <v>80</v>
      </c>
      <c r="E9" s="1" t="s">
        <v>81</v>
      </c>
      <c r="F9" s="1">
        <v>97281</v>
      </c>
      <c r="G9" s="1">
        <v>41904</v>
      </c>
      <c r="H9" s="1">
        <v>17018</v>
      </c>
      <c r="I9" s="1">
        <v>16066</v>
      </c>
      <c r="J9" s="1">
        <v>1284</v>
      </c>
      <c r="K9" s="1">
        <v>2146</v>
      </c>
      <c r="L9" s="1">
        <v>0</v>
      </c>
      <c r="M9" s="1">
        <v>3390</v>
      </c>
      <c r="N9" s="1">
        <v>0</v>
      </c>
      <c r="O9" s="1">
        <v>0</v>
      </c>
      <c r="P9" s="1">
        <v>2000</v>
      </c>
      <c r="Q9" s="1">
        <v>17446</v>
      </c>
      <c r="R9" s="1">
        <v>1269</v>
      </c>
      <c r="S9" s="1">
        <v>0</v>
      </c>
      <c r="T9" s="1">
        <v>10</v>
      </c>
      <c r="U9" s="1">
        <v>0</v>
      </c>
      <c r="V9" s="1">
        <v>215</v>
      </c>
      <c r="W9" s="1">
        <v>415</v>
      </c>
      <c r="X9" s="1">
        <v>455</v>
      </c>
      <c r="Y9" s="1">
        <v>0</v>
      </c>
      <c r="Z9" s="1">
        <v>50</v>
      </c>
      <c r="AA9" s="1">
        <v>124</v>
      </c>
      <c r="AB9" s="1">
        <v>0</v>
      </c>
      <c r="AC9" s="1">
        <v>0</v>
      </c>
      <c r="AD9" s="1">
        <v>350</v>
      </c>
      <c r="AE9" s="1">
        <v>905</v>
      </c>
      <c r="AF9" s="1">
        <v>410</v>
      </c>
      <c r="AG9" s="1">
        <v>167</v>
      </c>
      <c r="AH9" s="1">
        <v>0</v>
      </c>
      <c r="AI9" s="1">
        <v>0</v>
      </c>
      <c r="AJ9" s="1">
        <v>0</v>
      </c>
      <c r="AK9" s="1">
        <v>5</v>
      </c>
      <c r="AL9" s="1">
        <v>0</v>
      </c>
      <c r="AM9" s="1">
        <v>0</v>
      </c>
      <c r="AN9" s="1">
        <v>1022</v>
      </c>
      <c r="AO9" s="1">
        <v>3035</v>
      </c>
      <c r="AP9" s="1">
        <v>0</v>
      </c>
      <c r="AQ9" s="1">
        <v>0</v>
      </c>
      <c r="AR9" s="1">
        <v>9014</v>
      </c>
      <c r="AS9" s="1">
        <v>26114</v>
      </c>
      <c r="AT9" s="1">
        <v>0</v>
      </c>
      <c r="AU9" s="1">
        <v>20460</v>
      </c>
      <c r="AV9" s="1">
        <v>0</v>
      </c>
      <c r="AW9" s="1">
        <v>0</v>
      </c>
      <c r="AX9" s="1">
        <v>223</v>
      </c>
      <c r="AY9" s="1">
        <v>0</v>
      </c>
      <c r="AZ9" s="1">
        <v>0</v>
      </c>
      <c r="BA9" s="1">
        <v>0</v>
      </c>
      <c r="BB9" s="1">
        <v>19</v>
      </c>
      <c r="BC9" s="1">
        <v>0</v>
      </c>
      <c r="BD9" s="1">
        <v>4376</v>
      </c>
      <c r="BE9" s="1">
        <v>0</v>
      </c>
      <c r="BF9" s="1">
        <v>1036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11817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11817</v>
      </c>
    </row>
    <row r="10" spans="1:110" ht="13.5">
      <c r="A10" s="1" t="s">
        <v>82</v>
      </c>
      <c r="B10" s="1"/>
      <c r="C10" s="1"/>
      <c r="D10" s="1"/>
      <c r="E10" s="1" t="s">
        <v>83</v>
      </c>
      <c r="F10" s="1">
        <v>90400</v>
      </c>
      <c r="G10" s="1">
        <v>40452</v>
      </c>
      <c r="H10" s="1">
        <v>17018</v>
      </c>
      <c r="I10" s="1">
        <v>16066</v>
      </c>
      <c r="J10" s="1">
        <v>1284</v>
      </c>
      <c r="K10" s="1">
        <v>694</v>
      </c>
      <c r="L10" s="1">
        <v>0</v>
      </c>
      <c r="M10" s="1">
        <v>3390</v>
      </c>
      <c r="N10" s="1">
        <v>0</v>
      </c>
      <c r="O10" s="1">
        <v>0</v>
      </c>
      <c r="P10" s="1">
        <v>2000</v>
      </c>
      <c r="Q10" s="1">
        <v>17446</v>
      </c>
      <c r="R10" s="1">
        <v>1269</v>
      </c>
      <c r="S10" s="1">
        <v>0</v>
      </c>
      <c r="T10" s="1">
        <v>10</v>
      </c>
      <c r="U10" s="1">
        <v>0</v>
      </c>
      <c r="V10" s="1">
        <v>215</v>
      </c>
      <c r="W10" s="1">
        <v>415</v>
      </c>
      <c r="X10" s="1">
        <v>455</v>
      </c>
      <c r="Y10" s="1">
        <v>0</v>
      </c>
      <c r="Z10" s="1">
        <v>50</v>
      </c>
      <c r="AA10" s="1">
        <v>124</v>
      </c>
      <c r="AB10" s="1">
        <v>0</v>
      </c>
      <c r="AC10" s="1">
        <v>0</v>
      </c>
      <c r="AD10" s="1">
        <v>350</v>
      </c>
      <c r="AE10" s="1">
        <v>905</v>
      </c>
      <c r="AF10" s="1">
        <v>410</v>
      </c>
      <c r="AG10" s="1">
        <v>167</v>
      </c>
      <c r="AH10" s="1">
        <v>0</v>
      </c>
      <c r="AI10" s="1">
        <v>0</v>
      </c>
      <c r="AJ10" s="1">
        <v>0</v>
      </c>
      <c r="AK10" s="1">
        <v>5</v>
      </c>
      <c r="AL10" s="1">
        <v>0</v>
      </c>
      <c r="AM10" s="1">
        <v>0</v>
      </c>
      <c r="AN10" s="1">
        <v>1022</v>
      </c>
      <c r="AO10" s="1">
        <v>3035</v>
      </c>
      <c r="AP10" s="1">
        <v>0</v>
      </c>
      <c r="AQ10" s="1">
        <v>0</v>
      </c>
      <c r="AR10" s="1">
        <v>9014</v>
      </c>
      <c r="AS10" s="1">
        <v>20685</v>
      </c>
      <c r="AT10" s="1">
        <v>0</v>
      </c>
      <c r="AU10" s="1">
        <v>20460</v>
      </c>
      <c r="AV10" s="1">
        <v>0</v>
      </c>
      <c r="AW10" s="1">
        <v>0</v>
      </c>
      <c r="AX10" s="1">
        <v>223</v>
      </c>
      <c r="AY10" s="1">
        <v>0</v>
      </c>
      <c r="AZ10" s="1">
        <v>0</v>
      </c>
      <c r="BA10" s="1">
        <v>0</v>
      </c>
      <c r="BB10" s="1">
        <v>2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11817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11817</v>
      </c>
    </row>
    <row r="11" spans="1:110" ht="13.5">
      <c r="A11" s="1"/>
      <c r="B11" s="1" t="s">
        <v>84</v>
      </c>
      <c r="C11" s="1"/>
      <c r="D11" s="1"/>
      <c r="E11" s="1" t="s">
        <v>85</v>
      </c>
      <c r="F11" s="1">
        <v>69940</v>
      </c>
      <c r="G11" s="1">
        <v>40452</v>
      </c>
      <c r="H11" s="1">
        <v>17018</v>
      </c>
      <c r="I11" s="1">
        <v>16066</v>
      </c>
      <c r="J11" s="1">
        <v>1284</v>
      </c>
      <c r="K11" s="1">
        <v>694</v>
      </c>
      <c r="L11" s="1">
        <v>0</v>
      </c>
      <c r="M11" s="1">
        <v>3390</v>
      </c>
      <c r="N11" s="1">
        <v>0</v>
      </c>
      <c r="O11" s="1">
        <v>0</v>
      </c>
      <c r="P11" s="1">
        <v>2000</v>
      </c>
      <c r="Q11" s="1">
        <v>17446</v>
      </c>
      <c r="R11" s="1">
        <v>1269</v>
      </c>
      <c r="S11" s="1">
        <v>0</v>
      </c>
      <c r="T11" s="1">
        <v>10</v>
      </c>
      <c r="U11" s="1">
        <v>0</v>
      </c>
      <c r="V11" s="1">
        <v>215</v>
      </c>
      <c r="W11" s="1">
        <v>415</v>
      </c>
      <c r="X11" s="1">
        <v>455</v>
      </c>
      <c r="Y11" s="1">
        <v>0</v>
      </c>
      <c r="Z11" s="1">
        <v>50</v>
      </c>
      <c r="AA11" s="1">
        <v>124</v>
      </c>
      <c r="AB11" s="1">
        <v>0</v>
      </c>
      <c r="AC11" s="1">
        <v>0</v>
      </c>
      <c r="AD11" s="1">
        <v>350</v>
      </c>
      <c r="AE11" s="1">
        <v>905</v>
      </c>
      <c r="AF11" s="1">
        <v>410</v>
      </c>
      <c r="AG11" s="1">
        <v>167</v>
      </c>
      <c r="AH11" s="1">
        <v>0</v>
      </c>
      <c r="AI11" s="1">
        <v>0</v>
      </c>
      <c r="AJ11" s="1">
        <v>0</v>
      </c>
      <c r="AK11" s="1">
        <v>5</v>
      </c>
      <c r="AL11" s="1">
        <v>0</v>
      </c>
      <c r="AM11" s="1">
        <v>0</v>
      </c>
      <c r="AN11" s="1">
        <v>1022</v>
      </c>
      <c r="AO11" s="1">
        <v>3035</v>
      </c>
      <c r="AP11" s="1">
        <v>0</v>
      </c>
      <c r="AQ11" s="1">
        <v>0</v>
      </c>
      <c r="AR11" s="1">
        <v>9014</v>
      </c>
      <c r="AS11" s="1">
        <v>225</v>
      </c>
      <c r="AT11" s="1">
        <v>0</v>
      </c>
      <c r="AU11" s="1">
        <v>0</v>
      </c>
      <c r="AV11" s="1">
        <v>0</v>
      </c>
      <c r="AW11" s="1">
        <v>0</v>
      </c>
      <c r="AX11" s="1">
        <v>223</v>
      </c>
      <c r="AY11" s="1">
        <v>0</v>
      </c>
      <c r="AZ11" s="1">
        <v>0</v>
      </c>
      <c r="BA11" s="1">
        <v>0</v>
      </c>
      <c r="BB11" s="1">
        <v>2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11817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11817</v>
      </c>
    </row>
    <row r="12" spans="1:110" ht="13.5">
      <c r="A12" s="1" t="s">
        <v>86</v>
      </c>
      <c r="B12" s="1" t="s">
        <v>87</v>
      </c>
      <c r="C12" s="1" t="s">
        <v>88</v>
      </c>
      <c r="D12" s="1" t="s">
        <v>89</v>
      </c>
      <c r="E12" s="1" t="s">
        <v>90</v>
      </c>
      <c r="F12" s="1">
        <v>42868</v>
      </c>
      <c r="G12" s="1">
        <v>34066</v>
      </c>
      <c r="H12" s="1">
        <v>15411</v>
      </c>
      <c r="I12" s="1">
        <v>15994</v>
      </c>
      <c r="J12" s="1">
        <v>1284</v>
      </c>
      <c r="K12" s="1">
        <v>21</v>
      </c>
      <c r="L12" s="1">
        <v>0</v>
      </c>
      <c r="M12" s="1">
        <v>1356</v>
      </c>
      <c r="N12" s="1">
        <v>0</v>
      </c>
      <c r="O12" s="1">
        <v>0</v>
      </c>
      <c r="P12" s="1">
        <v>0</v>
      </c>
      <c r="Q12" s="1">
        <v>8579</v>
      </c>
      <c r="R12" s="1">
        <v>941</v>
      </c>
      <c r="S12" s="1">
        <v>0</v>
      </c>
      <c r="T12" s="1">
        <v>0</v>
      </c>
      <c r="U12" s="1">
        <v>0</v>
      </c>
      <c r="V12" s="1">
        <v>200</v>
      </c>
      <c r="W12" s="1">
        <v>400</v>
      </c>
      <c r="X12" s="1">
        <v>450</v>
      </c>
      <c r="Y12" s="1">
        <v>0</v>
      </c>
      <c r="Z12" s="1">
        <v>50</v>
      </c>
      <c r="AA12" s="1">
        <v>109</v>
      </c>
      <c r="AB12" s="1">
        <v>0</v>
      </c>
      <c r="AC12" s="1">
        <v>0</v>
      </c>
      <c r="AD12" s="1">
        <v>350</v>
      </c>
      <c r="AE12" s="1">
        <v>890</v>
      </c>
      <c r="AF12" s="1">
        <v>300</v>
      </c>
      <c r="AG12" s="1">
        <v>150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925</v>
      </c>
      <c r="AO12" s="1">
        <v>3000</v>
      </c>
      <c r="AP12" s="1">
        <v>0</v>
      </c>
      <c r="AQ12" s="1">
        <v>0</v>
      </c>
      <c r="AR12" s="1">
        <v>814</v>
      </c>
      <c r="AS12" s="1">
        <v>223</v>
      </c>
      <c r="AT12" s="1">
        <v>0</v>
      </c>
      <c r="AU12" s="1">
        <v>0</v>
      </c>
      <c r="AV12" s="1">
        <v>0</v>
      </c>
      <c r="AW12" s="1">
        <v>0</v>
      </c>
      <c r="AX12" s="1">
        <v>223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</row>
    <row r="13" spans="1:110" ht="13.5">
      <c r="A13" s="1" t="s">
        <v>86</v>
      </c>
      <c r="B13" s="1" t="s">
        <v>87</v>
      </c>
      <c r="C13" s="1" t="s">
        <v>91</v>
      </c>
      <c r="D13" s="1" t="s">
        <v>89</v>
      </c>
      <c r="E13" s="1" t="s">
        <v>92</v>
      </c>
      <c r="F13" s="1">
        <v>500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500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500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</row>
    <row r="14" spans="1:110" ht="13.5">
      <c r="A14" s="1" t="s">
        <v>86</v>
      </c>
      <c r="B14" s="1" t="s">
        <v>87</v>
      </c>
      <c r="C14" s="1" t="s">
        <v>93</v>
      </c>
      <c r="D14" s="1" t="s">
        <v>89</v>
      </c>
      <c r="E14" s="1" t="s">
        <v>94</v>
      </c>
      <c r="F14" s="1">
        <v>300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300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300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</row>
    <row r="15" spans="1:110" ht="13.5">
      <c r="A15" s="1" t="s">
        <v>86</v>
      </c>
      <c r="B15" s="1" t="s">
        <v>87</v>
      </c>
      <c r="C15" s="1" t="s">
        <v>95</v>
      </c>
      <c r="D15" s="1" t="s">
        <v>89</v>
      </c>
      <c r="E15" s="1" t="s">
        <v>96</v>
      </c>
      <c r="F15" s="1">
        <v>1600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1600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1600</v>
      </c>
    </row>
    <row r="16" spans="1:110" ht="13.5">
      <c r="A16" s="1" t="s">
        <v>86</v>
      </c>
      <c r="B16" s="1" t="s">
        <v>87</v>
      </c>
      <c r="C16" s="1" t="s">
        <v>97</v>
      </c>
      <c r="D16" s="1" t="s">
        <v>89</v>
      </c>
      <c r="E16" s="1" t="s">
        <v>98</v>
      </c>
      <c r="F16" s="1">
        <v>600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600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600</v>
      </c>
    </row>
    <row r="17" spans="1:110" ht="13.5">
      <c r="A17" s="1" t="s">
        <v>86</v>
      </c>
      <c r="B17" s="1" t="s">
        <v>87</v>
      </c>
      <c r="C17" s="1" t="s">
        <v>99</v>
      </c>
      <c r="D17" s="1" t="s">
        <v>89</v>
      </c>
      <c r="E17" s="1" t="s">
        <v>100</v>
      </c>
      <c r="F17" s="1">
        <v>24072</v>
      </c>
      <c r="G17" s="1">
        <v>6386</v>
      </c>
      <c r="H17" s="1">
        <v>1607</v>
      </c>
      <c r="I17" s="1">
        <v>72</v>
      </c>
      <c r="J17" s="1">
        <v>0</v>
      </c>
      <c r="K17" s="1">
        <v>673</v>
      </c>
      <c r="L17" s="1">
        <v>0</v>
      </c>
      <c r="M17" s="1">
        <v>2034</v>
      </c>
      <c r="N17" s="1">
        <v>0</v>
      </c>
      <c r="O17" s="1">
        <v>0</v>
      </c>
      <c r="P17" s="1">
        <v>2000</v>
      </c>
      <c r="Q17" s="1">
        <v>8067</v>
      </c>
      <c r="R17" s="1">
        <v>328</v>
      </c>
      <c r="S17" s="1">
        <v>0</v>
      </c>
      <c r="T17" s="1">
        <v>10</v>
      </c>
      <c r="U17" s="1">
        <v>0</v>
      </c>
      <c r="V17" s="1">
        <v>15</v>
      </c>
      <c r="W17" s="1">
        <v>15</v>
      </c>
      <c r="X17" s="1">
        <v>5</v>
      </c>
      <c r="Y17" s="1">
        <v>0</v>
      </c>
      <c r="Z17" s="1">
        <v>0</v>
      </c>
      <c r="AA17" s="1">
        <v>15</v>
      </c>
      <c r="AB17" s="1">
        <v>0</v>
      </c>
      <c r="AC17" s="1">
        <v>0</v>
      </c>
      <c r="AD17" s="1">
        <v>0</v>
      </c>
      <c r="AE17" s="1">
        <v>15</v>
      </c>
      <c r="AF17" s="1">
        <v>110</v>
      </c>
      <c r="AG17" s="1">
        <v>17</v>
      </c>
      <c r="AH17" s="1">
        <v>0</v>
      </c>
      <c r="AI17" s="1">
        <v>0</v>
      </c>
      <c r="AJ17" s="1">
        <v>0</v>
      </c>
      <c r="AK17" s="1">
        <v>5</v>
      </c>
      <c r="AL17" s="1">
        <v>0</v>
      </c>
      <c r="AM17" s="1">
        <v>0</v>
      </c>
      <c r="AN17" s="1">
        <v>97</v>
      </c>
      <c r="AO17" s="1">
        <v>35</v>
      </c>
      <c r="AP17" s="1">
        <v>0</v>
      </c>
      <c r="AQ17" s="1">
        <v>0</v>
      </c>
      <c r="AR17" s="1">
        <v>7400</v>
      </c>
      <c r="AS17" s="1">
        <v>2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2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9617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9617</v>
      </c>
    </row>
    <row r="18" spans="1:110" ht="13.5">
      <c r="A18" s="1"/>
      <c r="B18" s="1" t="s">
        <v>101</v>
      </c>
      <c r="C18" s="1"/>
      <c r="D18" s="1"/>
      <c r="E18" s="1" t="s">
        <v>102</v>
      </c>
      <c r="F18" s="1">
        <v>20460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20460</v>
      </c>
      <c r="AT18" s="1">
        <v>0</v>
      </c>
      <c r="AU18" s="1">
        <v>20460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</row>
    <row r="19" spans="1:110" ht="13.5">
      <c r="A19" s="1" t="s">
        <v>86</v>
      </c>
      <c r="B19" s="1" t="s">
        <v>103</v>
      </c>
      <c r="C19" s="1" t="s">
        <v>91</v>
      </c>
      <c r="D19" s="1" t="s">
        <v>89</v>
      </c>
      <c r="E19" s="1" t="s">
        <v>104</v>
      </c>
      <c r="F19" s="1">
        <v>20460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20460</v>
      </c>
      <c r="AT19" s="1">
        <v>0</v>
      </c>
      <c r="AU19" s="1">
        <v>20460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</row>
    <row r="20" spans="1:110" ht="13.5">
      <c r="A20" s="1" t="s">
        <v>105</v>
      </c>
      <c r="B20" s="1"/>
      <c r="C20" s="1"/>
      <c r="D20" s="1"/>
      <c r="E20" s="1" t="s">
        <v>106</v>
      </c>
      <c r="F20" s="1">
        <v>1469</v>
      </c>
      <c r="G20" s="1">
        <v>1452</v>
      </c>
      <c r="H20" s="1">
        <v>0</v>
      </c>
      <c r="I20" s="1">
        <v>0</v>
      </c>
      <c r="J20" s="1">
        <v>0</v>
      </c>
      <c r="K20" s="1">
        <v>1452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17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17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</row>
    <row r="21" spans="1:110" ht="13.5">
      <c r="A21" s="1"/>
      <c r="B21" s="1" t="s">
        <v>101</v>
      </c>
      <c r="C21" s="1"/>
      <c r="D21" s="1"/>
      <c r="E21" s="1" t="s">
        <v>107</v>
      </c>
      <c r="F21" s="1">
        <v>1452</v>
      </c>
      <c r="G21" s="1">
        <v>1452</v>
      </c>
      <c r="H21" s="1">
        <v>0</v>
      </c>
      <c r="I21" s="1">
        <v>0</v>
      </c>
      <c r="J21" s="1">
        <v>0</v>
      </c>
      <c r="K21" s="1">
        <v>1452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</row>
    <row r="22" spans="1:110" ht="13.5">
      <c r="A22" s="1" t="s">
        <v>108</v>
      </c>
      <c r="B22" s="1" t="s">
        <v>103</v>
      </c>
      <c r="C22" s="1" t="s">
        <v>88</v>
      </c>
      <c r="D22" s="1" t="s">
        <v>89</v>
      </c>
      <c r="E22" s="1" t="s">
        <v>109</v>
      </c>
      <c r="F22" s="1">
        <v>1307</v>
      </c>
      <c r="G22" s="1">
        <v>1307</v>
      </c>
      <c r="H22" s="1">
        <v>0</v>
      </c>
      <c r="I22" s="1">
        <v>0</v>
      </c>
      <c r="J22" s="1">
        <v>0</v>
      </c>
      <c r="K22" s="1">
        <v>1307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</row>
    <row r="23" spans="1:110" ht="13.5">
      <c r="A23" s="1" t="s">
        <v>108</v>
      </c>
      <c r="B23" s="1" t="s">
        <v>103</v>
      </c>
      <c r="C23" s="1" t="s">
        <v>84</v>
      </c>
      <c r="D23" s="1" t="s">
        <v>89</v>
      </c>
      <c r="E23" s="1" t="s">
        <v>110</v>
      </c>
      <c r="F23" s="1">
        <v>145</v>
      </c>
      <c r="G23" s="1">
        <v>145</v>
      </c>
      <c r="H23" s="1">
        <v>0</v>
      </c>
      <c r="I23" s="1">
        <v>0</v>
      </c>
      <c r="J23" s="1">
        <v>0</v>
      </c>
      <c r="K23" s="1">
        <v>145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</row>
    <row r="24" spans="1:110" ht="13.5">
      <c r="A24" s="1"/>
      <c r="B24" s="1" t="s">
        <v>95</v>
      </c>
      <c r="C24" s="1"/>
      <c r="D24" s="1"/>
      <c r="E24" s="1" t="s">
        <v>111</v>
      </c>
      <c r="F24" s="1">
        <v>17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17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17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</row>
    <row r="25" spans="1:110" ht="13.5">
      <c r="A25" s="1" t="s">
        <v>108</v>
      </c>
      <c r="B25" s="1" t="s">
        <v>112</v>
      </c>
      <c r="C25" s="1" t="s">
        <v>99</v>
      </c>
      <c r="D25" s="1" t="s">
        <v>89</v>
      </c>
      <c r="E25" s="1" t="s">
        <v>113</v>
      </c>
      <c r="F25" s="1">
        <v>17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17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17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</row>
    <row r="26" spans="1:110" ht="13.5">
      <c r="A26" s="1" t="s">
        <v>114</v>
      </c>
      <c r="B26" s="1"/>
      <c r="C26" s="1"/>
      <c r="D26" s="1"/>
      <c r="E26" s="1" t="s">
        <v>115</v>
      </c>
      <c r="F26" s="1">
        <v>5412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5412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4376</v>
      </c>
      <c r="BE26" s="1">
        <v>0</v>
      </c>
      <c r="BF26" s="1">
        <v>1036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</row>
    <row r="27" spans="1:110" ht="13.5">
      <c r="A27" s="1"/>
      <c r="B27" s="1" t="s">
        <v>84</v>
      </c>
      <c r="C27" s="1"/>
      <c r="D27" s="1"/>
      <c r="E27" s="1" t="s">
        <v>116</v>
      </c>
      <c r="F27" s="1">
        <v>5412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5412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4376</v>
      </c>
      <c r="BE27" s="1">
        <v>0</v>
      </c>
      <c r="BF27" s="1">
        <v>1036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</row>
    <row r="28" spans="1:110" ht="13.5">
      <c r="A28" s="1" t="s">
        <v>117</v>
      </c>
      <c r="B28" s="1" t="s">
        <v>87</v>
      </c>
      <c r="C28" s="1" t="s">
        <v>88</v>
      </c>
      <c r="D28" s="1" t="s">
        <v>89</v>
      </c>
      <c r="E28" s="1" t="s">
        <v>118</v>
      </c>
      <c r="F28" s="1">
        <v>4376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4376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4376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</row>
    <row r="29" spans="1:110" ht="13.5">
      <c r="A29" s="1" t="s">
        <v>117</v>
      </c>
      <c r="B29" s="1" t="s">
        <v>87</v>
      </c>
      <c r="C29" s="1" t="s">
        <v>119</v>
      </c>
      <c r="D29" s="1" t="s">
        <v>89</v>
      </c>
      <c r="E29" s="1" t="s">
        <v>120</v>
      </c>
      <c r="F29" s="1">
        <v>1036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1036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1036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</row>
    <row r="30" spans="1:110" ht="13.5">
      <c r="A30" s="1"/>
      <c r="B30" s="1"/>
      <c r="C30" s="1"/>
      <c r="D30" s="1" t="s">
        <v>121</v>
      </c>
      <c r="E30" s="1" t="s">
        <v>122</v>
      </c>
      <c r="F30" s="1">
        <v>317716</v>
      </c>
      <c r="G30" s="1">
        <v>48862</v>
      </c>
      <c r="H30" s="1">
        <v>5726</v>
      </c>
      <c r="I30" s="1">
        <v>373</v>
      </c>
      <c r="J30" s="1">
        <v>0</v>
      </c>
      <c r="K30" s="1">
        <v>1166</v>
      </c>
      <c r="L30" s="1">
        <v>0</v>
      </c>
      <c r="M30" s="1">
        <v>7797</v>
      </c>
      <c r="N30" s="1">
        <v>0</v>
      </c>
      <c r="O30" s="1">
        <v>0</v>
      </c>
      <c r="P30" s="1">
        <v>33800</v>
      </c>
      <c r="Q30" s="1">
        <v>33808</v>
      </c>
      <c r="R30" s="1">
        <v>900</v>
      </c>
      <c r="S30" s="1">
        <v>200</v>
      </c>
      <c r="T30" s="1">
        <v>0</v>
      </c>
      <c r="U30" s="1">
        <v>0</v>
      </c>
      <c r="V30" s="1">
        <v>200</v>
      </c>
      <c r="W30" s="1">
        <v>1200</v>
      </c>
      <c r="X30" s="1">
        <v>500</v>
      </c>
      <c r="Y30" s="1">
        <v>0</v>
      </c>
      <c r="Z30" s="1">
        <v>0</v>
      </c>
      <c r="AA30" s="1">
        <v>300</v>
      </c>
      <c r="AB30" s="1">
        <v>0</v>
      </c>
      <c r="AC30" s="1">
        <v>6600</v>
      </c>
      <c r="AD30" s="1">
        <v>0</v>
      </c>
      <c r="AE30" s="1">
        <v>0</v>
      </c>
      <c r="AF30" s="1">
        <v>0</v>
      </c>
      <c r="AG30" s="1">
        <v>52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344</v>
      </c>
      <c r="AO30" s="1">
        <v>700</v>
      </c>
      <c r="AP30" s="1">
        <v>0</v>
      </c>
      <c r="AQ30" s="1">
        <v>0</v>
      </c>
      <c r="AR30" s="1">
        <v>22812</v>
      </c>
      <c r="AS30" s="1">
        <v>9749</v>
      </c>
      <c r="AT30" s="1">
        <v>0</v>
      </c>
      <c r="AU30" s="1">
        <v>7772</v>
      </c>
      <c r="AV30" s="1">
        <v>0</v>
      </c>
      <c r="AW30" s="1">
        <v>0</v>
      </c>
      <c r="AX30" s="1">
        <v>47</v>
      </c>
      <c r="AY30" s="1">
        <v>0</v>
      </c>
      <c r="AZ30" s="1">
        <v>0</v>
      </c>
      <c r="BA30" s="1">
        <v>0</v>
      </c>
      <c r="BB30" s="1">
        <v>9</v>
      </c>
      <c r="BC30" s="1">
        <v>0</v>
      </c>
      <c r="BD30" s="1">
        <v>1668</v>
      </c>
      <c r="BE30" s="1">
        <v>0</v>
      </c>
      <c r="BF30" s="1">
        <v>253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225297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225297</v>
      </c>
    </row>
    <row r="31" spans="1:110" ht="13.5">
      <c r="A31" s="1" t="s">
        <v>82</v>
      </c>
      <c r="B31" s="1"/>
      <c r="C31" s="1"/>
      <c r="D31" s="1"/>
      <c r="E31" s="1" t="s">
        <v>83</v>
      </c>
      <c r="F31" s="1">
        <v>315118</v>
      </c>
      <c r="G31" s="1">
        <v>48194</v>
      </c>
      <c r="H31" s="1">
        <v>5726</v>
      </c>
      <c r="I31" s="1">
        <v>373</v>
      </c>
      <c r="J31" s="1">
        <v>0</v>
      </c>
      <c r="K31" s="1">
        <v>498</v>
      </c>
      <c r="L31" s="1">
        <v>0</v>
      </c>
      <c r="M31" s="1">
        <v>7797</v>
      </c>
      <c r="N31" s="1">
        <v>0</v>
      </c>
      <c r="O31" s="1">
        <v>0</v>
      </c>
      <c r="P31" s="1">
        <v>33800</v>
      </c>
      <c r="Q31" s="1">
        <v>33808</v>
      </c>
      <c r="R31" s="1">
        <v>900</v>
      </c>
      <c r="S31" s="1">
        <v>200</v>
      </c>
      <c r="T31" s="1">
        <v>0</v>
      </c>
      <c r="U31" s="1">
        <v>0</v>
      </c>
      <c r="V31" s="1">
        <v>200</v>
      </c>
      <c r="W31" s="1">
        <v>1200</v>
      </c>
      <c r="X31" s="1">
        <v>500</v>
      </c>
      <c r="Y31" s="1">
        <v>0</v>
      </c>
      <c r="Z31" s="1">
        <v>0</v>
      </c>
      <c r="AA31" s="1">
        <v>300</v>
      </c>
      <c r="AB31" s="1">
        <v>0</v>
      </c>
      <c r="AC31" s="1">
        <v>6600</v>
      </c>
      <c r="AD31" s="1">
        <v>0</v>
      </c>
      <c r="AE31" s="1">
        <v>0</v>
      </c>
      <c r="AF31" s="1">
        <v>0</v>
      </c>
      <c r="AG31" s="1">
        <v>52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344</v>
      </c>
      <c r="AO31" s="1">
        <v>700</v>
      </c>
      <c r="AP31" s="1">
        <v>0</v>
      </c>
      <c r="AQ31" s="1">
        <v>0</v>
      </c>
      <c r="AR31" s="1">
        <v>22812</v>
      </c>
      <c r="AS31" s="1">
        <v>7819</v>
      </c>
      <c r="AT31" s="1">
        <v>0</v>
      </c>
      <c r="AU31" s="1">
        <v>7772</v>
      </c>
      <c r="AV31" s="1">
        <v>0</v>
      </c>
      <c r="AW31" s="1">
        <v>0</v>
      </c>
      <c r="AX31" s="1">
        <v>47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225297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225297</v>
      </c>
    </row>
    <row r="32" spans="1:110" ht="13.5">
      <c r="A32" s="1"/>
      <c r="B32" s="1" t="s">
        <v>101</v>
      </c>
      <c r="C32" s="1"/>
      <c r="D32" s="1"/>
      <c r="E32" s="1" t="s">
        <v>102</v>
      </c>
      <c r="F32" s="1">
        <v>7772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7772</v>
      </c>
      <c r="AT32" s="1">
        <v>0</v>
      </c>
      <c r="AU32" s="1">
        <v>7772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</row>
    <row r="33" spans="1:110" ht="13.5">
      <c r="A33" s="1" t="s">
        <v>86</v>
      </c>
      <c r="B33" s="1" t="s">
        <v>103</v>
      </c>
      <c r="C33" s="1" t="s">
        <v>84</v>
      </c>
      <c r="D33" s="1" t="s">
        <v>123</v>
      </c>
      <c r="E33" s="1" t="s">
        <v>124</v>
      </c>
      <c r="F33" s="1">
        <v>7772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7772</v>
      </c>
      <c r="AT33" s="1">
        <v>0</v>
      </c>
      <c r="AU33" s="1">
        <v>7772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</row>
    <row r="34" spans="1:110" ht="13.5">
      <c r="A34" s="1"/>
      <c r="B34" s="1" t="s">
        <v>125</v>
      </c>
      <c r="C34" s="1"/>
      <c r="D34" s="1"/>
      <c r="E34" s="1" t="s">
        <v>126</v>
      </c>
      <c r="F34" s="1">
        <v>307346</v>
      </c>
      <c r="G34" s="1">
        <v>48194</v>
      </c>
      <c r="H34" s="1">
        <v>5726</v>
      </c>
      <c r="I34" s="1">
        <v>373</v>
      </c>
      <c r="J34" s="1">
        <v>0</v>
      </c>
      <c r="K34" s="1">
        <v>498</v>
      </c>
      <c r="L34" s="1">
        <v>0</v>
      </c>
      <c r="M34" s="1">
        <v>7797</v>
      </c>
      <c r="N34" s="1">
        <v>0</v>
      </c>
      <c r="O34" s="1">
        <v>0</v>
      </c>
      <c r="P34" s="1">
        <v>33800</v>
      </c>
      <c r="Q34" s="1">
        <v>33808</v>
      </c>
      <c r="R34" s="1">
        <v>900</v>
      </c>
      <c r="S34" s="1">
        <v>200</v>
      </c>
      <c r="T34" s="1">
        <v>0</v>
      </c>
      <c r="U34" s="1">
        <v>0</v>
      </c>
      <c r="V34" s="1">
        <v>200</v>
      </c>
      <c r="W34" s="1">
        <v>1200</v>
      </c>
      <c r="X34" s="1">
        <v>500</v>
      </c>
      <c r="Y34" s="1">
        <v>0</v>
      </c>
      <c r="Z34" s="1">
        <v>0</v>
      </c>
      <c r="AA34" s="1">
        <v>300</v>
      </c>
      <c r="AB34" s="1">
        <v>0</v>
      </c>
      <c r="AC34" s="1">
        <v>6600</v>
      </c>
      <c r="AD34" s="1">
        <v>0</v>
      </c>
      <c r="AE34" s="1">
        <v>0</v>
      </c>
      <c r="AF34" s="1">
        <v>0</v>
      </c>
      <c r="AG34" s="1">
        <v>52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344</v>
      </c>
      <c r="AO34" s="1">
        <v>700</v>
      </c>
      <c r="AP34" s="1">
        <v>0</v>
      </c>
      <c r="AQ34" s="1">
        <v>0</v>
      </c>
      <c r="AR34" s="1">
        <v>22812</v>
      </c>
      <c r="AS34" s="1">
        <v>47</v>
      </c>
      <c r="AT34" s="1">
        <v>0</v>
      </c>
      <c r="AU34" s="1">
        <v>0</v>
      </c>
      <c r="AV34" s="1">
        <v>0</v>
      </c>
      <c r="AW34" s="1">
        <v>0</v>
      </c>
      <c r="AX34" s="1">
        <v>47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225297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225297</v>
      </c>
    </row>
    <row r="35" spans="1:110" ht="13.5">
      <c r="A35" s="1" t="s">
        <v>86</v>
      </c>
      <c r="B35" s="1" t="s">
        <v>127</v>
      </c>
      <c r="C35" s="1" t="s">
        <v>91</v>
      </c>
      <c r="D35" s="1" t="s">
        <v>123</v>
      </c>
      <c r="E35" s="1" t="s">
        <v>128</v>
      </c>
      <c r="F35" s="1">
        <v>307346</v>
      </c>
      <c r="G35" s="1">
        <v>48194</v>
      </c>
      <c r="H35" s="1">
        <v>5726</v>
      </c>
      <c r="I35" s="1">
        <v>373</v>
      </c>
      <c r="J35" s="1">
        <v>0</v>
      </c>
      <c r="K35" s="1">
        <v>498</v>
      </c>
      <c r="L35" s="1">
        <v>0</v>
      </c>
      <c r="M35" s="1">
        <v>7797</v>
      </c>
      <c r="N35" s="1">
        <v>0</v>
      </c>
      <c r="O35" s="1">
        <v>0</v>
      </c>
      <c r="P35" s="1">
        <v>33800</v>
      </c>
      <c r="Q35" s="1">
        <v>33808</v>
      </c>
      <c r="R35" s="1">
        <v>900</v>
      </c>
      <c r="S35" s="1">
        <v>200</v>
      </c>
      <c r="T35" s="1">
        <v>0</v>
      </c>
      <c r="U35" s="1">
        <v>0</v>
      </c>
      <c r="V35" s="1">
        <v>200</v>
      </c>
      <c r="W35" s="1">
        <v>1200</v>
      </c>
      <c r="X35" s="1">
        <v>500</v>
      </c>
      <c r="Y35" s="1">
        <v>0</v>
      </c>
      <c r="Z35" s="1">
        <v>0</v>
      </c>
      <c r="AA35" s="1">
        <v>300</v>
      </c>
      <c r="AB35" s="1">
        <v>0</v>
      </c>
      <c r="AC35" s="1">
        <v>6600</v>
      </c>
      <c r="AD35" s="1">
        <v>0</v>
      </c>
      <c r="AE35" s="1">
        <v>0</v>
      </c>
      <c r="AF35" s="1">
        <v>0</v>
      </c>
      <c r="AG35" s="1">
        <v>52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344</v>
      </c>
      <c r="AO35" s="1">
        <v>700</v>
      </c>
      <c r="AP35" s="1">
        <v>0</v>
      </c>
      <c r="AQ35" s="1">
        <v>0</v>
      </c>
      <c r="AR35" s="1">
        <v>22812</v>
      </c>
      <c r="AS35" s="1">
        <v>47</v>
      </c>
      <c r="AT35" s="1">
        <v>0</v>
      </c>
      <c r="AU35" s="1">
        <v>0</v>
      </c>
      <c r="AV35" s="1">
        <v>0</v>
      </c>
      <c r="AW35" s="1">
        <v>0</v>
      </c>
      <c r="AX35" s="1">
        <v>47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225297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225297</v>
      </c>
    </row>
    <row r="36" spans="1:110" ht="13.5">
      <c r="A36" s="1" t="s">
        <v>105</v>
      </c>
      <c r="B36" s="1"/>
      <c r="C36" s="1"/>
      <c r="D36" s="1"/>
      <c r="E36" s="1" t="s">
        <v>106</v>
      </c>
      <c r="F36" s="1">
        <v>677</v>
      </c>
      <c r="G36" s="1">
        <v>668</v>
      </c>
      <c r="H36" s="1">
        <v>0</v>
      </c>
      <c r="I36" s="1">
        <v>0</v>
      </c>
      <c r="J36" s="1">
        <v>0</v>
      </c>
      <c r="K36" s="1">
        <v>668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9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9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</row>
    <row r="37" spans="1:110" ht="13.5">
      <c r="A37" s="1"/>
      <c r="B37" s="1" t="s">
        <v>101</v>
      </c>
      <c r="C37" s="1"/>
      <c r="D37" s="1"/>
      <c r="E37" s="1" t="s">
        <v>107</v>
      </c>
      <c r="F37" s="1">
        <v>668</v>
      </c>
      <c r="G37" s="1">
        <v>668</v>
      </c>
      <c r="H37" s="1">
        <v>0</v>
      </c>
      <c r="I37" s="1">
        <v>0</v>
      </c>
      <c r="J37" s="1">
        <v>0</v>
      </c>
      <c r="K37" s="1">
        <v>668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</row>
    <row r="38" spans="1:110" ht="13.5">
      <c r="A38" s="1" t="s">
        <v>108</v>
      </c>
      <c r="B38" s="1" t="s">
        <v>103</v>
      </c>
      <c r="C38" s="1" t="s">
        <v>84</v>
      </c>
      <c r="D38" s="1" t="s">
        <v>123</v>
      </c>
      <c r="E38" s="1" t="s">
        <v>110</v>
      </c>
      <c r="F38" s="1">
        <v>668</v>
      </c>
      <c r="G38" s="1">
        <v>668</v>
      </c>
      <c r="H38" s="1">
        <v>0</v>
      </c>
      <c r="I38" s="1">
        <v>0</v>
      </c>
      <c r="J38" s="1">
        <v>0</v>
      </c>
      <c r="K38" s="1">
        <v>668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</row>
    <row r="39" spans="1:110" ht="13.5">
      <c r="A39" s="1"/>
      <c r="B39" s="1" t="s">
        <v>95</v>
      </c>
      <c r="C39" s="1"/>
      <c r="D39" s="1"/>
      <c r="E39" s="1" t="s">
        <v>111</v>
      </c>
      <c r="F39" s="1">
        <v>9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9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9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</row>
    <row r="40" spans="1:110" ht="13.5">
      <c r="A40" s="1" t="s">
        <v>108</v>
      </c>
      <c r="B40" s="1" t="s">
        <v>112</v>
      </c>
      <c r="C40" s="1" t="s">
        <v>99</v>
      </c>
      <c r="D40" s="1" t="s">
        <v>123</v>
      </c>
      <c r="E40" s="1" t="s">
        <v>113</v>
      </c>
      <c r="F40" s="1">
        <v>9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9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9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</row>
    <row r="41" spans="1:110" ht="13.5">
      <c r="A41" s="1" t="s">
        <v>114</v>
      </c>
      <c r="B41" s="1"/>
      <c r="C41" s="1"/>
      <c r="D41" s="1"/>
      <c r="E41" s="1" t="s">
        <v>115</v>
      </c>
      <c r="F41" s="1">
        <v>1921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1921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1668</v>
      </c>
      <c r="BE41" s="1">
        <v>0</v>
      </c>
      <c r="BF41" s="1">
        <v>253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</row>
    <row r="42" spans="1:110" ht="13.5">
      <c r="A42" s="1"/>
      <c r="B42" s="1" t="s">
        <v>84</v>
      </c>
      <c r="C42" s="1"/>
      <c r="D42" s="1"/>
      <c r="E42" s="1" t="s">
        <v>116</v>
      </c>
      <c r="F42" s="1">
        <v>1921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1921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1668</v>
      </c>
      <c r="BE42" s="1">
        <v>0</v>
      </c>
      <c r="BF42" s="1">
        <v>253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</row>
    <row r="43" spans="1:110" ht="13.5">
      <c r="A43" s="1" t="s">
        <v>117</v>
      </c>
      <c r="B43" s="1" t="s">
        <v>87</v>
      </c>
      <c r="C43" s="1" t="s">
        <v>88</v>
      </c>
      <c r="D43" s="1" t="s">
        <v>123</v>
      </c>
      <c r="E43" s="1" t="s">
        <v>118</v>
      </c>
      <c r="F43" s="1">
        <v>1668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1668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1668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</row>
    <row r="44" spans="1:110" ht="13.5">
      <c r="A44" s="1" t="s">
        <v>117</v>
      </c>
      <c r="B44" s="1" t="s">
        <v>87</v>
      </c>
      <c r="C44" s="1" t="s">
        <v>119</v>
      </c>
      <c r="D44" s="1" t="s">
        <v>123</v>
      </c>
      <c r="E44" s="1" t="s">
        <v>120</v>
      </c>
      <c r="F44" s="1">
        <v>253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253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253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</row>
    <row r="45" spans="1:110" ht="13.5">
      <c r="A45" s="1"/>
      <c r="B45" s="1"/>
      <c r="C45" s="1"/>
      <c r="D45" s="1" t="s">
        <v>129</v>
      </c>
      <c r="E45" s="1" t="s">
        <v>130</v>
      </c>
      <c r="F45" s="1">
        <v>32192</v>
      </c>
      <c r="G45" s="1">
        <v>15479</v>
      </c>
      <c r="H45" s="1">
        <v>4853</v>
      </c>
      <c r="I45" s="1">
        <v>598</v>
      </c>
      <c r="J45" s="1">
        <v>0</v>
      </c>
      <c r="K45" s="1">
        <v>1448</v>
      </c>
      <c r="L45" s="1">
        <v>0</v>
      </c>
      <c r="M45" s="1">
        <v>6780</v>
      </c>
      <c r="N45" s="1">
        <v>0</v>
      </c>
      <c r="O45" s="1">
        <v>0</v>
      </c>
      <c r="P45" s="1">
        <v>1800</v>
      </c>
      <c r="Q45" s="1">
        <v>5745</v>
      </c>
      <c r="R45" s="1">
        <v>545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680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291</v>
      </c>
      <c r="AO45" s="1">
        <v>675</v>
      </c>
      <c r="AP45" s="1">
        <v>0</v>
      </c>
      <c r="AQ45" s="1">
        <v>0</v>
      </c>
      <c r="AR45" s="1">
        <v>3554</v>
      </c>
      <c r="AS45" s="1">
        <v>9968</v>
      </c>
      <c r="AT45" s="1">
        <v>0</v>
      </c>
      <c r="AU45" s="1">
        <v>7945</v>
      </c>
      <c r="AV45" s="1">
        <v>0</v>
      </c>
      <c r="AW45" s="1">
        <v>0</v>
      </c>
      <c r="AX45" s="1">
        <v>361</v>
      </c>
      <c r="AY45" s="1">
        <v>0</v>
      </c>
      <c r="AZ45" s="1">
        <v>0</v>
      </c>
      <c r="BA45" s="1">
        <v>0</v>
      </c>
      <c r="BB45" s="1">
        <v>9</v>
      </c>
      <c r="BC45" s="1">
        <v>0</v>
      </c>
      <c r="BD45" s="1">
        <v>1468</v>
      </c>
      <c r="BE45" s="1">
        <v>0</v>
      </c>
      <c r="BF45" s="1">
        <v>185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1000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1000</v>
      </c>
    </row>
    <row r="46" spans="1:110" ht="13.5">
      <c r="A46" s="1" t="s">
        <v>82</v>
      </c>
      <c r="B46" s="1"/>
      <c r="C46" s="1"/>
      <c r="D46" s="1"/>
      <c r="E46" s="1" t="s">
        <v>83</v>
      </c>
      <c r="F46" s="1">
        <v>29949</v>
      </c>
      <c r="G46" s="1">
        <v>14898</v>
      </c>
      <c r="H46" s="1">
        <v>4853</v>
      </c>
      <c r="I46" s="1">
        <v>598</v>
      </c>
      <c r="J46" s="1">
        <v>0</v>
      </c>
      <c r="K46" s="1">
        <v>867</v>
      </c>
      <c r="L46" s="1">
        <v>0</v>
      </c>
      <c r="M46" s="1">
        <v>6780</v>
      </c>
      <c r="N46" s="1">
        <v>0</v>
      </c>
      <c r="O46" s="1">
        <v>0</v>
      </c>
      <c r="P46" s="1">
        <v>1800</v>
      </c>
      <c r="Q46" s="1">
        <v>5745</v>
      </c>
      <c r="R46" s="1">
        <v>545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680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291</v>
      </c>
      <c r="AO46" s="1">
        <v>675</v>
      </c>
      <c r="AP46" s="1">
        <v>0</v>
      </c>
      <c r="AQ46" s="1">
        <v>0</v>
      </c>
      <c r="AR46" s="1">
        <v>3554</v>
      </c>
      <c r="AS46" s="1">
        <v>8306</v>
      </c>
      <c r="AT46" s="1">
        <v>0</v>
      </c>
      <c r="AU46" s="1">
        <v>7945</v>
      </c>
      <c r="AV46" s="1">
        <v>0</v>
      </c>
      <c r="AW46" s="1">
        <v>0</v>
      </c>
      <c r="AX46" s="1">
        <v>361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1000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1000</v>
      </c>
    </row>
    <row r="47" spans="1:110" ht="13.5">
      <c r="A47" s="1"/>
      <c r="B47" s="1" t="s">
        <v>101</v>
      </c>
      <c r="C47" s="1"/>
      <c r="D47" s="1"/>
      <c r="E47" s="1" t="s">
        <v>102</v>
      </c>
      <c r="F47" s="1">
        <v>8715</v>
      </c>
      <c r="G47" s="1">
        <v>770</v>
      </c>
      <c r="H47" s="1">
        <v>0</v>
      </c>
      <c r="I47" s="1">
        <v>0</v>
      </c>
      <c r="J47" s="1">
        <v>0</v>
      </c>
      <c r="K47" s="1">
        <v>770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7945</v>
      </c>
      <c r="AT47" s="1">
        <v>0</v>
      </c>
      <c r="AU47" s="1">
        <v>7945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</row>
    <row r="48" spans="1:110" ht="13.5">
      <c r="A48" s="1" t="s">
        <v>86</v>
      </c>
      <c r="B48" s="1" t="s">
        <v>103</v>
      </c>
      <c r="C48" s="1" t="s">
        <v>84</v>
      </c>
      <c r="D48" s="1" t="s">
        <v>131</v>
      </c>
      <c r="E48" s="1" t="s">
        <v>124</v>
      </c>
      <c r="F48" s="1">
        <v>8715</v>
      </c>
      <c r="G48" s="1">
        <v>770</v>
      </c>
      <c r="H48" s="1">
        <v>0</v>
      </c>
      <c r="I48" s="1">
        <v>0</v>
      </c>
      <c r="J48" s="1">
        <v>0</v>
      </c>
      <c r="K48" s="1">
        <v>770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7945</v>
      </c>
      <c r="AT48" s="1">
        <v>0</v>
      </c>
      <c r="AU48" s="1">
        <v>7945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</row>
    <row r="49" spans="1:110" ht="13.5">
      <c r="A49" s="1"/>
      <c r="B49" s="1" t="s">
        <v>132</v>
      </c>
      <c r="C49" s="1"/>
      <c r="D49" s="1"/>
      <c r="E49" s="1" t="s">
        <v>133</v>
      </c>
      <c r="F49" s="1">
        <v>21234</v>
      </c>
      <c r="G49" s="1">
        <v>14128</v>
      </c>
      <c r="H49" s="1">
        <v>4853</v>
      </c>
      <c r="I49" s="1">
        <v>598</v>
      </c>
      <c r="J49" s="1">
        <v>0</v>
      </c>
      <c r="K49" s="1">
        <v>97</v>
      </c>
      <c r="L49" s="1">
        <v>0</v>
      </c>
      <c r="M49" s="1">
        <v>6780</v>
      </c>
      <c r="N49" s="1">
        <v>0</v>
      </c>
      <c r="O49" s="1">
        <v>0</v>
      </c>
      <c r="P49" s="1">
        <v>1800</v>
      </c>
      <c r="Q49" s="1">
        <v>5745</v>
      </c>
      <c r="R49" s="1">
        <v>545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680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291</v>
      </c>
      <c r="AO49" s="1">
        <v>675</v>
      </c>
      <c r="AP49" s="1">
        <v>0</v>
      </c>
      <c r="AQ49" s="1">
        <v>0</v>
      </c>
      <c r="AR49" s="1">
        <v>3554</v>
      </c>
      <c r="AS49" s="1">
        <v>361</v>
      </c>
      <c r="AT49" s="1">
        <v>0</v>
      </c>
      <c r="AU49" s="1">
        <v>0</v>
      </c>
      <c r="AV49" s="1">
        <v>0</v>
      </c>
      <c r="AW49" s="1">
        <v>0</v>
      </c>
      <c r="AX49" s="1">
        <v>361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1000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1000</v>
      </c>
    </row>
    <row r="50" spans="1:110" ht="13.5">
      <c r="A50" s="1" t="s">
        <v>86</v>
      </c>
      <c r="B50" s="1" t="s">
        <v>134</v>
      </c>
      <c r="C50" s="1" t="s">
        <v>88</v>
      </c>
      <c r="D50" s="1" t="s">
        <v>131</v>
      </c>
      <c r="E50" s="1" t="s">
        <v>135</v>
      </c>
      <c r="F50" s="1">
        <v>16734</v>
      </c>
      <c r="G50" s="1">
        <v>14128</v>
      </c>
      <c r="H50" s="1">
        <v>4853</v>
      </c>
      <c r="I50" s="1">
        <v>598</v>
      </c>
      <c r="J50" s="1">
        <v>0</v>
      </c>
      <c r="K50" s="1">
        <v>97</v>
      </c>
      <c r="L50" s="1">
        <v>0</v>
      </c>
      <c r="M50" s="1">
        <v>6780</v>
      </c>
      <c r="N50" s="1">
        <v>0</v>
      </c>
      <c r="O50" s="1">
        <v>0</v>
      </c>
      <c r="P50" s="1">
        <v>1800</v>
      </c>
      <c r="Q50" s="1">
        <v>2245</v>
      </c>
      <c r="R50" s="1">
        <v>545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680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291</v>
      </c>
      <c r="AO50" s="1">
        <v>675</v>
      </c>
      <c r="AP50" s="1">
        <v>0</v>
      </c>
      <c r="AQ50" s="1">
        <v>0</v>
      </c>
      <c r="AR50" s="1">
        <v>54</v>
      </c>
      <c r="AS50" s="1">
        <v>361</v>
      </c>
      <c r="AT50" s="1">
        <v>0</v>
      </c>
      <c r="AU50" s="1">
        <v>0</v>
      </c>
      <c r="AV50" s="1">
        <v>0</v>
      </c>
      <c r="AW50" s="1">
        <v>0</v>
      </c>
      <c r="AX50" s="1">
        <v>361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</row>
    <row r="51" spans="1:110" ht="13.5">
      <c r="A51" s="1" t="s">
        <v>86</v>
      </c>
      <c r="B51" s="1" t="s">
        <v>134</v>
      </c>
      <c r="C51" s="1" t="s">
        <v>84</v>
      </c>
      <c r="D51" s="1" t="s">
        <v>131</v>
      </c>
      <c r="E51" s="1" t="s">
        <v>136</v>
      </c>
      <c r="F51" s="1">
        <v>4500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3500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3500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1000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1000</v>
      </c>
    </row>
    <row r="52" spans="1:110" ht="13.5">
      <c r="A52" s="1" t="s">
        <v>105</v>
      </c>
      <c r="B52" s="1"/>
      <c r="C52" s="1"/>
      <c r="D52" s="1"/>
      <c r="E52" s="1" t="s">
        <v>106</v>
      </c>
      <c r="F52" s="1">
        <v>590</v>
      </c>
      <c r="G52" s="1">
        <v>581</v>
      </c>
      <c r="H52" s="1">
        <v>0</v>
      </c>
      <c r="I52" s="1">
        <v>0</v>
      </c>
      <c r="J52" s="1">
        <v>0</v>
      </c>
      <c r="K52" s="1">
        <v>581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9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9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</row>
    <row r="53" spans="1:110" ht="13.5">
      <c r="A53" s="1"/>
      <c r="B53" s="1" t="s">
        <v>101</v>
      </c>
      <c r="C53" s="1"/>
      <c r="D53" s="1"/>
      <c r="E53" s="1" t="s">
        <v>107</v>
      </c>
      <c r="F53" s="1">
        <v>581</v>
      </c>
      <c r="G53" s="1">
        <v>581</v>
      </c>
      <c r="H53" s="1">
        <v>0</v>
      </c>
      <c r="I53" s="1">
        <v>0</v>
      </c>
      <c r="J53" s="1">
        <v>0</v>
      </c>
      <c r="K53" s="1">
        <v>581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</row>
    <row r="54" spans="1:110" ht="13.5">
      <c r="A54" s="1" t="s">
        <v>108</v>
      </c>
      <c r="B54" s="1" t="s">
        <v>103</v>
      </c>
      <c r="C54" s="1" t="s">
        <v>84</v>
      </c>
      <c r="D54" s="1" t="s">
        <v>131</v>
      </c>
      <c r="E54" s="1" t="s">
        <v>110</v>
      </c>
      <c r="F54" s="1">
        <v>581</v>
      </c>
      <c r="G54" s="1">
        <v>581</v>
      </c>
      <c r="H54" s="1">
        <v>0</v>
      </c>
      <c r="I54" s="1">
        <v>0</v>
      </c>
      <c r="J54" s="1">
        <v>0</v>
      </c>
      <c r="K54" s="1">
        <v>581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</row>
    <row r="55" spans="1:110" ht="13.5">
      <c r="A55" s="1"/>
      <c r="B55" s="1" t="s">
        <v>95</v>
      </c>
      <c r="C55" s="1"/>
      <c r="D55" s="1"/>
      <c r="E55" s="1" t="s">
        <v>111</v>
      </c>
      <c r="F55" s="1">
        <v>9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9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9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</row>
    <row r="56" spans="1:110" ht="13.5">
      <c r="A56" s="1" t="s">
        <v>108</v>
      </c>
      <c r="B56" s="1" t="s">
        <v>112</v>
      </c>
      <c r="C56" s="1" t="s">
        <v>99</v>
      </c>
      <c r="D56" s="1" t="s">
        <v>131</v>
      </c>
      <c r="E56" s="1" t="s">
        <v>113</v>
      </c>
      <c r="F56" s="1">
        <v>9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9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9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</row>
    <row r="57" spans="1:110" ht="13.5">
      <c r="A57" s="1" t="s">
        <v>114</v>
      </c>
      <c r="B57" s="1"/>
      <c r="C57" s="1"/>
      <c r="D57" s="1"/>
      <c r="E57" s="1" t="s">
        <v>115</v>
      </c>
      <c r="F57" s="1">
        <v>1653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1653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1468</v>
      </c>
      <c r="BE57" s="1">
        <v>0</v>
      </c>
      <c r="BF57" s="1">
        <v>185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</row>
    <row r="58" spans="1:110" ht="13.5">
      <c r="A58" s="1"/>
      <c r="B58" s="1" t="s">
        <v>84</v>
      </c>
      <c r="C58" s="1"/>
      <c r="D58" s="1"/>
      <c r="E58" s="1" t="s">
        <v>116</v>
      </c>
      <c r="F58" s="1">
        <v>1653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1653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1468</v>
      </c>
      <c r="BE58" s="1">
        <v>0</v>
      </c>
      <c r="BF58" s="1">
        <v>185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</row>
    <row r="59" spans="1:110" ht="13.5">
      <c r="A59" s="1" t="s">
        <v>117</v>
      </c>
      <c r="B59" s="1" t="s">
        <v>87</v>
      </c>
      <c r="C59" s="1" t="s">
        <v>88</v>
      </c>
      <c r="D59" s="1" t="s">
        <v>131</v>
      </c>
      <c r="E59" s="1" t="s">
        <v>118</v>
      </c>
      <c r="F59" s="1">
        <v>1468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1468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1468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</row>
    <row r="60" spans="1:110" ht="13.5">
      <c r="A60" s="1" t="s">
        <v>117</v>
      </c>
      <c r="B60" s="1" t="s">
        <v>87</v>
      </c>
      <c r="C60" s="1" t="s">
        <v>119</v>
      </c>
      <c r="D60" s="1" t="s">
        <v>131</v>
      </c>
      <c r="E60" s="1" t="s">
        <v>120</v>
      </c>
      <c r="F60" s="1">
        <v>185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185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185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</row>
    <row r="61" spans="1:110" ht="13.5">
      <c r="A61" s="1"/>
      <c r="B61" s="1"/>
      <c r="C61" s="1"/>
      <c r="D61" s="1" t="s">
        <v>137</v>
      </c>
      <c r="E61" s="1" t="s">
        <v>138</v>
      </c>
      <c r="F61" s="1">
        <v>17882</v>
      </c>
      <c r="G61" s="1">
        <v>6902</v>
      </c>
      <c r="H61" s="1">
        <v>2934</v>
      </c>
      <c r="I61" s="1">
        <v>119</v>
      </c>
      <c r="J61" s="1">
        <v>0</v>
      </c>
      <c r="K61" s="1">
        <v>459</v>
      </c>
      <c r="L61" s="1">
        <v>0</v>
      </c>
      <c r="M61" s="1">
        <v>3390</v>
      </c>
      <c r="N61" s="1">
        <v>0</v>
      </c>
      <c r="O61" s="1">
        <v>0</v>
      </c>
      <c r="P61" s="1">
        <v>0</v>
      </c>
      <c r="Q61" s="1">
        <v>1151</v>
      </c>
      <c r="R61" s="1">
        <v>672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48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176</v>
      </c>
      <c r="AO61" s="1">
        <v>230</v>
      </c>
      <c r="AP61" s="1">
        <v>0</v>
      </c>
      <c r="AQ61" s="1">
        <v>0</v>
      </c>
      <c r="AR61" s="1">
        <v>25</v>
      </c>
      <c r="AS61" s="1">
        <v>6299</v>
      </c>
      <c r="AT61" s="1">
        <v>0</v>
      </c>
      <c r="AU61" s="1">
        <v>4297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2</v>
      </c>
      <c r="BC61" s="1">
        <v>0</v>
      </c>
      <c r="BD61" s="1">
        <v>773</v>
      </c>
      <c r="BE61" s="1">
        <v>0</v>
      </c>
      <c r="BF61" s="1">
        <v>1227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3530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3530</v>
      </c>
    </row>
    <row r="62" spans="1:110" ht="13.5">
      <c r="A62" s="1" t="s">
        <v>82</v>
      </c>
      <c r="B62" s="1"/>
      <c r="C62" s="1"/>
      <c r="D62" s="1"/>
      <c r="E62" s="1" t="s">
        <v>83</v>
      </c>
      <c r="F62" s="1">
        <v>15589</v>
      </c>
      <c r="G62" s="1">
        <v>6611</v>
      </c>
      <c r="H62" s="1">
        <v>2934</v>
      </c>
      <c r="I62" s="1">
        <v>119</v>
      </c>
      <c r="J62" s="1">
        <v>0</v>
      </c>
      <c r="K62" s="1">
        <v>168</v>
      </c>
      <c r="L62" s="1">
        <v>0</v>
      </c>
      <c r="M62" s="1">
        <v>3390</v>
      </c>
      <c r="N62" s="1">
        <v>0</v>
      </c>
      <c r="O62" s="1">
        <v>0</v>
      </c>
      <c r="P62" s="1">
        <v>0</v>
      </c>
      <c r="Q62" s="1">
        <v>1151</v>
      </c>
      <c r="R62" s="1">
        <v>672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48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176</v>
      </c>
      <c r="AO62" s="1">
        <v>230</v>
      </c>
      <c r="AP62" s="1">
        <v>0</v>
      </c>
      <c r="AQ62" s="1">
        <v>0</v>
      </c>
      <c r="AR62" s="1">
        <v>25</v>
      </c>
      <c r="AS62" s="1">
        <v>4297</v>
      </c>
      <c r="AT62" s="1">
        <v>0</v>
      </c>
      <c r="AU62" s="1">
        <v>4297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3530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3530</v>
      </c>
    </row>
    <row r="63" spans="1:110" ht="13.5">
      <c r="A63" s="1"/>
      <c r="B63" s="1" t="s">
        <v>101</v>
      </c>
      <c r="C63" s="1"/>
      <c r="D63" s="1"/>
      <c r="E63" s="1" t="s">
        <v>102</v>
      </c>
      <c r="F63" s="1">
        <v>4406</v>
      </c>
      <c r="G63" s="1">
        <v>109</v>
      </c>
      <c r="H63" s="1">
        <v>0</v>
      </c>
      <c r="I63" s="1">
        <v>0</v>
      </c>
      <c r="J63" s="1">
        <v>0</v>
      </c>
      <c r="K63" s="1">
        <v>109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4297</v>
      </c>
      <c r="AT63" s="1">
        <v>0</v>
      </c>
      <c r="AU63" s="1">
        <v>4297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</row>
    <row r="64" spans="1:110" ht="13.5">
      <c r="A64" s="1" t="s">
        <v>86</v>
      </c>
      <c r="B64" s="1" t="s">
        <v>103</v>
      </c>
      <c r="C64" s="1" t="s">
        <v>84</v>
      </c>
      <c r="D64" s="1" t="s">
        <v>139</v>
      </c>
      <c r="E64" s="1" t="s">
        <v>124</v>
      </c>
      <c r="F64" s="1">
        <v>4406</v>
      </c>
      <c r="G64" s="1">
        <v>109</v>
      </c>
      <c r="H64" s="1">
        <v>0</v>
      </c>
      <c r="I64" s="1">
        <v>0</v>
      </c>
      <c r="J64" s="1">
        <v>0</v>
      </c>
      <c r="K64" s="1">
        <v>109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4297</v>
      </c>
      <c r="AT64" s="1">
        <v>0</v>
      </c>
      <c r="AU64" s="1">
        <v>4297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</row>
    <row r="65" spans="1:110" ht="13.5">
      <c r="A65" s="1"/>
      <c r="B65" s="1" t="s">
        <v>140</v>
      </c>
      <c r="C65" s="1"/>
      <c r="D65" s="1"/>
      <c r="E65" s="1" t="s">
        <v>141</v>
      </c>
      <c r="F65" s="1">
        <v>11183</v>
      </c>
      <c r="G65" s="1">
        <v>6502</v>
      </c>
      <c r="H65" s="1">
        <v>2934</v>
      </c>
      <c r="I65" s="1">
        <v>119</v>
      </c>
      <c r="J65" s="1">
        <v>0</v>
      </c>
      <c r="K65" s="1">
        <v>59</v>
      </c>
      <c r="L65" s="1">
        <v>0</v>
      </c>
      <c r="M65" s="1">
        <v>3390</v>
      </c>
      <c r="N65" s="1">
        <v>0</v>
      </c>
      <c r="O65" s="1">
        <v>0</v>
      </c>
      <c r="P65" s="1">
        <v>0</v>
      </c>
      <c r="Q65" s="1">
        <v>1151</v>
      </c>
      <c r="R65" s="1">
        <v>672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48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176</v>
      </c>
      <c r="AO65" s="1">
        <v>230</v>
      </c>
      <c r="AP65" s="1">
        <v>0</v>
      </c>
      <c r="AQ65" s="1">
        <v>0</v>
      </c>
      <c r="AR65" s="1">
        <v>25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3530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3530</v>
      </c>
    </row>
    <row r="66" spans="1:110" ht="13.5">
      <c r="A66" s="1" t="s">
        <v>86</v>
      </c>
      <c r="B66" s="1" t="s">
        <v>142</v>
      </c>
      <c r="C66" s="1" t="s">
        <v>84</v>
      </c>
      <c r="D66" s="1" t="s">
        <v>139</v>
      </c>
      <c r="E66" s="1" t="s">
        <v>143</v>
      </c>
      <c r="F66" s="1">
        <v>2330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2330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2330</v>
      </c>
    </row>
    <row r="67" spans="1:110" ht="13.5">
      <c r="A67" s="1" t="s">
        <v>86</v>
      </c>
      <c r="B67" s="1" t="s">
        <v>142</v>
      </c>
      <c r="C67" s="1" t="s">
        <v>119</v>
      </c>
      <c r="D67" s="1" t="s">
        <v>139</v>
      </c>
      <c r="E67" s="1" t="s">
        <v>144</v>
      </c>
      <c r="F67" s="1">
        <v>8853</v>
      </c>
      <c r="G67" s="1">
        <v>6502</v>
      </c>
      <c r="H67" s="1">
        <v>2934</v>
      </c>
      <c r="I67" s="1">
        <v>119</v>
      </c>
      <c r="J67" s="1">
        <v>0</v>
      </c>
      <c r="K67" s="1">
        <v>59</v>
      </c>
      <c r="L67" s="1">
        <v>0</v>
      </c>
      <c r="M67" s="1">
        <v>3390</v>
      </c>
      <c r="N67" s="1">
        <v>0</v>
      </c>
      <c r="O67" s="1">
        <v>0</v>
      </c>
      <c r="P67" s="1">
        <v>0</v>
      </c>
      <c r="Q67" s="1">
        <v>1151</v>
      </c>
      <c r="R67" s="1">
        <v>672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48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176</v>
      </c>
      <c r="AO67" s="1">
        <v>230</v>
      </c>
      <c r="AP67" s="1">
        <v>0</v>
      </c>
      <c r="AQ67" s="1">
        <v>0</v>
      </c>
      <c r="AR67" s="1">
        <v>25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1200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1200</v>
      </c>
    </row>
    <row r="68" spans="1:110" ht="13.5">
      <c r="A68" s="1" t="s">
        <v>105</v>
      </c>
      <c r="B68" s="1"/>
      <c r="C68" s="1"/>
      <c r="D68" s="1"/>
      <c r="E68" s="1" t="s">
        <v>106</v>
      </c>
      <c r="F68" s="1">
        <v>293</v>
      </c>
      <c r="G68" s="1">
        <v>291</v>
      </c>
      <c r="H68" s="1">
        <v>0</v>
      </c>
      <c r="I68" s="1">
        <v>0</v>
      </c>
      <c r="J68" s="1">
        <v>0</v>
      </c>
      <c r="K68" s="1">
        <v>291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2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2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</row>
    <row r="69" spans="1:110" ht="13.5">
      <c r="A69" s="1"/>
      <c r="B69" s="1" t="s">
        <v>101</v>
      </c>
      <c r="C69" s="1"/>
      <c r="D69" s="1"/>
      <c r="E69" s="1" t="s">
        <v>107</v>
      </c>
      <c r="F69" s="1">
        <v>291</v>
      </c>
      <c r="G69" s="1">
        <v>291</v>
      </c>
      <c r="H69" s="1">
        <v>0</v>
      </c>
      <c r="I69" s="1">
        <v>0</v>
      </c>
      <c r="J69" s="1">
        <v>0</v>
      </c>
      <c r="K69" s="1">
        <v>291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</row>
    <row r="70" spans="1:110" ht="13.5">
      <c r="A70" s="1" t="s">
        <v>108</v>
      </c>
      <c r="B70" s="1" t="s">
        <v>103</v>
      </c>
      <c r="C70" s="1" t="s">
        <v>84</v>
      </c>
      <c r="D70" s="1" t="s">
        <v>139</v>
      </c>
      <c r="E70" s="1" t="s">
        <v>110</v>
      </c>
      <c r="F70" s="1">
        <v>291</v>
      </c>
      <c r="G70" s="1">
        <v>291</v>
      </c>
      <c r="H70" s="1">
        <v>0</v>
      </c>
      <c r="I70" s="1">
        <v>0</v>
      </c>
      <c r="J70" s="1">
        <v>0</v>
      </c>
      <c r="K70" s="1">
        <v>291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</row>
    <row r="71" spans="1:110" ht="13.5">
      <c r="A71" s="1"/>
      <c r="B71" s="1" t="s">
        <v>95</v>
      </c>
      <c r="C71" s="1"/>
      <c r="D71" s="1"/>
      <c r="E71" s="1" t="s">
        <v>111</v>
      </c>
      <c r="F71" s="1">
        <v>2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2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2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</row>
    <row r="72" spans="1:110" ht="13.5">
      <c r="A72" s="1" t="s">
        <v>108</v>
      </c>
      <c r="B72" s="1" t="s">
        <v>112</v>
      </c>
      <c r="C72" s="1" t="s">
        <v>99</v>
      </c>
      <c r="D72" s="1" t="s">
        <v>139</v>
      </c>
      <c r="E72" s="1" t="s">
        <v>113</v>
      </c>
      <c r="F72" s="1">
        <v>2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2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2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</row>
    <row r="73" spans="1:110" ht="13.5">
      <c r="A73" s="1" t="s">
        <v>114</v>
      </c>
      <c r="B73" s="1"/>
      <c r="C73" s="1"/>
      <c r="D73" s="1"/>
      <c r="E73" s="1" t="s">
        <v>115</v>
      </c>
      <c r="F73" s="1">
        <v>2000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2000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773</v>
      </c>
      <c r="BE73" s="1">
        <v>0</v>
      </c>
      <c r="BF73" s="1">
        <v>1227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</row>
    <row r="74" spans="1:110" ht="13.5">
      <c r="A74" s="1"/>
      <c r="B74" s="1" t="s">
        <v>84</v>
      </c>
      <c r="C74" s="1"/>
      <c r="D74" s="1"/>
      <c r="E74" s="1" t="s">
        <v>116</v>
      </c>
      <c r="F74" s="1">
        <v>2000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2000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773</v>
      </c>
      <c r="BE74" s="1">
        <v>0</v>
      </c>
      <c r="BF74" s="1">
        <v>1227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</row>
    <row r="75" spans="1:110" ht="13.5">
      <c r="A75" s="1" t="s">
        <v>117</v>
      </c>
      <c r="B75" s="1" t="s">
        <v>87</v>
      </c>
      <c r="C75" s="1" t="s">
        <v>88</v>
      </c>
      <c r="D75" s="1" t="s">
        <v>139</v>
      </c>
      <c r="E75" s="1" t="s">
        <v>118</v>
      </c>
      <c r="F75" s="1">
        <v>773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773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773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</row>
    <row r="76" spans="1:110" ht="13.5">
      <c r="A76" s="1" t="s">
        <v>117</v>
      </c>
      <c r="B76" s="1" t="s">
        <v>87</v>
      </c>
      <c r="C76" s="1" t="s">
        <v>119</v>
      </c>
      <c r="D76" s="1" t="s">
        <v>139</v>
      </c>
      <c r="E76" s="1" t="s">
        <v>120</v>
      </c>
      <c r="F76" s="1">
        <v>1227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1227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1227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</row>
    <row r="77" spans="1:110" ht="13.5">
      <c r="A77" s="1"/>
      <c r="B77" s="1"/>
      <c r="C77" s="1"/>
      <c r="D77" s="1" t="s">
        <v>145</v>
      </c>
      <c r="E77" s="1" t="s">
        <v>146</v>
      </c>
      <c r="F77" s="1">
        <v>28295</v>
      </c>
      <c r="G77" s="1">
        <v>14976</v>
      </c>
      <c r="H77" s="1">
        <v>6036</v>
      </c>
      <c r="I77" s="1">
        <v>252</v>
      </c>
      <c r="J77" s="1">
        <v>0</v>
      </c>
      <c r="K77" s="1">
        <v>1230</v>
      </c>
      <c r="L77" s="1">
        <v>0</v>
      </c>
      <c r="M77" s="1">
        <v>7458</v>
      </c>
      <c r="N77" s="1">
        <v>0</v>
      </c>
      <c r="O77" s="1">
        <v>0</v>
      </c>
      <c r="P77" s="1">
        <v>0</v>
      </c>
      <c r="Q77" s="1">
        <v>3167</v>
      </c>
      <c r="R77" s="1">
        <v>1735</v>
      </c>
      <c r="S77" s="1">
        <v>0</v>
      </c>
      <c r="T77" s="1">
        <v>220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135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362</v>
      </c>
      <c r="AO77" s="1">
        <v>0</v>
      </c>
      <c r="AP77" s="1">
        <v>0</v>
      </c>
      <c r="AQ77" s="1">
        <v>0</v>
      </c>
      <c r="AR77" s="1">
        <v>715</v>
      </c>
      <c r="AS77" s="1">
        <v>8152</v>
      </c>
      <c r="AT77" s="1">
        <v>0</v>
      </c>
      <c r="AU77" s="1">
        <v>2052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14</v>
      </c>
      <c r="BC77" s="1">
        <v>0</v>
      </c>
      <c r="BD77" s="1">
        <v>1650</v>
      </c>
      <c r="BE77" s="1">
        <v>0</v>
      </c>
      <c r="BF77" s="1">
        <v>236</v>
      </c>
      <c r="BG77" s="1">
        <v>0</v>
      </c>
      <c r="BH77" s="1">
        <v>0</v>
      </c>
      <c r="BI77" s="1">
        <v>4200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2000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2000</v>
      </c>
    </row>
    <row r="78" spans="1:110" ht="13.5">
      <c r="A78" s="1" t="s">
        <v>82</v>
      </c>
      <c r="B78" s="1"/>
      <c r="C78" s="1"/>
      <c r="D78" s="1"/>
      <c r="E78" s="1" t="s">
        <v>83</v>
      </c>
      <c r="F78" s="1">
        <v>25756</v>
      </c>
      <c r="G78" s="1">
        <v>14337</v>
      </c>
      <c r="H78" s="1">
        <v>6036</v>
      </c>
      <c r="I78" s="1">
        <v>252</v>
      </c>
      <c r="J78" s="1">
        <v>0</v>
      </c>
      <c r="K78" s="1">
        <v>591</v>
      </c>
      <c r="L78" s="1">
        <v>0</v>
      </c>
      <c r="M78" s="1">
        <v>7458</v>
      </c>
      <c r="N78" s="1">
        <v>0</v>
      </c>
      <c r="O78" s="1">
        <v>0</v>
      </c>
      <c r="P78" s="1">
        <v>0</v>
      </c>
      <c r="Q78" s="1">
        <v>3167</v>
      </c>
      <c r="R78" s="1">
        <v>1735</v>
      </c>
      <c r="S78" s="1">
        <v>0</v>
      </c>
      <c r="T78" s="1">
        <v>220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135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362</v>
      </c>
      <c r="AO78" s="1">
        <v>0</v>
      </c>
      <c r="AP78" s="1">
        <v>0</v>
      </c>
      <c r="AQ78" s="1">
        <v>0</v>
      </c>
      <c r="AR78" s="1">
        <v>715</v>
      </c>
      <c r="AS78" s="1">
        <v>6252</v>
      </c>
      <c r="AT78" s="1">
        <v>0</v>
      </c>
      <c r="AU78" s="1">
        <v>2052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4200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2000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2000</v>
      </c>
    </row>
    <row r="79" spans="1:110" ht="13.5">
      <c r="A79" s="1"/>
      <c r="B79" s="1" t="s">
        <v>140</v>
      </c>
      <c r="C79" s="1"/>
      <c r="D79" s="1"/>
      <c r="E79" s="1" t="s">
        <v>141</v>
      </c>
      <c r="F79" s="1">
        <v>25756</v>
      </c>
      <c r="G79" s="1">
        <v>14337</v>
      </c>
      <c r="H79" s="1">
        <v>6036</v>
      </c>
      <c r="I79" s="1">
        <v>252</v>
      </c>
      <c r="J79" s="1">
        <v>0</v>
      </c>
      <c r="K79" s="1">
        <v>591</v>
      </c>
      <c r="L79" s="1">
        <v>0</v>
      </c>
      <c r="M79" s="1">
        <v>7458</v>
      </c>
      <c r="N79" s="1">
        <v>0</v>
      </c>
      <c r="O79" s="1">
        <v>0</v>
      </c>
      <c r="P79" s="1">
        <v>0</v>
      </c>
      <c r="Q79" s="1">
        <v>3167</v>
      </c>
      <c r="R79" s="1">
        <v>1735</v>
      </c>
      <c r="S79" s="1">
        <v>0</v>
      </c>
      <c r="T79" s="1">
        <v>220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135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362</v>
      </c>
      <c r="AO79" s="1">
        <v>0</v>
      </c>
      <c r="AP79" s="1">
        <v>0</v>
      </c>
      <c r="AQ79" s="1">
        <v>0</v>
      </c>
      <c r="AR79" s="1">
        <v>715</v>
      </c>
      <c r="AS79" s="1">
        <v>6252</v>
      </c>
      <c r="AT79" s="1">
        <v>0</v>
      </c>
      <c r="AU79" s="1">
        <v>2052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4200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2000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2000</v>
      </c>
    </row>
    <row r="80" spans="1:110" ht="13.5">
      <c r="A80" s="1" t="s">
        <v>86</v>
      </c>
      <c r="B80" s="1" t="s">
        <v>142</v>
      </c>
      <c r="C80" s="1" t="s">
        <v>84</v>
      </c>
      <c r="D80" s="1" t="s">
        <v>147</v>
      </c>
      <c r="E80" s="1" t="s">
        <v>143</v>
      </c>
      <c r="F80" s="1">
        <v>4200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4200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4200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</row>
    <row r="81" spans="1:110" ht="13.5">
      <c r="A81" s="1" t="s">
        <v>86</v>
      </c>
      <c r="B81" s="1" t="s">
        <v>142</v>
      </c>
      <c r="C81" s="1" t="s">
        <v>119</v>
      </c>
      <c r="D81" s="1" t="s">
        <v>147</v>
      </c>
      <c r="E81" s="1" t="s">
        <v>144</v>
      </c>
      <c r="F81" s="1">
        <v>21556</v>
      </c>
      <c r="G81" s="1">
        <v>14337</v>
      </c>
      <c r="H81" s="1">
        <v>6036</v>
      </c>
      <c r="I81" s="1">
        <v>252</v>
      </c>
      <c r="J81" s="1">
        <v>0</v>
      </c>
      <c r="K81" s="1">
        <v>591</v>
      </c>
      <c r="L81" s="1">
        <v>0</v>
      </c>
      <c r="M81" s="1">
        <v>7458</v>
      </c>
      <c r="N81" s="1">
        <v>0</v>
      </c>
      <c r="O81" s="1">
        <v>0</v>
      </c>
      <c r="P81" s="1">
        <v>0</v>
      </c>
      <c r="Q81" s="1">
        <v>3167</v>
      </c>
      <c r="R81" s="1">
        <v>1735</v>
      </c>
      <c r="S81" s="1">
        <v>0</v>
      </c>
      <c r="T81" s="1">
        <v>220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135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362</v>
      </c>
      <c r="AO81" s="1">
        <v>0</v>
      </c>
      <c r="AP81" s="1">
        <v>0</v>
      </c>
      <c r="AQ81" s="1">
        <v>0</v>
      </c>
      <c r="AR81" s="1">
        <v>715</v>
      </c>
      <c r="AS81" s="1">
        <v>2052</v>
      </c>
      <c r="AT81" s="1">
        <v>0</v>
      </c>
      <c r="AU81" s="1">
        <v>2052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2000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2000</v>
      </c>
    </row>
    <row r="82" spans="1:110" ht="13.5">
      <c r="A82" s="1" t="s">
        <v>105</v>
      </c>
      <c r="B82" s="1"/>
      <c r="C82" s="1"/>
      <c r="D82" s="1"/>
      <c r="E82" s="1" t="s">
        <v>106</v>
      </c>
      <c r="F82" s="1">
        <v>653</v>
      </c>
      <c r="G82" s="1">
        <v>639</v>
      </c>
      <c r="H82" s="1">
        <v>0</v>
      </c>
      <c r="I82" s="1">
        <v>0</v>
      </c>
      <c r="J82" s="1">
        <v>0</v>
      </c>
      <c r="K82" s="1">
        <v>639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14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14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</row>
    <row r="83" spans="1:110" ht="13.5">
      <c r="A83" s="1"/>
      <c r="B83" s="1" t="s">
        <v>101</v>
      </c>
      <c r="C83" s="1"/>
      <c r="D83" s="1"/>
      <c r="E83" s="1" t="s">
        <v>107</v>
      </c>
      <c r="F83" s="1">
        <v>639</v>
      </c>
      <c r="G83" s="1">
        <v>639</v>
      </c>
      <c r="H83" s="1">
        <v>0</v>
      </c>
      <c r="I83" s="1">
        <v>0</v>
      </c>
      <c r="J83" s="1">
        <v>0</v>
      </c>
      <c r="K83" s="1">
        <v>639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</row>
    <row r="84" spans="1:110" ht="13.5">
      <c r="A84" s="1" t="s">
        <v>108</v>
      </c>
      <c r="B84" s="1" t="s">
        <v>103</v>
      </c>
      <c r="C84" s="1" t="s">
        <v>84</v>
      </c>
      <c r="D84" s="1" t="s">
        <v>147</v>
      </c>
      <c r="E84" s="1" t="s">
        <v>110</v>
      </c>
      <c r="F84" s="1">
        <v>639</v>
      </c>
      <c r="G84" s="1">
        <v>639</v>
      </c>
      <c r="H84" s="1">
        <v>0</v>
      </c>
      <c r="I84" s="1">
        <v>0</v>
      </c>
      <c r="J84" s="1">
        <v>0</v>
      </c>
      <c r="K84" s="1">
        <v>639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</row>
    <row r="85" spans="1:110" ht="13.5">
      <c r="A85" s="1"/>
      <c r="B85" s="1" t="s">
        <v>95</v>
      </c>
      <c r="C85" s="1"/>
      <c r="D85" s="1"/>
      <c r="E85" s="1" t="s">
        <v>111</v>
      </c>
      <c r="F85" s="1">
        <v>14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14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14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</row>
    <row r="86" spans="1:110" ht="13.5">
      <c r="A86" s="1" t="s">
        <v>108</v>
      </c>
      <c r="B86" s="1" t="s">
        <v>112</v>
      </c>
      <c r="C86" s="1" t="s">
        <v>99</v>
      </c>
      <c r="D86" s="1" t="s">
        <v>147</v>
      </c>
      <c r="E86" s="1" t="s">
        <v>113</v>
      </c>
      <c r="F86" s="1">
        <v>14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14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14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</row>
    <row r="87" spans="1:110" ht="13.5">
      <c r="A87" s="1" t="s">
        <v>114</v>
      </c>
      <c r="B87" s="1"/>
      <c r="C87" s="1"/>
      <c r="D87" s="1"/>
      <c r="E87" s="1" t="s">
        <v>115</v>
      </c>
      <c r="F87" s="1">
        <v>1886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1886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1650</v>
      </c>
      <c r="BE87" s="1">
        <v>0</v>
      </c>
      <c r="BF87" s="1">
        <v>236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</row>
    <row r="88" spans="1:110" ht="13.5">
      <c r="A88" s="1"/>
      <c r="B88" s="1" t="s">
        <v>84</v>
      </c>
      <c r="C88" s="1"/>
      <c r="D88" s="1"/>
      <c r="E88" s="1" t="s">
        <v>116</v>
      </c>
      <c r="F88" s="1">
        <v>1886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1886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1650</v>
      </c>
      <c r="BE88" s="1">
        <v>0</v>
      </c>
      <c r="BF88" s="1">
        <v>236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</row>
    <row r="89" spans="1:110" ht="13.5">
      <c r="A89" s="1" t="s">
        <v>117</v>
      </c>
      <c r="B89" s="1" t="s">
        <v>87</v>
      </c>
      <c r="C89" s="1" t="s">
        <v>88</v>
      </c>
      <c r="D89" s="1" t="s">
        <v>147</v>
      </c>
      <c r="E89" s="1" t="s">
        <v>118</v>
      </c>
      <c r="F89" s="1">
        <v>1650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1650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1650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</row>
    <row r="90" spans="1:110" ht="13.5">
      <c r="A90" s="1" t="s">
        <v>117</v>
      </c>
      <c r="B90" s="1" t="s">
        <v>87</v>
      </c>
      <c r="C90" s="1" t="s">
        <v>119</v>
      </c>
      <c r="D90" s="1" t="s">
        <v>147</v>
      </c>
      <c r="E90" s="1" t="s">
        <v>120</v>
      </c>
      <c r="F90" s="1">
        <v>236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236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236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</row>
    <row r="91" spans="1:110" ht="13.5">
      <c r="A91" s="1"/>
      <c r="B91" s="1"/>
      <c r="C91" s="1"/>
      <c r="D91" s="1" t="s">
        <v>148</v>
      </c>
      <c r="E91" s="1" t="s">
        <v>149</v>
      </c>
      <c r="F91" s="1">
        <v>42815</v>
      </c>
      <c r="G91" s="1">
        <v>1540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1540</v>
      </c>
      <c r="Q91" s="1">
        <v>444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444</v>
      </c>
      <c r="AS91" s="1">
        <v>40331</v>
      </c>
      <c r="AT91" s="1">
        <v>0</v>
      </c>
      <c r="AU91" s="1">
        <v>38978</v>
      </c>
      <c r="AV91" s="1">
        <v>0</v>
      </c>
      <c r="AW91" s="1">
        <v>0</v>
      </c>
      <c r="AX91" s="1">
        <v>420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933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500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500</v>
      </c>
    </row>
    <row r="92" spans="1:110" ht="13.5">
      <c r="A92" s="1" t="s">
        <v>82</v>
      </c>
      <c r="B92" s="1"/>
      <c r="C92" s="1"/>
      <c r="D92" s="1"/>
      <c r="E92" s="1" t="s">
        <v>83</v>
      </c>
      <c r="F92" s="1">
        <v>42815</v>
      </c>
      <c r="G92" s="1">
        <v>1540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1540</v>
      </c>
      <c r="Q92" s="1">
        <v>444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444</v>
      </c>
      <c r="AS92" s="1">
        <v>40331</v>
      </c>
      <c r="AT92" s="1">
        <v>0</v>
      </c>
      <c r="AU92" s="1">
        <v>38978</v>
      </c>
      <c r="AV92" s="1">
        <v>0</v>
      </c>
      <c r="AW92" s="1">
        <v>0</v>
      </c>
      <c r="AX92" s="1">
        <v>420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933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500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500</v>
      </c>
    </row>
    <row r="93" spans="1:110" ht="13.5">
      <c r="A93" s="1"/>
      <c r="B93" s="1" t="s">
        <v>140</v>
      </c>
      <c r="C93" s="1"/>
      <c r="D93" s="1"/>
      <c r="E93" s="1" t="s">
        <v>141</v>
      </c>
      <c r="F93" s="1">
        <v>42815</v>
      </c>
      <c r="G93" s="1">
        <v>1540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1540</v>
      </c>
      <c r="Q93" s="1">
        <v>444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444</v>
      </c>
      <c r="AS93" s="1">
        <v>40331</v>
      </c>
      <c r="AT93" s="1">
        <v>0</v>
      </c>
      <c r="AU93" s="1">
        <v>38978</v>
      </c>
      <c r="AV93" s="1">
        <v>0</v>
      </c>
      <c r="AW93" s="1">
        <v>0</v>
      </c>
      <c r="AX93" s="1">
        <v>420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933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500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500</v>
      </c>
    </row>
    <row r="94" spans="1:110" ht="13.5">
      <c r="A94" s="1" t="s">
        <v>86</v>
      </c>
      <c r="B94" s="1" t="s">
        <v>142</v>
      </c>
      <c r="C94" s="1" t="s">
        <v>84</v>
      </c>
      <c r="D94" s="1" t="s">
        <v>150</v>
      </c>
      <c r="E94" s="1" t="s">
        <v>143</v>
      </c>
      <c r="F94" s="1">
        <v>41275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444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444</v>
      </c>
      <c r="AS94" s="1">
        <v>40331</v>
      </c>
      <c r="AT94" s="1">
        <v>0</v>
      </c>
      <c r="AU94" s="1">
        <v>38978</v>
      </c>
      <c r="AV94" s="1">
        <v>0</v>
      </c>
      <c r="AW94" s="1">
        <v>0</v>
      </c>
      <c r="AX94" s="1">
        <v>420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933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500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500</v>
      </c>
    </row>
    <row r="95" spans="1:110" ht="13.5">
      <c r="A95" s="1" t="s">
        <v>86</v>
      </c>
      <c r="B95" s="1" t="s">
        <v>142</v>
      </c>
      <c r="C95" s="1" t="s">
        <v>119</v>
      </c>
      <c r="D95" s="1" t="s">
        <v>150</v>
      </c>
      <c r="E95" s="1" t="s">
        <v>144</v>
      </c>
      <c r="F95" s="1">
        <v>1540</v>
      </c>
      <c r="G95" s="1">
        <v>1540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1540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</row>
    <row r="96" spans="1:110" ht="13.5">
      <c r="A96" s="1"/>
      <c r="B96" s="1"/>
      <c r="C96" s="1"/>
      <c r="D96" s="1" t="s">
        <v>151</v>
      </c>
      <c r="E96" s="1" t="s">
        <v>152</v>
      </c>
      <c r="F96" s="1">
        <v>30035</v>
      </c>
      <c r="G96" s="1">
        <v>13036</v>
      </c>
      <c r="H96" s="1">
        <v>5421</v>
      </c>
      <c r="I96" s="1">
        <v>226</v>
      </c>
      <c r="J96" s="1">
        <v>0</v>
      </c>
      <c r="K96" s="1">
        <v>948</v>
      </c>
      <c r="L96" s="1">
        <v>0</v>
      </c>
      <c r="M96" s="1">
        <v>6441</v>
      </c>
      <c r="N96" s="1">
        <v>0</v>
      </c>
      <c r="O96" s="1">
        <v>0</v>
      </c>
      <c r="P96" s="1">
        <v>0</v>
      </c>
      <c r="Q96" s="1">
        <v>2177</v>
      </c>
      <c r="R96" s="1">
        <v>1195</v>
      </c>
      <c r="S96" s="1">
        <v>0</v>
      </c>
      <c r="T96" s="1">
        <v>220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30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325</v>
      </c>
      <c r="AO96" s="1">
        <v>360</v>
      </c>
      <c r="AP96" s="1">
        <v>0</v>
      </c>
      <c r="AQ96" s="1">
        <v>0</v>
      </c>
      <c r="AR96" s="1">
        <v>47</v>
      </c>
      <c r="AS96" s="1">
        <v>13022</v>
      </c>
      <c r="AT96" s="1">
        <v>0</v>
      </c>
      <c r="AU96" s="1">
        <v>6982</v>
      </c>
      <c r="AV96" s="1">
        <v>0</v>
      </c>
      <c r="AW96" s="1">
        <v>0</v>
      </c>
      <c r="AX96" s="1">
        <v>109</v>
      </c>
      <c r="AY96" s="1">
        <v>0</v>
      </c>
      <c r="AZ96" s="1">
        <v>0</v>
      </c>
      <c r="BA96" s="1">
        <v>0</v>
      </c>
      <c r="BB96" s="1">
        <v>7</v>
      </c>
      <c r="BC96" s="1">
        <v>0</v>
      </c>
      <c r="BD96" s="1">
        <v>1451</v>
      </c>
      <c r="BE96" s="1">
        <v>0</v>
      </c>
      <c r="BF96" s="1">
        <v>195</v>
      </c>
      <c r="BG96" s="1">
        <v>0</v>
      </c>
      <c r="BH96" s="1">
        <v>0</v>
      </c>
      <c r="BI96" s="1">
        <v>4278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1800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1800</v>
      </c>
    </row>
    <row r="97" spans="1:110" ht="13.5">
      <c r="A97" s="1" t="s">
        <v>82</v>
      </c>
      <c r="B97" s="1"/>
      <c r="C97" s="1"/>
      <c r="D97" s="1"/>
      <c r="E97" s="1" t="s">
        <v>83</v>
      </c>
      <c r="F97" s="1">
        <v>27830</v>
      </c>
      <c r="G97" s="1">
        <v>12484</v>
      </c>
      <c r="H97" s="1">
        <v>5421</v>
      </c>
      <c r="I97" s="1">
        <v>226</v>
      </c>
      <c r="J97" s="1">
        <v>0</v>
      </c>
      <c r="K97" s="1">
        <v>396</v>
      </c>
      <c r="L97" s="1">
        <v>0</v>
      </c>
      <c r="M97" s="1">
        <v>6441</v>
      </c>
      <c r="N97" s="1">
        <v>0</v>
      </c>
      <c r="O97" s="1">
        <v>0</v>
      </c>
      <c r="P97" s="1">
        <v>0</v>
      </c>
      <c r="Q97" s="1">
        <v>2177</v>
      </c>
      <c r="R97" s="1">
        <v>1195</v>
      </c>
      <c r="S97" s="1">
        <v>0</v>
      </c>
      <c r="T97" s="1">
        <v>220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30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325</v>
      </c>
      <c r="AO97" s="1">
        <v>360</v>
      </c>
      <c r="AP97" s="1">
        <v>0</v>
      </c>
      <c r="AQ97" s="1">
        <v>0</v>
      </c>
      <c r="AR97" s="1">
        <v>47</v>
      </c>
      <c r="AS97" s="1">
        <v>11369</v>
      </c>
      <c r="AT97" s="1">
        <v>0</v>
      </c>
      <c r="AU97" s="1">
        <v>6982</v>
      </c>
      <c r="AV97" s="1">
        <v>0</v>
      </c>
      <c r="AW97" s="1">
        <v>0</v>
      </c>
      <c r="AX97" s="1">
        <v>109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4278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1800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1800</v>
      </c>
    </row>
    <row r="98" spans="1:110" ht="13.5">
      <c r="A98" s="1"/>
      <c r="B98" s="1" t="s">
        <v>101</v>
      </c>
      <c r="C98" s="1"/>
      <c r="D98" s="1"/>
      <c r="E98" s="1" t="s">
        <v>102</v>
      </c>
      <c r="F98" s="1">
        <v>7270</v>
      </c>
      <c r="G98" s="1">
        <v>288</v>
      </c>
      <c r="H98" s="1">
        <v>0</v>
      </c>
      <c r="I98" s="1">
        <v>0</v>
      </c>
      <c r="J98" s="1">
        <v>0</v>
      </c>
      <c r="K98" s="1">
        <v>288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6982</v>
      </c>
      <c r="AT98" s="1">
        <v>0</v>
      </c>
      <c r="AU98" s="1">
        <v>6982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</row>
    <row r="99" spans="1:110" ht="13.5">
      <c r="A99" s="1" t="s">
        <v>86</v>
      </c>
      <c r="B99" s="1" t="s">
        <v>103</v>
      </c>
      <c r="C99" s="1" t="s">
        <v>84</v>
      </c>
      <c r="D99" s="1" t="s">
        <v>153</v>
      </c>
      <c r="E99" s="1" t="s">
        <v>124</v>
      </c>
      <c r="F99" s="1">
        <v>7270</v>
      </c>
      <c r="G99" s="1">
        <v>288</v>
      </c>
      <c r="H99" s="1">
        <v>0</v>
      </c>
      <c r="I99" s="1">
        <v>0</v>
      </c>
      <c r="J99" s="1">
        <v>0</v>
      </c>
      <c r="K99" s="1">
        <v>288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6982</v>
      </c>
      <c r="AT99" s="1">
        <v>0</v>
      </c>
      <c r="AU99" s="1">
        <v>6982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</row>
    <row r="100" spans="1:110" ht="13.5">
      <c r="A100" s="1"/>
      <c r="B100" s="1" t="s">
        <v>140</v>
      </c>
      <c r="C100" s="1"/>
      <c r="D100" s="1"/>
      <c r="E100" s="1" t="s">
        <v>141</v>
      </c>
      <c r="F100" s="1">
        <v>20560</v>
      </c>
      <c r="G100" s="1">
        <v>12196</v>
      </c>
      <c r="H100" s="1">
        <v>5421</v>
      </c>
      <c r="I100" s="1">
        <v>226</v>
      </c>
      <c r="J100" s="1">
        <v>0</v>
      </c>
      <c r="K100" s="1">
        <v>108</v>
      </c>
      <c r="L100" s="1">
        <v>0</v>
      </c>
      <c r="M100" s="1">
        <v>6441</v>
      </c>
      <c r="N100" s="1">
        <v>0</v>
      </c>
      <c r="O100" s="1">
        <v>0</v>
      </c>
      <c r="P100" s="1">
        <v>0</v>
      </c>
      <c r="Q100" s="1">
        <v>2177</v>
      </c>
      <c r="R100" s="1">
        <v>1195</v>
      </c>
      <c r="S100" s="1">
        <v>0</v>
      </c>
      <c r="T100" s="1">
        <v>220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30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325</v>
      </c>
      <c r="AO100" s="1">
        <v>360</v>
      </c>
      <c r="AP100" s="1">
        <v>0</v>
      </c>
      <c r="AQ100" s="1">
        <v>0</v>
      </c>
      <c r="AR100" s="1">
        <v>47</v>
      </c>
      <c r="AS100" s="1">
        <v>4387</v>
      </c>
      <c r="AT100" s="1">
        <v>0</v>
      </c>
      <c r="AU100" s="1">
        <v>0</v>
      </c>
      <c r="AV100" s="1">
        <v>0</v>
      </c>
      <c r="AW100" s="1">
        <v>0</v>
      </c>
      <c r="AX100" s="1">
        <v>109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4278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1800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1800</v>
      </c>
    </row>
    <row r="101" spans="1:110" ht="13.5">
      <c r="A101" s="1" t="s">
        <v>86</v>
      </c>
      <c r="B101" s="1" t="s">
        <v>142</v>
      </c>
      <c r="C101" s="1" t="s">
        <v>84</v>
      </c>
      <c r="D101" s="1" t="s">
        <v>153</v>
      </c>
      <c r="E101" s="1" t="s">
        <v>143</v>
      </c>
      <c r="F101" s="1">
        <v>4278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4278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4278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</row>
    <row r="102" spans="1:110" ht="13.5">
      <c r="A102" s="1" t="s">
        <v>86</v>
      </c>
      <c r="B102" s="1" t="s">
        <v>142</v>
      </c>
      <c r="C102" s="1" t="s">
        <v>119</v>
      </c>
      <c r="D102" s="1" t="s">
        <v>153</v>
      </c>
      <c r="E102" s="1" t="s">
        <v>144</v>
      </c>
      <c r="F102" s="1">
        <v>16282</v>
      </c>
      <c r="G102" s="1">
        <v>12196</v>
      </c>
      <c r="H102" s="1">
        <v>5421</v>
      </c>
      <c r="I102" s="1">
        <v>226</v>
      </c>
      <c r="J102" s="1">
        <v>0</v>
      </c>
      <c r="K102" s="1">
        <v>108</v>
      </c>
      <c r="L102" s="1">
        <v>0</v>
      </c>
      <c r="M102" s="1">
        <v>6441</v>
      </c>
      <c r="N102" s="1">
        <v>0</v>
      </c>
      <c r="O102" s="1">
        <v>0</v>
      </c>
      <c r="P102" s="1">
        <v>0</v>
      </c>
      <c r="Q102" s="1">
        <v>2177</v>
      </c>
      <c r="R102" s="1">
        <v>1195</v>
      </c>
      <c r="S102" s="1">
        <v>0</v>
      </c>
      <c r="T102" s="1">
        <v>220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30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325</v>
      </c>
      <c r="AO102" s="1">
        <v>360</v>
      </c>
      <c r="AP102" s="1">
        <v>0</v>
      </c>
      <c r="AQ102" s="1">
        <v>0</v>
      </c>
      <c r="AR102" s="1">
        <v>47</v>
      </c>
      <c r="AS102" s="1">
        <v>109</v>
      </c>
      <c r="AT102" s="1">
        <v>0</v>
      </c>
      <c r="AU102" s="1">
        <v>0</v>
      </c>
      <c r="AV102" s="1">
        <v>0</v>
      </c>
      <c r="AW102" s="1">
        <v>0</v>
      </c>
      <c r="AX102" s="1">
        <v>109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1800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1800</v>
      </c>
    </row>
    <row r="103" spans="1:110" ht="13.5">
      <c r="A103" s="1" t="s">
        <v>105</v>
      </c>
      <c r="B103" s="1"/>
      <c r="C103" s="1"/>
      <c r="D103" s="1"/>
      <c r="E103" s="1" t="s">
        <v>106</v>
      </c>
      <c r="F103" s="1">
        <v>559</v>
      </c>
      <c r="G103" s="1">
        <v>552</v>
      </c>
      <c r="H103" s="1">
        <v>0</v>
      </c>
      <c r="I103" s="1">
        <v>0</v>
      </c>
      <c r="J103" s="1">
        <v>0</v>
      </c>
      <c r="K103" s="1">
        <v>552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7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7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</row>
    <row r="104" spans="1:110" ht="13.5">
      <c r="A104" s="1"/>
      <c r="B104" s="1" t="s">
        <v>101</v>
      </c>
      <c r="C104" s="1"/>
      <c r="D104" s="1"/>
      <c r="E104" s="1" t="s">
        <v>107</v>
      </c>
      <c r="F104" s="1">
        <v>552</v>
      </c>
      <c r="G104" s="1">
        <v>552</v>
      </c>
      <c r="H104" s="1">
        <v>0</v>
      </c>
      <c r="I104" s="1">
        <v>0</v>
      </c>
      <c r="J104" s="1">
        <v>0</v>
      </c>
      <c r="K104" s="1">
        <v>552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</row>
    <row r="105" spans="1:110" ht="13.5">
      <c r="A105" s="1" t="s">
        <v>108</v>
      </c>
      <c r="B105" s="1" t="s">
        <v>103</v>
      </c>
      <c r="C105" s="1" t="s">
        <v>84</v>
      </c>
      <c r="D105" s="1" t="s">
        <v>153</v>
      </c>
      <c r="E105" s="1" t="s">
        <v>110</v>
      </c>
      <c r="F105" s="1">
        <v>552</v>
      </c>
      <c r="G105" s="1">
        <v>552</v>
      </c>
      <c r="H105" s="1">
        <v>0</v>
      </c>
      <c r="I105" s="1">
        <v>0</v>
      </c>
      <c r="J105" s="1">
        <v>0</v>
      </c>
      <c r="K105" s="1">
        <v>552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</row>
    <row r="106" spans="1:110" ht="13.5">
      <c r="A106" s="1"/>
      <c r="B106" s="1" t="s">
        <v>95</v>
      </c>
      <c r="C106" s="1"/>
      <c r="D106" s="1"/>
      <c r="E106" s="1" t="s">
        <v>111</v>
      </c>
      <c r="F106" s="1">
        <v>7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7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7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</row>
    <row r="107" spans="1:110" ht="13.5">
      <c r="A107" s="1" t="s">
        <v>108</v>
      </c>
      <c r="B107" s="1" t="s">
        <v>112</v>
      </c>
      <c r="C107" s="1" t="s">
        <v>99</v>
      </c>
      <c r="D107" s="1" t="s">
        <v>153</v>
      </c>
      <c r="E107" s="1" t="s">
        <v>113</v>
      </c>
      <c r="F107" s="1">
        <v>7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7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7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</row>
    <row r="108" spans="1:110" ht="13.5">
      <c r="A108" s="1" t="s">
        <v>114</v>
      </c>
      <c r="B108" s="1"/>
      <c r="C108" s="1"/>
      <c r="D108" s="1"/>
      <c r="E108" s="1" t="s">
        <v>115</v>
      </c>
      <c r="F108" s="1">
        <v>1646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1646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1451</v>
      </c>
      <c r="BE108" s="1">
        <v>0</v>
      </c>
      <c r="BF108" s="1">
        <v>195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</row>
    <row r="109" spans="1:110" ht="13.5">
      <c r="A109" s="1"/>
      <c r="B109" s="1" t="s">
        <v>84</v>
      </c>
      <c r="C109" s="1"/>
      <c r="D109" s="1"/>
      <c r="E109" s="1" t="s">
        <v>116</v>
      </c>
      <c r="F109" s="1">
        <v>1646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1646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1451</v>
      </c>
      <c r="BE109" s="1">
        <v>0</v>
      </c>
      <c r="BF109" s="1">
        <v>195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</row>
    <row r="110" spans="1:110" ht="13.5">
      <c r="A110" s="1" t="s">
        <v>117</v>
      </c>
      <c r="B110" s="1" t="s">
        <v>87</v>
      </c>
      <c r="C110" s="1" t="s">
        <v>88</v>
      </c>
      <c r="D110" s="1" t="s">
        <v>153</v>
      </c>
      <c r="E110" s="1" t="s">
        <v>118</v>
      </c>
      <c r="F110" s="1">
        <v>1451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1451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1451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</row>
    <row r="111" spans="1:110" ht="13.5">
      <c r="A111" s="1" t="s">
        <v>117</v>
      </c>
      <c r="B111" s="1" t="s">
        <v>87</v>
      </c>
      <c r="C111" s="1" t="s">
        <v>119</v>
      </c>
      <c r="D111" s="1" t="s">
        <v>153</v>
      </c>
      <c r="E111" s="1" t="s">
        <v>120</v>
      </c>
      <c r="F111" s="1">
        <v>195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195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195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</row>
    <row r="112" spans="1:110" ht="13.5">
      <c r="A112" s="1"/>
      <c r="B112" s="1"/>
      <c r="C112" s="1"/>
      <c r="D112" s="1" t="s">
        <v>154</v>
      </c>
      <c r="E112" s="1" t="s">
        <v>155</v>
      </c>
      <c r="F112" s="1">
        <v>21137</v>
      </c>
      <c r="G112" s="1">
        <v>7575</v>
      </c>
      <c r="H112" s="1">
        <v>3328</v>
      </c>
      <c r="I112" s="1">
        <v>131</v>
      </c>
      <c r="J112" s="1">
        <v>0</v>
      </c>
      <c r="K112" s="1">
        <v>387</v>
      </c>
      <c r="L112" s="1">
        <v>0</v>
      </c>
      <c r="M112" s="1">
        <v>3729</v>
      </c>
      <c r="N112" s="1">
        <v>0</v>
      </c>
      <c r="O112" s="1">
        <v>0</v>
      </c>
      <c r="P112" s="1">
        <v>0</v>
      </c>
      <c r="Q112" s="1">
        <v>3791</v>
      </c>
      <c r="R112" s="1">
        <v>708</v>
      </c>
      <c r="S112" s="1">
        <v>0</v>
      </c>
      <c r="T112" s="1">
        <v>115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22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200</v>
      </c>
      <c r="AO112" s="1">
        <v>200</v>
      </c>
      <c r="AP112" s="1">
        <v>0</v>
      </c>
      <c r="AQ112" s="1">
        <v>0</v>
      </c>
      <c r="AR112" s="1">
        <v>2546</v>
      </c>
      <c r="AS112" s="1">
        <v>6771</v>
      </c>
      <c r="AT112" s="1">
        <v>1056</v>
      </c>
      <c r="AU112" s="1">
        <v>4502</v>
      </c>
      <c r="AV112" s="1">
        <v>0</v>
      </c>
      <c r="AW112" s="1">
        <v>0</v>
      </c>
      <c r="AX112" s="1">
        <v>248</v>
      </c>
      <c r="AY112" s="1">
        <v>0</v>
      </c>
      <c r="AZ112" s="1">
        <v>0</v>
      </c>
      <c r="BA112" s="1">
        <v>0</v>
      </c>
      <c r="BB112" s="1">
        <v>1</v>
      </c>
      <c r="BC112" s="1">
        <v>0</v>
      </c>
      <c r="BD112" s="1">
        <v>863</v>
      </c>
      <c r="BE112" s="1">
        <v>0</v>
      </c>
      <c r="BF112" s="1">
        <v>101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3000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3000</v>
      </c>
    </row>
    <row r="113" spans="1:110" ht="13.5">
      <c r="A113" s="1" t="s">
        <v>82</v>
      </c>
      <c r="B113" s="1"/>
      <c r="C113" s="1"/>
      <c r="D113" s="1"/>
      <c r="E113" s="1" t="s">
        <v>83</v>
      </c>
      <c r="F113" s="1">
        <v>19853</v>
      </c>
      <c r="G113" s="1">
        <v>7255</v>
      </c>
      <c r="H113" s="1">
        <v>3328</v>
      </c>
      <c r="I113" s="1">
        <v>131</v>
      </c>
      <c r="J113" s="1">
        <v>0</v>
      </c>
      <c r="K113" s="1">
        <v>67</v>
      </c>
      <c r="L113" s="1">
        <v>0</v>
      </c>
      <c r="M113" s="1">
        <v>3729</v>
      </c>
      <c r="N113" s="1">
        <v>0</v>
      </c>
      <c r="O113" s="1">
        <v>0</v>
      </c>
      <c r="P113" s="1">
        <v>0</v>
      </c>
      <c r="Q113" s="1">
        <v>3791</v>
      </c>
      <c r="R113" s="1">
        <v>708</v>
      </c>
      <c r="S113" s="1">
        <v>0</v>
      </c>
      <c r="T113" s="1">
        <v>115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22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200</v>
      </c>
      <c r="AO113" s="1">
        <v>200</v>
      </c>
      <c r="AP113" s="1">
        <v>0</v>
      </c>
      <c r="AQ113" s="1">
        <v>0</v>
      </c>
      <c r="AR113" s="1">
        <v>2546</v>
      </c>
      <c r="AS113" s="1">
        <v>5807</v>
      </c>
      <c r="AT113" s="1">
        <v>1056</v>
      </c>
      <c r="AU113" s="1">
        <v>4502</v>
      </c>
      <c r="AV113" s="1">
        <v>0</v>
      </c>
      <c r="AW113" s="1">
        <v>0</v>
      </c>
      <c r="AX113" s="1">
        <v>248</v>
      </c>
      <c r="AY113" s="1">
        <v>0</v>
      </c>
      <c r="AZ113" s="1">
        <v>0</v>
      </c>
      <c r="BA113" s="1">
        <v>0</v>
      </c>
      <c r="BB113" s="1">
        <v>1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3000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3000</v>
      </c>
    </row>
    <row r="114" spans="1:110" ht="13.5">
      <c r="A114" s="1"/>
      <c r="B114" s="1" t="s">
        <v>84</v>
      </c>
      <c r="C114" s="1"/>
      <c r="D114" s="1"/>
      <c r="E114" s="1" t="s">
        <v>85</v>
      </c>
      <c r="F114" s="1">
        <v>14295</v>
      </c>
      <c r="G114" s="1">
        <v>7255</v>
      </c>
      <c r="H114" s="1">
        <v>3328</v>
      </c>
      <c r="I114" s="1">
        <v>131</v>
      </c>
      <c r="J114" s="1">
        <v>0</v>
      </c>
      <c r="K114" s="1">
        <v>67</v>
      </c>
      <c r="L114" s="1">
        <v>0</v>
      </c>
      <c r="M114" s="1">
        <v>3729</v>
      </c>
      <c r="N114" s="1">
        <v>0</v>
      </c>
      <c r="O114" s="1">
        <v>0</v>
      </c>
      <c r="P114" s="1">
        <v>0</v>
      </c>
      <c r="Q114" s="1">
        <v>3791</v>
      </c>
      <c r="R114" s="1">
        <v>708</v>
      </c>
      <c r="S114" s="1">
        <v>0</v>
      </c>
      <c r="T114" s="1">
        <v>115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22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200</v>
      </c>
      <c r="AO114" s="1">
        <v>200</v>
      </c>
      <c r="AP114" s="1">
        <v>0</v>
      </c>
      <c r="AQ114" s="1">
        <v>0</v>
      </c>
      <c r="AR114" s="1">
        <v>2546</v>
      </c>
      <c r="AS114" s="1">
        <v>249</v>
      </c>
      <c r="AT114" s="1">
        <v>0</v>
      </c>
      <c r="AU114" s="1">
        <v>0</v>
      </c>
      <c r="AV114" s="1">
        <v>0</v>
      </c>
      <c r="AW114" s="1">
        <v>0</v>
      </c>
      <c r="AX114" s="1">
        <v>248</v>
      </c>
      <c r="AY114" s="1">
        <v>0</v>
      </c>
      <c r="AZ114" s="1">
        <v>0</v>
      </c>
      <c r="BA114" s="1">
        <v>0</v>
      </c>
      <c r="BB114" s="1">
        <v>1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3000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3000</v>
      </c>
    </row>
    <row r="115" spans="1:110" ht="13.5">
      <c r="A115" s="1" t="s">
        <v>86</v>
      </c>
      <c r="B115" s="1" t="s">
        <v>87</v>
      </c>
      <c r="C115" s="1" t="s">
        <v>140</v>
      </c>
      <c r="D115" s="1" t="s">
        <v>156</v>
      </c>
      <c r="E115" s="1" t="s">
        <v>157</v>
      </c>
      <c r="F115" s="1">
        <v>14295</v>
      </c>
      <c r="G115" s="1">
        <v>7255</v>
      </c>
      <c r="H115" s="1">
        <v>3328</v>
      </c>
      <c r="I115" s="1">
        <v>131</v>
      </c>
      <c r="J115" s="1">
        <v>0</v>
      </c>
      <c r="K115" s="1">
        <v>67</v>
      </c>
      <c r="L115" s="1">
        <v>0</v>
      </c>
      <c r="M115" s="1">
        <v>3729</v>
      </c>
      <c r="N115" s="1">
        <v>0</v>
      </c>
      <c r="O115" s="1">
        <v>0</v>
      </c>
      <c r="P115" s="1">
        <v>0</v>
      </c>
      <c r="Q115" s="1">
        <v>3791</v>
      </c>
      <c r="R115" s="1">
        <v>708</v>
      </c>
      <c r="S115" s="1">
        <v>0</v>
      </c>
      <c r="T115" s="1">
        <v>115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22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200</v>
      </c>
      <c r="AO115" s="1">
        <v>200</v>
      </c>
      <c r="AP115" s="1">
        <v>0</v>
      </c>
      <c r="AQ115" s="1">
        <v>0</v>
      </c>
      <c r="AR115" s="1">
        <v>2546</v>
      </c>
      <c r="AS115" s="1">
        <v>249</v>
      </c>
      <c r="AT115" s="1">
        <v>0</v>
      </c>
      <c r="AU115" s="1">
        <v>0</v>
      </c>
      <c r="AV115" s="1">
        <v>0</v>
      </c>
      <c r="AW115" s="1">
        <v>0</v>
      </c>
      <c r="AX115" s="1">
        <v>248</v>
      </c>
      <c r="AY115" s="1">
        <v>0</v>
      </c>
      <c r="AZ115" s="1">
        <v>0</v>
      </c>
      <c r="BA115" s="1">
        <v>0</v>
      </c>
      <c r="BB115" s="1">
        <v>1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3000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3000</v>
      </c>
    </row>
    <row r="116" spans="1:110" ht="13.5">
      <c r="A116" s="1"/>
      <c r="B116" s="1" t="s">
        <v>101</v>
      </c>
      <c r="C116" s="1"/>
      <c r="D116" s="1"/>
      <c r="E116" s="1" t="s">
        <v>102</v>
      </c>
      <c r="F116" s="1">
        <v>5558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5558</v>
      </c>
      <c r="AT116" s="1">
        <v>1056</v>
      </c>
      <c r="AU116" s="1">
        <v>4502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</row>
    <row r="117" spans="1:110" ht="13.5">
      <c r="A117" s="1" t="s">
        <v>86</v>
      </c>
      <c r="B117" s="1" t="s">
        <v>103</v>
      </c>
      <c r="C117" s="1" t="s">
        <v>84</v>
      </c>
      <c r="D117" s="1" t="s">
        <v>156</v>
      </c>
      <c r="E117" s="1" t="s">
        <v>124</v>
      </c>
      <c r="F117" s="1">
        <v>5558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5558</v>
      </c>
      <c r="AT117" s="1">
        <v>1056</v>
      </c>
      <c r="AU117" s="1">
        <v>4502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</row>
    <row r="118" spans="1:110" ht="13.5">
      <c r="A118" s="1" t="s">
        <v>105</v>
      </c>
      <c r="B118" s="1"/>
      <c r="C118" s="1"/>
      <c r="D118" s="1"/>
      <c r="E118" s="1" t="s">
        <v>106</v>
      </c>
      <c r="F118" s="1">
        <v>320</v>
      </c>
      <c r="G118" s="1">
        <v>320</v>
      </c>
      <c r="H118" s="1">
        <v>0</v>
      </c>
      <c r="I118" s="1">
        <v>0</v>
      </c>
      <c r="J118" s="1">
        <v>0</v>
      </c>
      <c r="K118" s="1">
        <v>320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</row>
    <row r="119" spans="1:110" ht="13.5">
      <c r="A119" s="1"/>
      <c r="B119" s="1" t="s">
        <v>101</v>
      </c>
      <c r="C119" s="1"/>
      <c r="D119" s="1"/>
      <c r="E119" s="1" t="s">
        <v>107</v>
      </c>
      <c r="F119" s="1">
        <v>320</v>
      </c>
      <c r="G119" s="1">
        <v>320</v>
      </c>
      <c r="H119" s="1">
        <v>0</v>
      </c>
      <c r="I119" s="1">
        <v>0</v>
      </c>
      <c r="J119" s="1">
        <v>0</v>
      </c>
      <c r="K119" s="1">
        <v>320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</row>
    <row r="120" spans="1:110" ht="13.5">
      <c r="A120" s="1" t="s">
        <v>108</v>
      </c>
      <c r="B120" s="1" t="s">
        <v>103</v>
      </c>
      <c r="C120" s="1" t="s">
        <v>84</v>
      </c>
      <c r="D120" s="1" t="s">
        <v>156</v>
      </c>
      <c r="E120" s="1" t="s">
        <v>110</v>
      </c>
      <c r="F120" s="1">
        <v>320</v>
      </c>
      <c r="G120" s="1">
        <v>320</v>
      </c>
      <c r="H120" s="1">
        <v>0</v>
      </c>
      <c r="I120" s="1">
        <v>0</v>
      </c>
      <c r="J120" s="1">
        <v>0</v>
      </c>
      <c r="K120" s="1">
        <v>320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</row>
    <row r="121" spans="1:110" ht="13.5">
      <c r="A121" s="1" t="s">
        <v>114</v>
      </c>
      <c r="B121" s="1"/>
      <c r="C121" s="1"/>
      <c r="D121" s="1"/>
      <c r="E121" s="1" t="s">
        <v>115</v>
      </c>
      <c r="F121" s="1">
        <v>964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964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863</v>
      </c>
      <c r="BE121" s="1">
        <v>0</v>
      </c>
      <c r="BF121" s="1">
        <v>101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</row>
    <row r="122" spans="1:110" ht="13.5">
      <c r="A122" s="1"/>
      <c r="B122" s="1" t="s">
        <v>84</v>
      </c>
      <c r="C122" s="1"/>
      <c r="D122" s="1"/>
      <c r="E122" s="1" t="s">
        <v>116</v>
      </c>
      <c r="F122" s="1">
        <v>964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964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863</v>
      </c>
      <c r="BE122" s="1">
        <v>0</v>
      </c>
      <c r="BF122" s="1">
        <v>101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</row>
    <row r="123" spans="1:110" ht="13.5">
      <c r="A123" s="1" t="s">
        <v>117</v>
      </c>
      <c r="B123" s="1" t="s">
        <v>87</v>
      </c>
      <c r="C123" s="1" t="s">
        <v>88</v>
      </c>
      <c r="D123" s="1" t="s">
        <v>156</v>
      </c>
      <c r="E123" s="1" t="s">
        <v>118</v>
      </c>
      <c r="F123" s="1">
        <v>863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863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863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</row>
    <row r="124" spans="1:110" ht="13.5">
      <c r="A124" s="1" t="s">
        <v>117</v>
      </c>
      <c r="B124" s="1" t="s">
        <v>87</v>
      </c>
      <c r="C124" s="1" t="s">
        <v>119</v>
      </c>
      <c r="D124" s="1" t="s">
        <v>156</v>
      </c>
      <c r="E124" s="1" t="s">
        <v>120</v>
      </c>
      <c r="F124" s="1">
        <v>101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101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101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</row>
    <row r="125" spans="1:110" ht="13.5">
      <c r="A125" s="1"/>
      <c r="B125" s="1"/>
      <c r="C125" s="1"/>
      <c r="D125" s="1" t="s">
        <v>158</v>
      </c>
      <c r="E125" s="1" t="s">
        <v>159</v>
      </c>
      <c r="F125" s="1">
        <v>32909</v>
      </c>
      <c r="G125" s="1">
        <v>6732</v>
      </c>
      <c r="H125" s="1">
        <v>657</v>
      </c>
      <c r="I125" s="1">
        <v>36</v>
      </c>
      <c r="J125" s="1">
        <v>0</v>
      </c>
      <c r="K125" s="1">
        <v>522</v>
      </c>
      <c r="L125" s="1">
        <v>0</v>
      </c>
      <c r="M125" s="1">
        <v>1017</v>
      </c>
      <c r="N125" s="1">
        <v>0</v>
      </c>
      <c r="O125" s="1">
        <v>0</v>
      </c>
      <c r="P125" s="1">
        <v>4500</v>
      </c>
      <c r="Q125" s="1">
        <v>324</v>
      </c>
      <c r="R125" s="1">
        <v>40</v>
      </c>
      <c r="S125" s="1">
        <v>0</v>
      </c>
      <c r="T125" s="1">
        <v>0</v>
      </c>
      <c r="U125" s="1">
        <v>0</v>
      </c>
      <c r="V125" s="1">
        <v>49</v>
      </c>
      <c r="W125" s="1">
        <v>34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18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39</v>
      </c>
      <c r="AO125" s="1">
        <v>144</v>
      </c>
      <c r="AP125" s="1">
        <v>0</v>
      </c>
      <c r="AQ125" s="1">
        <v>0</v>
      </c>
      <c r="AR125" s="1">
        <v>0</v>
      </c>
      <c r="AS125" s="1">
        <v>19353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205</v>
      </c>
      <c r="BE125" s="1">
        <v>0</v>
      </c>
      <c r="BF125" s="1">
        <v>48</v>
      </c>
      <c r="BG125" s="1">
        <v>0</v>
      </c>
      <c r="BH125" s="1">
        <v>0</v>
      </c>
      <c r="BI125" s="1">
        <v>19100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6500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6500</v>
      </c>
    </row>
    <row r="126" spans="1:110" ht="13.5">
      <c r="A126" s="1" t="s">
        <v>82</v>
      </c>
      <c r="B126" s="1"/>
      <c r="C126" s="1"/>
      <c r="D126" s="1"/>
      <c r="E126" s="1" t="s">
        <v>83</v>
      </c>
      <c r="F126" s="1">
        <v>32656</v>
      </c>
      <c r="G126" s="1">
        <v>6732</v>
      </c>
      <c r="H126" s="1">
        <v>657</v>
      </c>
      <c r="I126" s="1">
        <v>36</v>
      </c>
      <c r="J126" s="1">
        <v>0</v>
      </c>
      <c r="K126" s="1">
        <v>522</v>
      </c>
      <c r="L126" s="1">
        <v>0</v>
      </c>
      <c r="M126" s="1">
        <v>1017</v>
      </c>
      <c r="N126" s="1">
        <v>0</v>
      </c>
      <c r="O126" s="1">
        <v>0</v>
      </c>
      <c r="P126" s="1">
        <v>4500</v>
      </c>
      <c r="Q126" s="1">
        <v>324</v>
      </c>
      <c r="R126" s="1">
        <v>40</v>
      </c>
      <c r="S126" s="1">
        <v>0</v>
      </c>
      <c r="T126" s="1">
        <v>0</v>
      </c>
      <c r="U126" s="1">
        <v>0</v>
      </c>
      <c r="V126" s="1">
        <v>49</v>
      </c>
      <c r="W126" s="1">
        <v>34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18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39</v>
      </c>
      <c r="AO126" s="1">
        <v>144</v>
      </c>
      <c r="AP126" s="1">
        <v>0</v>
      </c>
      <c r="AQ126" s="1">
        <v>0</v>
      </c>
      <c r="AR126" s="1">
        <v>0</v>
      </c>
      <c r="AS126" s="1">
        <v>19100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19100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6500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6500</v>
      </c>
    </row>
    <row r="127" spans="1:110" ht="13.5">
      <c r="A127" s="1"/>
      <c r="B127" s="1" t="s">
        <v>125</v>
      </c>
      <c r="C127" s="1"/>
      <c r="D127" s="1"/>
      <c r="E127" s="1" t="s">
        <v>126</v>
      </c>
      <c r="F127" s="1">
        <v>32656</v>
      </c>
      <c r="G127" s="1">
        <v>6732</v>
      </c>
      <c r="H127" s="1">
        <v>657</v>
      </c>
      <c r="I127" s="1">
        <v>36</v>
      </c>
      <c r="J127" s="1">
        <v>0</v>
      </c>
      <c r="K127" s="1">
        <v>522</v>
      </c>
      <c r="L127" s="1">
        <v>0</v>
      </c>
      <c r="M127" s="1">
        <v>1017</v>
      </c>
      <c r="N127" s="1">
        <v>0</v>
      </c>
      <c r="O127" s="1">
        <v>0</v>
      </c>
      <c r="P127" s="1">
        <v>4500</v>
      </c>
      <c r="Q127" s="1">
        <v>324</v>
      </c>
      <c r="R127" s="1">
        <v>40</v>
      </c>
      <c r="S127" s="1">
        <v>0</v>
      </c>
      <c r="T127" s="1">
        <v>0</v>
      </c>
      <c r="U127" s="1">
        <v>0</v>
      </c>
      <c r="V127" s="1">
        <v>49</v>
      </c>
      <c r="W127" s="1">
        <v>34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18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39</v>
      </c>
      <c r="AO127" s="1">
        <v>144</v>
      </c>
      <c r="AP127" s="1">
        <v>0</v>
      </c>
      <c r="AQ127" s="1">
        <v>0</v>
      </c>
      <c r="AR127" s="1">
        <v>0</v>
      </c>
      <c r="AS127" s="1">
        <v>19100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19100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6500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6500</v>
      </c>
    </row>
    <row r="128" spans="1:110" ht="13.5">
      <c r="A128" s="1" t="s">
        <v>86</v>
      </c>
      <c r="B128" s="1" t="s">
        <v>127</v>
      </c>
      <c r="C128" s="1" t="s">
        <v>84</v>
      </c>
      <c r="D128" s="1" t="s">
        <v>160</v>
      </c>
      <c r="E128" s="1" t="s">
        <v>161</v>
      </c>
      <c r="F128" s="1">
        <v>25600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19100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19100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6500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6500</v>
      </c>
    </row>
    <row r="129" spans="1:110" ht="13.5">
      <c r="A129" s="1" t="s">
        <v>86</v>
      </c>
      <c r="B129" s="1" t="s">
        <v>127</v>
      </c>
      <c r="C129" s="1" t="s">
        <v>101</v>
      </c>
      <c r="D129" s="1" t="s">
        <v>160</v>
      </c>
      <c r="E129" s="1" t="s">
        <v>162</v>
      </c>
      <c r="F129" s="1">
        <v>7056</v>
      </c>
      <c r="G129" s="1">
        <v>6732</v>
      </c>
      <c r="H129" s="1">
        <v>657</v>
      </c>
      <c r="I129" s="1">
        <v>36</v>
      </c>
      <c r="J129" s="1">
        <v>0</v>
      </c>
      <c r="K129" s="1">
        <v>522</v>
      </c>
      <c r="L129" s="1">
        <v>0</v>
      </c>
      <c r="M129" s="1">
        <v>1017</v>
      </c>
      <c r="N129" s="1">
        <v>0</v>
      </c>
      <c r="O129" s="1">
        <v>0</v>
      </c>
      <c r="P129" s="1">
        <v>4500</v>
      </c>
      <c r="Q129" s="1">
        <v>324</v>
      </c>
      <c r="R129" s="1">
        <v>40</v>
      </c>
      <c r="S129" s="1">
        <v>0</v>
      </c>
      <c r="T129" s="1">
        <v>0</v>
      </c>
      <c r="U129" s="1">
        <v>0</v>
      </c>
      <c r="V129" s="1">
        <v>49</v>
      </c>
      <c r="W129" s="1">
        <v>34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18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39</v>
      </c>
      <c r="AO129" s="1">
        <v>144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</row>
    <row r="130" spans="1:110" ht="13.5">
      <c r="A130" s="1" t="s">
        <v>114</v>
      </c>
      <c r="B130" s="1"/>
      <c r="C130" s="1"/>
      <c r="D130" s="1"/>
      <c r="E130" s="1" t="s">
        <v>115</v>
      </c>
      <c r="F130" s="1">
        <v>253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253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205</v>
      </c>
      <c r="BE130" s="1">
        <v>0</v>
      </c>
      <c r="BF130" s="1">
        <v>48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</row>
    <row r="131" spans="1:110" ht="13.5">
      <c r="A131" s="1"/>
      <c r="B131" s="1" t="s">
        <v>84</v>
      </c>
      <c r="C131" s="1"/>
      <c r="D131" s="1"/>
      <c r="E131" s="1" t="s">
        <v>116</v>
      </c>
      <c r="F131" s="1">
        <v>253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253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205</v>
      </c>
      <c r="BE131" s="1">
        <v>0</v>
      </c>
      <c r="BF131" s="1">
        <v>48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</row>
    <row r="132" spans="1:110" ht="13.5">
      <c r="A132" s="1" t="s">
        <v>117</v>
      </c>
      <c r="B132" s="1" t="s">
        <v>87</v>
      </c>
      <c r="C132" s="1" t="s">
        <v>88</v>
      </c>
      <c r="D132" s="1" t="s">
        <v>160</v>
      </c>
      <c r="E132" s="1" t="s">
        <v>118</v>
      </c>
      <c r="F132" s="1">
        <v>205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205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205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</row>
    <row r="133" spans="1:110" ht="13.5">
      <c r="A133" s="1" t="s">
        <v>117</v>
      </c>
      <c r="B133" s="1" t="s">
        <v>87</v>
      </c>
      <c r="C133" s="1" t="s">
        <v>119</v>
      </c>
      <c r="D133" s="1" t="s">
        <v>160</v>
      </c>
      <c r="E133" s="1" t="s">
        <v>120</v>
      </c>
      <c r="F133" s="1">
        <v>48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48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48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</row>
    <row r="134" spans="1:110" ht="13.5">
      <c r="A134" s="1"/>
      <c r="B134" s="1"/>
      <c r="C134" s="1"/>
      <c r="D134" s="1" t="s">
        <v>163</v>
      </c>
      <c r="E134" s="1" t="s">
        <v>164</v>
      </c>
      <c r="F134" s="1">
        <v>25985</v>
      </c>
      <c r="G134" s="1">
        <v>13920</v>
      </c>
      <c r="H134" s="1">
        <v>2228</v>
      </c>
      <c r="I134" s="1">
        <v>429</v>
      </c>
      <c r="J134" s="1">
        <v>0</v>
      </c>
      <c r="K134" s="1">
        <v>1551</v>
      </c>
      <c r="L134" s="1">
        <v>0</v>
      </c>
      <c r="M134" s="1">
        <v>2712</v>
      </c>
      <c r="N134" s="1">
        <v>0</v>
      </c>
      <c r="O134" s="1">
        <v>0</v>
      </c>
      <c r="P134" s="1">
        <v>7000</v>
      </c>
      <c r="Q134" s="1">
        <v>921</v>
      </c>
      <c r="R134" s="1">
        <v>195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145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20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134</v>
      </c>
      <c r="AO134" s="1">
        <v>400</v>
      </c>
      <c r="AP134" s="1">
        <v>0</v>
      </c>
      <c r="AQ134" s="1">
        <v>0</v>
      </c>
      <c r="AR134" s="1">
        <v>27</v>
      </c>
      <c r="AS134" s="1">
        <v>4944</v>
      </c>
      <c r="AT134" s="1">
        <v>0</v>
      </c>
      <c r="AU134" s="1">
        <v>3815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5</v>
      </c>
      <c r="BC134" s="1">
        <v>0</v>
      </c>
      <c r="BD134" s="1">
        <v>644</v>
      </c>
      <c r="BE134" s="1">
        <v>0</v>
      </c>
      <c r="BF134" s="1">
        <v>480</v>
      </c>
      <c r="BG134" s="1">
        <v>0</v>
      </c>
      <c r="BH134" s="1">
        <v>0</v>
      </c>
      <c r="BI134" s="1">
        <v>0</v>
      </c>
      <c r="BJ134" s="1">
        <v>5200</v>
      </c>
      <c r="BK134" s="1">
        <v>0</v>
      </c>
      <c r="BL134" s="1">
        <v>5200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1000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1000</v>
      </c>
    </row>
    <row r="135" spans="1:110" ht="13.5">
      <c r="A135" s="1" t="s">
        <v>82</v>
      </c>
      <c r="B135" s="1"/>
      <c r="C135" s="1"/>
      <c r="D135" s="1"/>
      <c r="E135" s="1" t="s">
        <v>83</v>
      </c>
      <c r="F135" s="1">
        <v>24629</v>
      </c>
      <c r="G135" s="1">
        <v>13688</v>
      </c>
      <c r="H135" s="1">
        <v>2228</v>
      </c>
      <c r="I135" s="1">
        <v>429</v>
      </c>
      <c r="J135" s="1">
        <v>0</v>
      </c>
      <c r="K135" s="1">
        <v>1319</v>
      </c>
      <c r="L135" s="1">
        <v>0</v>
      </c>
      <c r="M135" s="1">
        <v>2712</v>
      </c>
      <c r="N135" s="1">
        <v>0</v>
      </c>
      <c r="O135" s="1">
        <v>0</v>
      </c>
      <c r="P135" s="1">
        <v>7000</v>
      </c>
      <c r="Q135" s="1">
        <v>921</v>
      </c>
      <c r="R135" s="1">
        <v>195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145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20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134</v>
      </c>
      <c r="AO135" s="1">
        <v>400</v>
      </c>
      <c r="AP135" s="1">
        <v>0</v>
      </c>
      <c r="AQ135" s="1">
        <v>0</v>
      </c>
      <c r="AR135" s="1">
        <v>27</v>
      </c>
      <c r="AS135" s="1">
        <v>3820</v>
      </c>
      <c r="AT135" s="1">
        <v>0</v>
      </c>
      <c r="AU135" s="1">
        <v>3815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5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5200</v>
      </c>
      <c r="BK135" s="1">
        <v>0</v>
      </c>
      <c r="BL135" s="1">
        <v>5200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1000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1000</v>
      </c>
    </row>
    <row r="136" spans="1:110" ht="13.5">
      <c r="A136" s="1"/>
      <c r="B136" s="1" t="s">
        <v>101</v>
      </c>
      <c r="C136" s="1"/>
      <c r="D136" s="1"/>
      <c r="E136" s="1" t="s">
        <v>102</v>
      </c>
      <c r="F136" s="1">
        <v>3842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27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27</v>
      </c>
      <c r="AS136" s="1">
        <v>3815</v>
      </c>
      <c r="AT136" s="1">
        <v>0</v>
      </c>
      <c r="AU136" s="1">
        <v>3815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</row>
    <row r="137" spans="1:110" ht="13.5">
      <c r="A137" s="1" t="s">
        <v>86</v>
      </c>
      <c r="B137" s="1" t="s">
        <v>103</v>
      </c>
      <c r="C137" s="1" t="s">
        <v>84</v>
      </c>
      <c r="D137" s="1" t="s">
        <v>165</v>
      </c>
      <c r="E137" s="1" t="s">
        <v>124</v>
      </c>
      <c r="F137" s="1">
        <v>3842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27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27</v>
      </c>
      <c r="AS137" s="1">
        <v>3815</v>
      </c>
      <c r="AT137" s="1">
        <v>0</v>
      </c>
      <c r="AU137" s="1">
        <v>3815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</row>
    <row r="138" spans="1:110" ht="13.5">
      <c r="A138" s="1"/>
      <c r="B138" s="1" t="s">
        <v>125</v>
      </c>
      <c r="C138" s="1"/>
      <c r="D138" s="1"/>
      <c r="E138" s="1" t="s">
        <v>126</v>
      </c>
      <c r="F138" s="1">
        <v>20787</v>
      </c>
      <c r="G138" s="1">
        <v>13688</v>
      </c>
      <c r="H138" s="1">
        <v>2228</v>
      </c>
      <c r="I138" s="1">
        <v>429</v>
      </c>
      <c r="J138" s="1">
        <v>0</v>
      </c>
      <c r="K138" s="1">
        <v>1319</v>
      </c>
      <c r="L138" s="1">
        <v>0</v>
      </c>
      <c r="M138" s="1">
        <v>2712</v>
      </c>
      <c r="N138" s="1">
        <v>0</v>
      </c>
      <c r="O138" s="1">
        <v>0</v>
      </c>
      <c r="P138" s="1">
        <v>7000</v>
      </c>
      <c r="Q138" s="1">
        <v>894</v>
      </c>
      <c r="R138" s="1">
        <v>195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145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20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134</v>
      </c>
      <c r="AO138" s="1">
        <v>400</v>
      </c>
      <c r="AP138" s="1">
        <v>0</v>
      </c>
      <c r="AQ138" s="1">
        <v>0</v>
      </c>
      <c r="AR138" s="1">
        <v>0</v>
      </c>
      <c r="AS138" s="1">
        <v>5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5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5200</v>
      </c>
      <c r="BK138" s="1">
        <v>0</v>
      </c>
      <c r="BL138" s="1">
        <v>5200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1000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1000</v>
      </c>
    </row>
    <row r="139" spans="1:110" ht="13.5">
      <c r="A139" s="1" t="s">
        <v>86</v>
      </c>
      <c r="B139" s="1" t="s">
        <v>127</v>
      </c>
      <c r="C139" s="1" t="s">
        <v>88</v>
      </c>
      <c r="D139" s="1" t="s">
        <v>165</v>
      </c>
      <c r="E139" s="1" t="s">
        <v>166</v>
      </c>
      <c r="F139" s="1">
        <v>1000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1000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1000</v>
      </c>
    </row>
    <row r="140" spans="1:110" ht="13.5">
      <c r="A140" s="1" t="s">
        <v>86</v>
      </c>
      <c r="B140" s="1" t="s">
        <v>127</v>
      </c>
      <c r="C140" s="1" t="s">
        <v>101</v>
      </c>
      <c r="D140" s="1" t="s">
        <v>165</v>
      </c>
      <c r="E140" s="1" t="s">
        <v>162</v>
      </c>
      <c r="F140" s="1">
        <v>19787</v>
      </c>
      <c r="G140" s="1">
        <v>13688</v>
      </c>
      <c r="H140" s="1">
        <v>2228</v>
      </c>
      <c r="I140" s="1">
        <v>429</v>
      </c>
      <c r="J140" s="1">
        <v>0</v>
      </c>
      <c r="K140" s="1">
        <v>1319</v>
      </c>
      <c r="L140" s="1">
        <v>0</v>
      </c>
      <c r="M140" s="1">
        <v>2712</v>
      </c>
      <c r="N140" s="1">
        <v>0</v>
      </c>
      <c r="O140" s="1">
        <v>0</v>
      </c>
      <c r="P140" s="1">
        <v>7000</v>
      </c>
      <c r="Q140" s="1">
        <v>894</v>
      </c>
      <c r="R140" s="1">
        <v>195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145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20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134</v>
      </c>
      <c r="AO140" s="1">
        <v>400</v>
      </c>
      <c r="AP140" s="1">
        <v>0</v>
      </c>
      <c r="AQ140" s="1">
        <v>0</v>
      </c>
      <c r="AR140" s="1">
        <v>0</v>
      </c>
      <c r="AS140" s="1">
        <v>5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5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5200</v>
      </c>
      <c r="BK140" s="1">
        <v>0</v>
      </c>
      <c r="BL140" s="1">
        <v>5200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</row>
    <row r="141" spans="1:110" ht="13.5">
      <c r="A141" s="1" t="s">
        <v>105</v>
      </c>
      <c r="B141" s="1"/>
      <c r="C141" s="1"/>
      <c r="D141" s="1"/>
      <c r="E141" s="1" t="s">
        <v>106</v>
      </c>
      <c r="F141" s="1">
        <v>232</v>
      </c>
      <c r="G141" s="1">
        <v>232</v>
      </c>
      <c r="H141" s="1">
        <v>0</v>
      </c>
      <c r="I141" s="1">
        <v>0</v>
      </c>
      <c r="J141" s="1">
        <v>0</v>
      </c>
      <c r="K141" s="1">
        <v>232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</row>
    <row r="142" spans="1:110" ht="13.5">
      <c r="A142" s="1"/>
      <c r="B142" s="1" t="s">
        <v>101</v>
      </c>
      <c r="C142" s="1"/>
      <c r="D142" s="1"/>
      <c r="E142" s="1" t="s">
        <v>107</v>
      </c>
      <c r="F142" s="1">
        <v>232</v>
      </c>
      <c r="G142" s="1">
        <v>232</v>
      </c>
      <c r="H142" s="1">
        <v>0</v>
      </c>
      <c r="I142" s="1">
        <v>0</v>
      </c>
      <c r="J142" s="1">
        <v>0</v>
      </c>
      <c r="K142" s="1">
        <v>232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</row>
    <row r="143" spans="1:110" ht="13.5">
      <c r="A143" s="1" t="s">
        <v>108</v>
      </c>
      <c r="B143" s="1" t="s">
        <v>103</v>
      </c>
      <c r="C143" s="1" t="s">
        <v>84</v>
      </c>
      <c r="D143" s="1" t="s">
        <v>165</v>
      </c>
      <c r="E143" s="1" t="s">
        <v>110</v>
      </c>
      <c r="F143" s="1">
        <v>232</v>
      </c>
      <c r="G143" s="1">
        <v>232</v>
      </c>
      <c r="H143" s="1">
        <v>0</v>
      </c>
      <c r="I143" s="1">
        <v>0</v>
      </c>
      <c r="J143" s="1">
        <v>0</v>
      </c>
      <c r="K143" s="1">
        <v>232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</row>
    <row r="144" spans="1:110" ht="13.5">
      <c r="A144" s="1" t="s">
        <v>114</v>
      </c>
      <c r="B144" s="1"/>
      <c r="C144" s="1"/>
      <c r="D144" s="1"/>
      <c r="E144" s="1" t="s">
        <v>115</v>
      </c>
      <c r="F144" s="1">
        <v>1124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1124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644</v>
      </c>
      <c r="BE144" s="1">
        <v>0</v>
      </c>
      <c r="BF144" s="1">
        <v>480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</row>
    <row r="145" spans="1:110" ht="13.5">
      <c r="A145" s="1"/>
      <c r="B145" s="1" t="s">
        <v>84</v>
      </c>
      <c r="C145" s="1"/>
      <c r="D145" s="1"/>
      <c r="E145" s="1" t="s">
        <v>116</v>
      </c>
      <c r="F145" s="1">
        <v>1124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1124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644</v>
      </c>
      <c r="BE145" s="1">
        <v>0</v>
      </c>
      <c r="BF145" s="1">
        <v>480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</row>
    <row r="146" spans="1:110" ht="13.5">
      <c r="A146" s="1" t="s">
        <v>117</v>
      </c>
      <c r="B146" s="1" t="s">
        <v>87</v>
      </c>
      <c r="C146" s="1" t="s">
        <v>88</v>
      </c>
      <c r="D146" s="1" t="s">
        <v>165</v>
      </c>
      <c r="E146" s="1" t="s">
        <v>118</v>
      </c>
      <c r="F146" s="1">
        <v>644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644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644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</row>
    <row r="147" spans="1:110" ht="13.5">
      <c r="A147" s="1" t="s">
        <v>117</v>
      </c>
      <c r="B147" s="1" t="s">
        <v>87</v>
      </c>
      <c r="C147" s="1" t="s">
        <v>119</v>
      </c>
      <c r="D147" s="1" t="s">
        <v>165</v>
      </c>
      <c r="E147" s="1" t="s">
        <v>120</v>
      </c>
      <c r="F147" s="1">
        <v>480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480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480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8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3.00390625" style="0" bestFit="1" customWidth="1"/>
    <col min="2" max="2" width="6.421875" style="0" bestFit="1" customWidth="1"/>
    <col min="3" max="3" width="9.421875" style="0" bestFit="1" customWidth="1"/>
    <col min="4" max="4" width="23.7109375" style="0" bestFit="1" customWidth="1"/>
    <col min="7" max="7" width="11.00390625" style="0" bestFit="1" customWidth="1"/>
  </cols>
  <sheetData>
    <row r="1" ht="13.5">
      <c r="A1" t="s">
        <v>314</v>
      </c>
    </row>
    <row r="2" ht="13.5">
      <c r="G2" t="s">
        <v>315</v>
      </c>
    </row>
    <row r="3" spans="1:7" ht="13.5">
      <c r="A3" s="3" t="s">
        <v>316</v>
      </c>
      <c r="B3" s="3"/>
      <c r="C3" s="3"/>
      <c r="D3" s="3"/>
      <c r="E3" s="3"/>
      <c r="F3" s="3"/>
      <c r="G3" s="3"/>
    </row>
    <row r="4" ht="13.5">
      <c r="G4" t="s">
        <v>5</v>
      </c>
    </row>
    <row r="5" spans="1:7" ht="13.5">
      <c r="A5" s="1" t="s">
        <v>317</v>
      </c>
      <c r="B5" s="1"/>
      <c r="C5" s="1"/>
      <c r="D5" s="1"/>
      <c r="E5" s="1" t="s">
        <v>170</v>
      </c>
      <c r="F5" s="1"/>
      <c r="G5" s="1"/>
    </row>
    <row r="6" spans="1:7" ht="13.5">
      <c r="A6" s="1" t="s">
        <v>67</v>
      </c>
      <c r="B6" s="1"/>
      <c r="C6" s="1" t="s">
        <v>68</v>
      </c>
      <c r="D6" s="1" t="s">
        <v>318</v>
      </c>
      <c r="E6" s="1" t="s">
        <v>57</v>
      </c>
      <c r="F6" s="1" t="s">
        <v>319</v>
      </c>
      <c r="G6" s="1" t="s">
        <v>320</v>
      </c>
    </row>
    <row r="7" spans="1:7" ht="13.5">
      <c r="A7" s="1" t="s">
        <v>77</v>
      </c>
      <c r="B7" s="1" t="s">
        <v>78</v>
      </c>
      <c r="C7" s="1"/>
      <c r="D7" s="1"/>
      <c r="E7" s="1"/>
      <c r="F7" s="1"/>
      <c r="G7" s="1"/>
    </row>
    <row r="8" spans="1:7" ht="13.5">
      <c r="A8" s="1"/>
      <c r="B8" s="1"/>
      <c r="C8" s="1"/>
      <c r="D8" s="1" t="s">
        <v>57</v>
      </c>
      <c r="E8" s="1">
        <v>283284</v>
      </c>
      <c r="F8" s="1">
        <v>253318</v>
      </c>
      <c r="G8" s="1">
        <v>29966</v>
      </c>
    </row>
    <row r="9" spans="1:7" ht="13.5">
      <c r="A9" s="1"/>
      <c r="B9" s="1"/>
      <c r="C9" s="1" t="s">
        <v>80</v>
      </c>
      <c r="D9" s="1" t="s">
        <v>81</v>
      </c>
      <c r="E9" s="1">
        <v>77264</v>
      </c>
      <c r="F9" s="1">
        <v>68018</v>
      </c>
      <c r="G9" s="1">
        <v>9246</v>
      </c>
    </row>
    <row r="10" spans="1:7" ht="13.5">
      <c r="A10" s="1" t="s">
        <v>321</v>
      </c>
      <c r="B10" s="1"/>
      <c r="C10" s="1"/>
      <c r="D10" s="1" t="s">
        <v>322</v>
      </c>
      <c r="E10" s="1">
        <v>41904</v>
      </c>
      <c r="F10" s="1">
        <v>41904</v>
      </c>
      <c r="G10" s="1">
        <v>0</v>
      </c>
    </row>
    <row r="11" spans="1:7" ht="13.5">
      <c r="A11" s="1" t="s">
        <v>323</v>
      </c>
      <c r="B11" s="1" t="s">
        <v>324</v>
      </c>
      <c r="C11" s="1" t="s">
        <v>89</v>
      </c>
      <c r="D11" s="1" t="s">
        <v>325</v>
      </c>
      <c r="E11" s="1">
        <v>17018</v>
      </c>
      <c r="F11" s="1">
        <v>17018</v>
      </c>
      <c r="G11" s="1">
        <v>0</v>
      </c>
    </row>
    <row r="12" spans="1:7" ht="13.5">
      <c r="A12" s="1" t="s">
        <v>323</v>
      </c>
      <c r="B12" s="1" t="s">
        <v>326</v>
      </c>
      <c r="C12" s="1" t="s">
        <v>89</v>
      </c>
      <c r="D12" s="1" t="s">
        <v>327</v>
      </c>
      <c r="E12" s="1">
        <v>16066</v>
      </c>
      <c r="F12" s="1">
        <v>16066</v>
      </c>
      <c r="G12" s="1">
        <v>0</v>
      </c>
    </row>
    <row r="13" spans="1:7" ht="13.5">
      <c r="A13" s="1" t="s">
        <v>323</v>
      </c>
      <c r="B13" s="1" t="s">
        <v>328</v>
      </c>
      <c r="C13" s="1" t="s">
        <v>89</v>
      </c>
      <c r="D13" s="1" t="s">
        <v>329</v>
      </c>
      <c r="E13" s="1">
        <v>1284</v>
      </c>
      <c r="F13" s="1">
        <v>1284</v>
      </c>
      <c r="G13" s="1">
        <v>0</v>
      </c>
    </row>
    <row r="14" spans="1:7" ht="13.5">
      <c r="A14" s="1" t="s">
        <v>323</v>
      </c>
      <c r="B14" s="1" t="s">
        <v>330</v>
      </c>
      <c r="C14" s="1" t="s">
        <v>89</v>
      </c>
      <c r="D14" s="1" t="s">
        <v>331</v>
      </c>
      <c r="E14" s="1">
        <v>2146</v>
      </c>
      <c r="F14" s="1">
        <v>2146</v>
      </c>
      <c r="G14" s="1">
        <v>0</v>
      </c>
    </row>
    <row r="15" spans="1:7" ht="13.5">
      <c r="A15" s="1" t="s">
        <v>323</v>
      </c>
      <c r="B15" s="1" t="s">
        <v>332</v>
      </c>
      <c r="C15" s="1" t="s">
        <v>89</v>
      </c>
      <c r="D15" s="1" t="s">
        <v>333</v>
      </c>
      <c r="E15" s="1">
        <v>3390</v>
      </c>
      <c r="F15" s="1">
        <v>3390</v>
      </c>
      <c r="G15" s="1">
        <v>0</v>
      </c>
    </row>
    <row r="16" spans="1:7" ht="13.5">
      <c r="A16" s="1" t="s">
        <v>323</v>
      </c>
      <c r="B16" s="1" t="s">
        <v>334</v>
      </c>
      <c r="C16" s="1" t="s">
        <v>89</v>
      </c>
      <c r="D16" s="1" t="s">
        <v>335</v>
      </c>
      <c r="E16" s="1">
        <v>2000</v>
      </c>
      <c r="F16" s="1">
        <v>2000</v>
      </c>
      <c r="G16" s="1">
        <v>0</v>
      </c>
    </row>
    <row r="17" spans="1:7" ht="13.5">
      <c r="A17" s="1" t="s">
        <v>336</v>
      </c>
      <c r="B17" s="1"/>
      <c r="C17" s="1"/>
      <c r="D17" s="1" t="s">
        <v>337</v>
      </c>
      <c r="E17" s="1">
        <v>9246</v>
      </c>
      <c r="F17" s="1">
        <v>0</v>
      </c>
      <c r="G17" s="1">
        <v>9246</v>
      </c>
    </row>
    <row r="18" spans="1:7" ht="13.5">
      <c r="A18" s="1" t="s">
        <v>338</v>
      </c>
      <c r="B18" s="1" t="s">
        <v>339</v>
      </c>
      <c r="C18" s="1" t="s">
        <v>89</v>
      </c>
      <c r="D18" s="1" t="s">
        <v>340</v>
      </c>
      <c r="E18" s="1">
        <v>1269</v>
      </c>
      <c r="F18" s="1">
        <v>0</v>
      </c>
      <c r="G18" s="1">
        <v>1269</v>
      </c>
    </row>
    <row r="19" spans="1:7" ht="13.5">
      <c r="A19" s="1" t="s">
        <v>338</v>
      </c>
      <c r="B19" s="1" t="s">
        <v>341</v>
      </c>
      <c r="C19" s="1" t="s">
        <v>89</v>
      </c>
      <c r="D19" s="1" t="s">
        <v>342</v>
      </c>
      <c r="E19" s="1">
        <v>10</v>
      </c>
      <c r="F19" s="1">
        <v>0</v>
      </c>
      <c r="G19" s="1">
        <v>10</v>
      </c>
    </row>
    <row r="20" spans="1:7" ht="13.5">
      <c r="A20" s="1" t="s">
        <v>338</v>
      </c>
      <c r="B20" s="1" t="s">
        <v>343</v>
      </c>
      <c r="C20" s="1" t="s">
        <v>89</v>
      </c>
      <c r="D20" s="1" t="s">
        <v>344</v>
      </c>
      <c r="E20" s="1">
        <v>215</v>
      </c>
      <c r="F20" s="1">
        <v>0</v>
      </c>
      <c r="G20" s="1">
        <v>215</v>
      </c>
    </row>
    <row r="21" spans="1:7" ht="13.5">
      <c r="A21" s="1" t="s">
        <v>338</v>
      </c>
      <c r="B21" s="1" t="s">
        <v>345</v>
      </c>
      <c r="C21" s="1" t="s">
        <v>89</v>
      </c>
      <c r="D21" s="1" t="s">
        <v>346</v>
      </c>
      <c r="E21" s="1">
        <v>415</v>
      </c>
      <c r="F21" s="1">
        <v>0</v>
      </c>
      <c r="G21" s="1">
        <v>415</v>
      </c>
    </row>
    <row r="22" spans="1:7" ht="13.5">
      <c r="A22" s="1" t="s">
        <v>338</v>
      </c>
      <c r="B22" s="1" t="s">
        <v>347</v>
      </c>
      <c r="C22" s="1" t="s">
        <v>89</v>
      </c>
      <c r="D22" s="1" t="s">
        <v>348</v>
      </c>
      <c r="E22" s="1">
        <v>455</v>
      </c>
      <c r="F22" s="1">
        <v>0</v>
      </c>
      <c r="G22" s="1">
        <v>455</v>
      </c>
    </row>
    <row r="23" spans="1:7" ht="13.5">
      <c r="A23" s="1" t="s">
        <v>338</v>
      </c>
      <c r="B23" s="1" t="s">
        <v>349</v>
      </c>
      <c r="C23" s="1" t="s">
        <v>89</v>
      </c>
      <c r="D23" s="1" t="s">
        <v>350</v>
      </c>
      <c r="E23" s="1">
        <v>50</v>
      </c>
      <c r="F23" s="1">
        <v>0</v>
      </c>
      <c r="G23" s="1">
        <v>50</v>
      </c>
    </row>
    <row r="24" spans="1:7" ht="13.5">
      <c r="A24" s="1" t="s">
        <v>338</v>
      </c>
      <c r="B24" s="1" t="s">
        <v>351</v>
      </c>
      <c r="C24" s="1" t="s">
        <v>89</v>
      </c>
      <c r="D24" s="1" t="s">
        <v>352</v>
      </c>
      <c r="E24" s="1">
        <v>124</v>
      </c>
      <c r="F24" s="1">
        <v>0</v>
      </c>
      <c r="G24" s="1">
        <v>124</v>
      </c>
    </row>
    <row r="25" spans="1:7" ht="13.5">
      <c r="A25" s="1" t="s">
        <v>338</v>
      </c>
      <c r="B25" s="1" t="s">
        <v>353</v>
      </c>
      <c r="C25" s="1" t="s">
        <v>89</v>
      </c>
      <c r="D25" s="1" t="s">
        <v>354</v>
      </c>
      <c r="E25" s="1">
        <v>350</v>
      </c>
      <c r="F25" s="1">
        <v>0</v>
      </c>
      <c r="G25" s="1">
        <v>350</v>
      </c>
    </row>
    <row r="26" spans="1:7" ht="13.5">
      <c r="A26" s="1" t="s">
        <v>338</v>
      </c>
      <c r="B26" s="1" t="s">
        <v>355</v>
      </c>
      <c r="C26" s="1" t="s">
        <v>89</v>
      </c>
      <c r="D26" s="1" t="s">
        <v>356</v>
      </c>
      <c r="E26" s="1">
        <v>905</v>
      </c>
      <c r="F26" s="1">
        <v>0</v>
      </c>
      <c r="G26" s="1">
        <v>905</v>
      </c>
    </row>
    <row r="27" spans="1:7" ht="13.5">
      <c r="A27" s="1" t="s">
        <v>338</v>
      </c>
      <c r="B27" s="1" t="s">
        <v>357</v>
      </c>
      <c r="C27" s="1" t="s">
        <v>89</v>
      </c>
      <c r="D27" s="1" t="s">
        <v>358</v>
      </c>
      <c r="E27" s="1">
        <v>410</v>
      </c>
      <c r="F27" s="1">
        <v>0</v>
      </c>
      <c r="G27" s="1">
        <v>410</v>
      </c>
    </row>
    <row r="28" spans="1:7" ht="13.5">
      <c r="A28" s="1" t="s">
        <v>338</v>
      </c>
      <c r="B28" s="1" t="s">
        <v>359</v>
      </c>
      <c r="C28" s="1" t="s">
        <v>89</v>
      </c>
      <c r="D28" s="1" t="s">
        <v>360</v>
      </c>
      <c r="E28" s="1">
        <v>167</v>
      </c>
      <c r="F28" s="1">
        <v>0</v>
      </c>
      <c r="G28" s="1">
        <v>167</v>
      </c>
    </row>
    <row r="29" spans="1:7" ht="13.5">
      <c r="A29" s="1" t="s">
        <v>338</v>
      </c>
      <c r="B29" s="1" t="s">
        <v>361</v>
      </c>
      <c r="C29" s="1" t="s">
        <v>89</v>
      </c>
      <c r="D29" s="1" t="s">
        <v>362</v>
      </c>
      <c r="E29" s="1">
        <v>5</v>
      </c>
      <c r="F29" s="1">
        <v>0</v>
      </c>
      <c r="G29" s="1">
        <v>5</v>
      </c>
    </row>
    <row r="30" spans="1:7" ht="13.5">
      <c r="A30" s="1" t="s">
        <v>338</v>
      </c>
      <c r="B30" s="1" t="s">
        <v>363</v>
      </c>
      <c r="C30" s="1" t="s">
        <v>89</v>
      </c>
      <c r="D30" s="1" t="s">
        <v>364</v>
      </c>
      <c r="E30" s="1">
        <v>1022</v>
      </c>
      <c r="F30" s="1">
        <v>0</v>
      </c>
      <c r="G30" s="1">
        <v>1022</v>
      </c>
    </row>
    <row r="31" spans="1:7" ht="13.5">
      <c r="A31" s="1" t="s">
        <v>338</v>
      </c>
      <c r="B31" s="1" t="s">
        <v>365</v>
      </c>
      <c r="C31" s="1" t="s">
        <v>89</v>
      </c>
      <c r="D31" s="1" t="s">
        <v>366</v>
      </c>
      <c r="E31" s="1">
        <v>3035</v>
      </c>
      <c r="F31" s="1">
        <v>0</v>
      </c>
      <c r="G31" s="1">
        <v>3035</v>
      </c>
    </row>
    <row r="32" spans="1:7" ht="13.5">
      <c r="A32" s="1" t="s">
        <v>338</v>
      </c>
      <c r="B32" s="1" t="s">
        <v>367</v>
      </c>
      <c r="C32" s="1" t="s">
        <v>89</v>
      </c>
      <c r="D32" s="1" t="s">
        <v>368</v>
      </c>
      <c r="E32" s="1">
        <v>814</v>
      </c>
      <c r="F32" s="1">
        <v>0</v>
      </c>
      <c r="G32" s="1">
        <v>814</v>
      </c>
    </row>
    <row r="33" spans="1:7" ht="13.5">
      <c r="A33" s="1" t="s">
        <v>369</v>
      </c>
      <c r="B33" s="1"/>
      <c r="C33" s="1"/>
      <c r="D33" s="1" t="s">
        <v>370</v>
      </c>
      <c r="E33" s="1">
        <v>26114</v>
      </c>
      <c r="F33" s="1">
        <v>26114</v>
      </c>
      <c r="G33" s="1">
        <v>0</v>
      </c>
    </row>
    <row r="34" spans="1:7" ht="13.5">
      <c r="A34" s="1" t="s">
        <v>371</v>
      </c>
      <c r="B34" s="1" t="s">
        <v>372</v>
      </c>
      <c r="C34" s="1" t="s">
        <v>89</v>
      </c>
      <c r="D34" s="1" t="s">
        <v>373</v>
      </c>
      <c r="E34" s="1">
        <v>20460</v>
      </c>
      <c r="F34" s="1">
        <v>20460</v>
      </c>
      <c r="G34" s="1">
        <v>0</v>
      </c>
    </row>
    <row r="35" spans="1:7" ht="13.5">
      <c r="A35" s="1" t="s">
        <v>371</v>
      </c>
      <c r="B35" s="1" t="s">
        <v>374</v>
      </c>
      <c r="C35" s="1" t="s">
        <v>89</v>
      </c>
      <c r="D35" s="1" t="s">
        <v>375</v>
      </c>
      <c r="E35" s="1">
        <v>223</v>
      </c>
      <c r="F35" s="1">
        <v>223</v>
      </c>
      <c r="G35" s="1">
        <v>0</v>
      </c>
    </row>
    <row r="36" spans="1:7" ht="13.5">
      <c r="A36" s="1" t="s">
        <v>371</v>
      </c>
      <c r="B36" s="1" t="s">
        <v>376</v>
      </c>
      <c r="C36" s="1" t="s">
        <v>89</v>
      </c>
      <c r="D36" s="1" t="s">
        <v>377</v>
      </c>
      <c r="E36" s="1">
        <v>19</v>
      </c>
      <c r="F36" s="1">
        <v>19</v>
      </c>
      <c r="G36" s="1">
        <v>0</v>
      </c>
    </row>
    <row r="37" spans="1:7" ht="13.5">
      <c r="A37" s="1" t="s">
        <v>371</v>
      </c>
      <c r="B37" s="1" t="s">
        <v>378</v>
      </c>
      <c r="C37" s="1" t="s">
        <v>89</v>
      </c>
      <c r="D37" s="1" t="s">
        <v>379</v>
      </c>
      <c r="E37" s="1">
        <v>4376</v>
      </c>
      <c r="F37" s="1">
        <v>4376</v>
      </c>
      <c r="G37" s="1">
        <v>0</v>
      </c>
    </row>
    <row r="38" spans="1:7" ht="13.5">
      <c r="A38" s="1" t="s">
        <v>371</v>
      </c>
      <c r="B38" s="1" t="s">
        <v>380</v>
      </c>
      <c r="C38" s="1" t="s">
        <v>89</v>
      </c>
      <c r="D38" s="1" t="s">
        <v>381</v>
      </c>
      <c r="E38" s="1">
        <v>1036</v>
      </c>
      <c r="F38" s="1">
        <v>1036</v>
      </c>
      <c r="G38" s="1">
        <v>0</v>
      </c>
    </row>
    <row r="39" spans="1:7" ht="13.5">
      <c r="A39" s="1"/>
      <c r="B39" s="1"/>
      <c r="C39" s="1" t="s">
        <v>121</v>
      </c>
      <c r="D39" s="1" t="s">
        <v>122</v>
      </c>
      <c r="E39" s="1">
        <v>34511</v>
      </c>
      <c r="F39" s="1">
        <v>24811</v>
      </c>
      <c r="G39" s="1">
        <v>9700</v>
      </c>
    </row>
    <row r="40" spans="1:7" ht="13.5">
      <c r="A40" s="1" t="s">
        <v>321</v>
      </c>
      <c r="B40" s="1"/>
      <c r="C40" s="1"/>
      <c r="D40" s="1" t="s">
        <v>322</v>
      </c>
      <c r="E40" s="1">
        <v>15062</v>
      </c>
      <c r="F40" s="1">
        <v>15062</v>
      </c>
      <c r="G40" s="1">
        <v>0</v>
      </c>
    </row>
    <row r="41" spans="1:7" ht="13.5">
      <c r="A41" s="1" t="s">
        <v>323</v>
      </c>
      <c r="B41" s="1" t="s">
        <v>324</v>
      </c>
      <c r="C41" s="1" t="s">
        <v>123</v>
      </c>
      <c r="D41" s="1" t="s">
        <v>325</v>
      </c>
      <c r="E41" s="1">
        <v>5726</v>
      </c>
      <c r="F41" s="1">
        <v>5726</v>
      </c>
      <c r="G41" s="1">
        <v>0</v>
      </c>
    </row>
    <row r="42" spans="1:7" ht="13.5">
      <c r="A42" s="1" t="s">
        <v>323</v>
      </c>
      <c r="B42" s="1" t="s">
        <v>326</v>
      </c>
      <c r="C42" s="1" t="s">
        <v>123</v>
      </c>
      <c r="D42" s="1" t="s">
        <v>327</v>
      </c>
      <c r="E42" s="1">
        <v>373</v>
      </c>
      <c r="F42" s="1">
        <v>373</v>
      </c>
      <c r="G42" s="1">
        <v>0</v>
      </c>
    </row>
    <row r="43" spans="1:7" ht="13.5">
      <c r="A43" s="1" t="s">
        <v>323</v>
      </c>
      <c r="B43" s="1" t="s">
        <v>330</v>
      </c>
      <c r="C43" s="1" t="s">
        <v>123</v>
      </c>
      <c r="D43" s="1" t="s">
        <v>331</v>
      </c>
      <c r="E43" s="1">
        <v>1166</v>
      </c>
      <c r="F43" s="1">
        <v>1166</v>
      </c>
      <c r="G43" s="1">
        <v>0</v>
      </c>
    </row>
    <row r="44" spans="1:7" ht="13.5">
      <c r="A44" s="1" t="s">
        <v>323</v>
      </c>
      <c r="B44" s="1" t="s">
        <v>332</v>
      </c>
      <c r="C44" s="1" t="s">
        <v>123</v>
      </c>
      <c r="D44" s="1" t="s">
        <v>333</v>
      </c>
      <c r="E44" s="1">
        <v>7797</v>
      </c>
      <c r="F44" s="1">
        <v>7797</v>
      </c>
      <c r="G44" s="1">
        <v>0</v>
      </c>
    </row>
    <row r="45" spans="1:7" ht="13.5">
      <c r="A45" s="1" t="s">
        <v>336</v>
      </c>
      <c r="B45" s="1"/>
      <c r="C45" s="1"/>
      <c r="D45" s="1" t="s">
        <v>337</v>
      </c>
      <c r="E45" s="1">
        <v>9700</v>
      </c>
      <c r="F45" s="1">
        <v>0</v>
      </c>
      <c r="G45" s="1">
        <v>9700</v>
      </c>
    </row>
    <row r="46" spans="1:7" ht="13.5">
      <c r="A46" s="1" t="s">
        <v>338</v>
      </c>
      <c r="B46" s="1" t="s">
        <v>339</v>
      </c>
      <c r="C46" s="1" t="s">
        <v>123</v>
      </c>
      <c r="D46" s="1" t="s">
        <v>340</v>
      </c>
      <c r="E46" s="1">
        <v>900</v>
      </c>
      <c r="F46" s="1">
        <v>0</v>
      </c>
      <c r="G46" s="1">
        <v>900</v>
      </c>
    </row>
    <row r="47" spans="1:7" ht="13.5">
      <c r="A47" s="1" t="s">
        <v>338</v>
      </c>
      <c r="B47" s="1" t="s">
        <v>382</v>
      </c>
      <c r="C47" s="1" t="s">
        <v>123</v>
      </c>
      <c r="D47" s="1" t="s">
        <v>383</v>
      </c>
      <c r="E47" s="1">
        <v>200</v>
      </c>
      <c r="F47" s="1">
        <v>0</v>
      </c>
      <c r="G47" s="1">
        <v>200</v>
      </c>
    </row>
    <row r="48" spans="1:7" ht="13.5">
      <c r="A48" s="1" t="s">
        <v>338</v>
      </c>
      <c r="B48" s="1" t="s">
        <v>343</v>
      </c>
      <c r="C48" s="1" t="s">
        <v>123</v>
      </c>
      <c r="D48" s="1" t="s">
        <v>344</v>
      </c>
      <c r="E48" s="1">
        <v>200</v>
      </c>
      <c r="F48" s="1">
        <v>0</v>
      </c>
      <c r="G48" s="1">
        <v>200</v>
      </c>
    </row>
    <row r="49" spans="1:7" ht="13.5">
      <c r="A49" s="1" t="s">
        <v>338</v>
      </c>
      <c r="B49" s="1" t="s">
        <v>345</v>
      </c>
      <c r="C49" s="1" t="s">
        <v>123</v>
      </c>
      <c r="D49" s="1" t="s">
        <v>346</v>
      </c>
      <c r="E49" s="1">
        <v>1200</v>
      </c>
      <c r="F49" s="1">
        <v>0</v>
      </c>
      <c r="G49" s="1">
        <v>1200</v>
      </c>
    </row>
    <row r="50" spans="1:7" ht="13.5">
      <c r="A50" s="1" t="s">
        <v>338</v>
      </c>
      <c r="B50" s="1" t="s">
        <v>347</v>
      </c>
      <c r="C50" s="1" t="s">
        <v>123</v>
      </c>
      <c r="D50" s="1" t="s">
        <v>348</v>
      </c>
      <c r="E50" s="1">
        <v>500</v>
      </c>
      <c r="F50" s="1">
        <v>0</v>
      </c>
      <c r="G50" s="1">
        <v>500</v>
      </c>
    </row>
    <row r="51" spans="1:7" ht="13.5">
      <c r="A51" s="1" t="s">
        <v>338</v>
      </c>
      <c r="B51" s="1" t="s">
        <v>351</v>
      </c>
      <c r="C51" s="1" t="s">
        <v>123</v>
      </c>
      <c r="D51" s="1" t="s">
        <v>352</v>
      </c>
      <c r="E51" s="1">
        <v>300</v>
      </c>
      <c r="F51" s="1">
        <v>0</v>
      </c>
      <c r="G51" s="1">
        <v>300</v>
      </c>
    </row>
    <row r="52" spans="1:7" ht="13.5">
      <c r="A52" s="1" t="s">
        <v>338</v>
      </c>
      <c r="B52" s="1" t="s">
        <v>384</v>
      </c>
      <c r="C52" s="1" t="s">
        <v>123</v>
      </c>
      <c r="D52" s="1" t="s">
        <v>385</v>
      </c>
      <c r="E52" s="1">
        <v>600</v>
      </c>
      <c r="F52" s="1">
        <v>0</v>
      </c>
      <c r="G52" s="1">
        <v>600</v>
      </c>
    </row>
    <row r="53" spans="1:7" ht="13.5">
      <c r="A53" s="1" t="s">
        <v>338</v>
      </c>
      <c r="B53" s="1" t="s">
        <v>359</v>
      </c>
      <c r="C53" s="1" t="s">
        <v>123</v>
      </c>
      <c r="D53" s="1" t="s">
        <v>360</v>
      </c>
      <c r="E53" s="1">
        <v>52</v>
      </c>
      <c r="F53" s="1">
        <v>0</v>
      </c>
      <c r="G53" s="1">
        <v>52</v>
      </c>
    </row>
    <row r="54" spans="1:7" ht="13.5">
      <c r="A54" s="1" t="s">
        <v>338</v>
      </c>
      <c r="B54" s="1" t="s">
        <v>363</v>
      </c>
      <c r="C54" s="1" t="s">
        <v>123</v>
      </c>
      <c r="D54" s="1" t="s">
        <v>364</v>
      </c>
      <c r="E54" s="1">
        <v>344</v>
      </c>
      <c r="F54" s="1">
        <v>0</v>
      </c>
      <c r="G54" s="1">
        <v>344</v>
      </c>
    </row>
    <row r="55" spans="1:7" ht="13.5">
      <c r="A55" s="1" t="s">
        <v>338</v>
      </c>
      <c r="B55" s="1" t="s">
        <v>365</v>
      </c>
      <c r="C55" s="1" t="s">
        <v>123</v>
      </c>
      <c r="D55" s="1" t="s">
        <v>366</v>
      </c>
      <c r="E55" s="1">
        <v>700</v>
      </c>
      <c r="F55" s="1">
        <v>0</v>
      </c>
      <c r="G55" s="1">
        <v>700</v>
      </c>
    </row>
    <row r="56" spans="1:7" ht="13.5">
      <c r="A56" s="1" t="s">
        <v>338</v>
      </c>
      <c r="B56" s="1" t="s">
        <v>367</v>
      </c>
      <c r="C56" s="1" t="s">
        <v>123</v>
      </c>
      <c r="D56" s="1" t="s">
        <v>368</v>
      </c>
      <c r="E56" s="1">
        <v>4704</v>
      </c>
      <c r="F56" s="1">
        <v>0</v>
      </c>
      <c r="G56" s="1">
        <v>4704</v>
      </c>
    </row>
    <row r="57" spans="1:7" ht="13.5">
      <c r="A57" s="1" t="s">
        <v>369</v>
      </c>
      <c r="B57" s="1"/>
      <c r="C57" s="1"/>
      <c r="D57" s="1" t="s">
        <v>370</v>
      </c>
      <c r="E57" s="1">
        <v>9749</v>
      </c>
      <c r="F57" s="1">
        <v>9749</v>
      </c>
      <c r="G57" s="1">
        <v>0</v>
      </c>
    </row>
    <row r="58" spans="1:7" ht="13.5">
      <c r="A58" s="1" t="s">
        <v>371</v>
      </c>
      <c r="B58" s="1" t="s">
        <v>372</v>
      </c>
      <c r="C58" s="1" t="s">
        <v>123</v>
      </c>
      <c r="D58" s="1" t="s">
        <v>373</v>
      </c>
      <c r="E58" s="1">
        <v>7772</v>
      </c>
      <c r="F58" s="1">
        <v>7772</v>
      </c>
      <c r="G58" s="1">
        <v>0</v>
      </c>
    </row>
    <row r="59" spans="1:7" ht="13.5">
      <c r="A59" s="1" t="s">
        <v>371</v>
      </c>
      <c r="B59" s="1" t="s">
        <v>374</v>
      </c>
      <c r="C59" s="1" t="s">
        <v>123</v>
      </c>
      <c r="D59" s="1" t="s">
        <v>375</v>
      </c>
      <c r="E59" s="1">
        <v>47</v>
      </c>
      <c r="F59" s="1">
        <v>47</v>
      </c>
      <c r="G59" s="1">
        <v>0</v>
      </c>
    </row>
    <row r="60" spans="1:7" ht="13.5">
      <c r="A60" s="1" t="s">
        <v>371</v>
      </c>
      <c r="B60" s="1" t="s">
        <v>376</v>
      </c>
      <c r="C60" s="1" t="s">
        <v>123</v>
      </c>
      <c r="D60" s="1" t="s">
        <v>377</v>
      </c>
      <c r="E60" s="1">
        <v>9</v>
      </c>
      <c r="F60" s="1">
        <v>9</v>
      </c>
      <c r="G60" s="1">
        <v>0</v>
      </c>
    </row>
    <row r="61" spans="1:7" ht="13.5">
      <c r="A61" s="1" t="s">
        <v>371</v>
      </c>
      <c r="B61" s="1" t="s">
        <v>378</v>
      </c>
      <c r="C61" s="1" t="s">
        <v>123</v>
      </c>
      <c r="D61" s="1" t="s">
        <v>379</v>
      </c>
      <c r="E61" s="1">
        <v>1668</v>
      </c>
      <c r="F61" s="1">
        <v>1668</v>
      </c>
      <c r="G61" s="1">
        <v>0</v>
      </c>
    </row>
    <row r="62" spans="1:7" ht="13.5">
      <c r="A62" s="1" t="s">
        <v>371</v>
      </c>
      <c r="B62" s="1" t="s">
        <v>380</v>
      </c>
      <c r="C62" s="1" t="s">
        <v>123</v>
      </c>
      <c r="D62" s="1" t="s">
        <v>381</v>
      </c>
      <c r="E62" s="1">
        <v>253</v>
      </c>
      <c r="F62" s="1">
        <v>253</v>
      </c>
      <c r="G62" s="1">
        <v>0</v>
      </c>
    </row>
    <row r="63" spans="1:7" ht="13.5">
      <c r="A63" s="1"/>
      <c r="B63" s="1"/>
      <c r="C63" s="1" t="s">
        <v>129</v>
      </c>
      <c r="D63" s="1" t="s">
        <v>130</v>
      </c>
      <c r="E63" s="1">
        <v>27692</v>
      </c>
      <c r="F63" s="1">
        <v>25447</v>
      </c>
      <c r="G63" s="1">
        <v>2245</v>
      </c>
    </row>
    <row r="64" spans="1:7" ht="13.5">
      <c r="A64" s="1" t="s">
        <v>321</v>
      </c>
      <c r="B64" s="1"/>
      <c r="C64" s="1"/>
      <c r="D64" s="1" t="s">
        <v>322</v>
      </c>
      <c r="E64" s="1">
        <v>15479</v>
      </c>
      <c r="F64" s="1">
        <v>15479</v>
      </c>
      <c r="G64" s="1">
        <v>0</v>
      </c>
    </row>
    <row r="65" spans="1:7" ht="13.5">
      <c r="A65" s="1" t="s">
        <v>323</v>
      </c>
      <c r="B65" s="1" t="s">
        <v>324</v>
      </c>
      <c r="C65" s="1" t="s">
        <v>131</v>
      </c>
      <c r="D65" s="1" t="s">
        <v>325</v>
      </c>
      <c r="E65" s="1">
        <v>4853</v>
      </c>
      <c r="F65" s="1">
        <v>4853</v>
      </c>
      <c r="G65" s="1">
        <v>0</v>
      </c>
    </row>
    <row r="66" spans="1:7" ht="13.5">
      <c r="A66" s="1" t="s">
        <v>323</v>
      </c>
      <c r="B66" s="1" t="s">
        <v>326</v>
      </c>
      <c r="C66" s="1" t="s">
        <v>131</v>
      </c>
      <c r="D66" s="1" t="s">
        <v>327</v>
      </c>
      <c r="E66" s="1">
        <v>598</v>
      </c>
      <c r="F66" s="1">
        <v>598</v>
      </c>
      <c r="G66" s="1">
        <v>0</v>
      </c>
    </row>
    <row r="67" spans="1:7" ht="13.5">
      <c r="A67" s="1" t="s">
        <v>323</v>
      </c>
      <c r="B67" s="1" t="s">
        <v>330</v>
      </c>
      <c r="C67" s="1" t="s">
        <v>131</v>
      </c>
      <c r="D67" s="1" t="s">
        <v>331</v>
      </c>
      <c r="E67" s="1">
        <v>1448</v>
      </c>
      <c r="F67" s="1">
        <v>1448</v>
      </c>
      <c r="G67" s="1">
        <v>0</v>
      </c>
    </row>
    <row r="68" spans="1:7" ht="13.5">
      <c r="A68" s="1" t="s">
        <v>323</v>
      </c>
      <c r="B68" s="1" t="s">
        <v>332</v>
      </c>
      <c r="C68" s="1" t="s">
        <v>131</v>
      </c>
      <c r="D68" s="1" t="s">
        <v>333</v>
      </c>
      <c r="E68" s="1">
        <v>6780</v>
      </c>
      <c r="F68" s="1">
        <v>6780</v>
      </c>
      <c r="G68" s="1">
        <v>0</v>
      </c>
    </row>
    <row r="69" spans="1:7" ht="13.5">
      <c r="A69" s="1" t="s">
        <v>323</v>
      </c>
      <c r="B69" s="1" t="s">
        <v>334</v>
      </c>
      <c r="C69" s="1" t="s">
        <v>131</v>
      </c>
      <c r="D69" s="1" t="s">
        <v>335</v>
      </c>
      <c r="E69" s="1">
        <v>1800</v>
      </c>
      <c r="F69" s="1">
        <v>1800</v>
      </c>
      <c r="G69" s="1">
        <v>0</v>
      </c>
    </row>
    <row r="70" spans="1:7" ht="13.5">
      <c r="A70" s="1" t="s">
        <v>336</v>
      </c>
      <c r="B70" s="1"/>
      <c r="C70" s="1"/>
      <c r="D70" s="1" t="s">
        <v>337</v>
      </c>
      <c r="E70" s="1">
        <v>2245</v>
      </c>
      <c r="F70" s="1">
        <v>0</v>
      </c>
      <c r="G70" s="1">
        <v>2245</v>
      </c>
    </row>
    <row r="71" spans="1:7" ht="13.5">
      <c r="A71" s="1" t="s">
        <v>338</v>
      </c>
      <c r="B71" s="1" t="s">
        <v>339</v>
      </c>
      <c r="C71" s="1" t="s">
        <v>131</v>
      </c>
      <c r="D71" s="1" t="s">
        <v>340</v>
      </c>
      <c r="E71" s="1">
        <v>545</v>
      </c>
      <c r="F71" s="1">
        <v>0</v>
      </c>
      <c r="G71" s="1">
        <v>545</v>
      </c>
    </row>
    <row r="72" spans="1:7" ht="13.5">
      <c r="A72" s="1" t="s">
        <v>338</v>
      </c>
      <c r="B72" s="1" t="s">
        <v>359</v>
      </c>
      <c r="C72" s="1" t="s">
        <v>131</v>
      </c>
      <c r="D72" s="1" t="s">
        <v>360</v>
      </c>
      <c r="E72" s="1">
        <v>680</v>
      </c>
      <c r="F72" s="1">
        <v>0</v>
      </c>
      <c r="G72" s="1">
        <v>680</v>
      </c>
    </row>
    <row r="73" spans="1:7" ht="13.5">
      <c r="A73" s="1" t="s">
        <v>338</v>
      </c>
      <c r="B73" s="1" t="s">
        <v>363</v>
      </c>
      <c r="C73" s="1" t="s">
        <v>131</v>
      </c>
      <c r="D73" s="1" t="s">
        <v>364</v>
      </c>
      <c r="E73" s="1">
        <v>291</v>
      </c>
      <c r="F73" s="1">
        <v>0</v>
      </c>
      <c r="G73" s="1">
        <v>291</v>
      </c>
    </row>
    <row r="74" spans="1:7" ht="13.5">
      <c r="A74" s="1" t="s">
        <v>338</v>
      </c>
      <c r="B74" s="1" t="s">
        <v>365</v>
      </c>
      <c r="C74" s="1" t="s">
        <v>131</v>
      </c>
      <c r="D74" s="1" t="s">
        <v>366</v>
      </c>
      <c r="E74" s="1">
        <v>675</v>
      </c>
      <c r="F74" s="1">
        <v>0</v>
      </c>
      <c r="G74" s="1">
        <v>675</v>
      </c>
    </row>
    <row r="75" spans="1:7" ht="13.5">
      <c r="A75" s="1" t="s">
        <v>338</v>
      </c>
      <c r="B75" s="1" t="s">
        <v>367</v>
      </c>
      <c r="C75" s="1" t="s">
        <v>131</v>
      </c>
      <c r="D75" s="1" t="s">
        <v>368</v>
      </c>
      <c r="E75" s="1">
        <v>54</v>
      </c>
      <c r="F75" s="1">
        <v>0</v>
      </c>
      <c r="G75" s="1">
        <v>54</v>
      </c>
    </row>
    <row r="76" spans="1:7" ht="13.5">
      <c r="A76" s="1" t="s">
        <v>369</v>
      </c>
      <c r="B76" s="1"/>
      <c r="C76" s="1"/>
      <c r="D76" s="1" t="s">
        <v>370</v>
      </c>
      <c r="E76" s="1">
        <v>9968</v>
      </c>
      <c r="F76" s="1">
        <v>9968</v>
      </c>
      <c r="G76" s="1">
        <v>0</v>
      </c>
    </row>
    <row r="77" spans="1:7" ht="13.5">
      <c r="A77" s="1" t="s">
        <v>371</v>
      </c>
      <c r="B77" s="1" t="s">
        <v>372</v>
      </c>
      <c r="C77" s="1" t="s">
        <v>131</v>
      </c>
      <c r="D77" s="1" t="s">
        <v>373</v>
      </c>
      <c r="E77" s="1">
        <v>7945</v>
      </c>
      <c r="F77" s="1">
        <v>7945</v>
      </c>
      <c r="G77" s="1">
        <v>0</v>
      </c>
    </row>
    <row r="78" spans="1:7" ht="13.5">
      <c r="A78" s="1" t="s">
        <v>371</v>
      </c>
      <c r="B78" s="1" t="s">
        <v>374</v>
      </c>
      <c r="C78" s="1" t="s">
        <v>131</v>
      </c>
      <c r="D78" s="1" t="s">
        <v>375</v>
      </c>
      <c r="E78" s="1">
        <v>361</v>
      </c>
      <c r="F78" s="1">
        <v>361</v>
      </c>
      <c r="G78" s="1">
        <v>0</v>
      </c>
    </row>
    <row r="79" spans="1:7" ht="13.5">
      <c r="A79" s="1" t="s">
        <v>371</v>
      </c>
      <c r="B79" s="1" t="s">
        <v>376</v>
      </c>
      <c r="C79" s="1" t="s">
        <v>131</v>
      </c>
      <c r="D79" s="1" t="s">
        <v>377</v>
      </c>
      <c r="E79" s="1">
        <v>9</v>
      </c>
      <c r="F79" s="1">
        <v>9</v>
      </c>
      <c r="G79" s="1">
        <v>0</v>
      </c>
    </row>
    <row r="80" spans="1:7" ht="13.5">
      <c r="A80" s="1" t="s">
        <v>371</v>
      </c>
      <c r="B80" s="1" t="s">
        <v>378</v>
      </c>
      <c r="C80" s="1" t="s">
        <v>131</v>
      </c>
      <c r="D80" s="1" t="s">
        <v>379</v>
      </c>
      <c r="E80" s="1">
        <v>1468</v>
      </c>
      <c r="F80" s="1">
        <v>1468</v>
      </c>
      <c r="G80" s="1">
        <v>0</v>
      </c>
    </row>
    <row r="81" spans="1:7" ht="13.5">
      <c r="A81" s="1" t="s">
        <v>371</v>
      </c>
      <c r="B81" s="1" t="s">
        <v>380</v>
      </c>
      <c r="C81" s="1" t="s">
        <v>131</v>
      </c>
      <c r="D81" s="1" t="s">
        <v>381</v>
      </c>
      <c r="E81" s="1">
        <v>185</v>
      </c>
      <c r="F81" s="1">
        <v>185</v>
      </c>
      <c r="G81" s="1">
        <v>0</v>
      </c>
    </row>
    <row r="82" spans="1:7" ht="13.5">
      <c r="A82" s="1"/>
      <c r="B82" s="1"/>
      <c r="C82" s="1" t="s">
        <v>137</v>
      </c>
      <c r="D82" s="1" t="s">
        <v>138</v>
      </c>
      <c r="E82" s="1">
        <v>14352</v>
      </c>
      <c r="F82" s="1">
        <v>13201</v>
      </c>
      <c r="G82" s="1">
        <v>1151</v>
      </c>
    </row>
    <row r="83" spans="1:7" ht="13.5">
      <c r="A83" s="1" t="s">
        <v>321</v>
      </c>
      <c r="B83" s="1"/>
      <c r="C83" s="1"/>
      <c r="D83" s="1" t="s">
        <v>322</v>
      </c>
      <c r="E83" s="1">
        <v>6902</v>
      </c>
      <c r="F83" s="1">
        <v>6902</v>
      </c>
      <c r="G83" s="1">
        <v>0</v>
      </c>
    </row>
    <row r="84" spans="1:7" ht="13.5">
      <c r="A84" s="1" t="s">
        <v>323</v>
      </c>
      <c r="B84" s="1" t="s">
        <v>324</v>
      </c>
      <c r="C84" s="1" t="s">
        <v>139</v>
      </c>
      <c r="D84" s="1" t="s">
        <v>325</v>
      </c>
      <c r="E84" s="1">
        <v>2934</v>
      </c>
      <c r="F84" s="1">
        <v>2934</v>
      </c>
      <c r="G84" s="1">
        <v>0</v>
      </c>
    </row>
    <row r="85" spans="1:7" ht="13.5">
      <c r="A85" s="1" t="s">
        <v>323</v>
      </c>
      <c r="B85" s="1" t="s">
        <v>326</v>
      </c>
      <c r="C85" s="1" t="s">
        <v>139</v>
      </c>
      <c r="D85" s="1" t="s">
        <v>327</v>
      </c>
      <c r="E85" s="1">
        <v>119</v>
      </c>
      <c r="F85" s="1">
        <v>119</v>
      </c>
      <c r="G85" s="1">
        <v>0</v>
      </c>
    </row>
    <row r="86" spans="1:7" ht="13.5">
      <c r="A86" s="1" t="s">
        <v>323</v>
      </c>
      <c r="B86" s="1" t="s">
        <v>330</v>
      </c>
      <c r="C86" s="1" t="s">
        <v>139</v>
      </c>
      <c r="D86" s="1" t="s">
        <v>331</v>
      </c>
      <c r="E86" s="1">
        <v>459</v>
      </c>
      <c r="F86" s="1">
        <v>459</v>
      </c>
      <c r="G86" s="1">
        <v>0</v>
      </c>
    </row>
    <row r="87" spans="1:7" ht="13.5">
      <c r="A87" s="1" t="s">
        <v>323</v>
      </c>
      <c r="B87" s="1" t="s">
        <v>332</v>
      </c>
      <c r="C87" s="1" t="s">
        <v>139</v>
      </c>
      <c r="D87" s="1" t="s">
        <v>333</v>
      </c>
      <c r="E87" s="1">
        <v>3390</v>
      </c>
      <c r="F87" s="1">
        <v>3390</v>
      </c>
      <c r="G87" s="1">
        <v>0</v>
      </c>
    </row>
    <row r="88" spans="1:7" ht="13.5">
      <c r="A88" s="1" t="s">
        <v>336</v>
      </c>
      <c r="B88" s="1"/>
      <c r="C88" s="1"/>
      <c r="D88" s="1" t="s">
        <v>337</v>
      </c>
      <c r="E88" s="1">
        <v>1151</v>
      </c>
      <c r="F88" s="1">
        <v>0</v>
      </c>
      <c r="G88" s="1">
        <v>1151</v>
      </c>
    </row>
    <row r="89" spans="1:7" ht="13.5">
      <c r="A89" s="1" t="s">
        <v>338</v>
      </c>
      <c r="B89" s="1" t="s">
        <v>339</v>
      </c>
      <c r="C89" s="1" t="s">
        <v>139</v>
      </c>
      <c r="D89" s="1" t="s">
        <v>340</v>
      </c>
      <c r="E89" s="1">
        <v>672</v>
      </c>
      <c r="F89" s="1">
        <v>0</v>
      </c>
      <c r="G89" s="1">
        <v>672</v>
      </c>
    </row>
    <row r="90" spans="1:7" ht="13.5">
      <c r="A90" s="1" t="s">
        <v>338</v>
      </c>
      <c r="B90" s="1" t="s">
        <v>359</v>
      </c>
      <c r="C90" s="1" t="s">
        <v>139</v>
      </c>
      <c r="D90" s="1" t="s">
        <v>360</v>
      </c>
      <c r="E90" s="1">
        <v>48</v>
      </c>
      <c r="F90" s="1">
        <v>0</v>
      </c>
      <c r="G90" s="1">
        <v>48</v>
      </c>
    </row>
    <row r="91" spans="1:7" ht="13.5">
      <c r="A91" s="1" t="s">
        <v>338</v>
      </c>
      <c r="B91" s="1" t="s">
        <v>363</v>
      </c>
      <c r="C91" s="1" t="s">
        <v>139</v>
      </c>
      <c r="D91" s="1" t="s">
        <v>364</v>
      </c>
      <c r="E91" s="1">
        <v>176</v>
      </c>
      <c r="F91" s="1">
        <v>0</v>
      </c>
      <c r="G91" s="1">
        <v>176</v>
      </c>
    </row>
    <row r="92" spans="1:7" ht="13.5">
      <c r="A92" s="1" t="s">
        <v>338</v>
      </c>
      <c r="B92" s="1" t="s">
        <v>365</v>
      </c>
      <c r="C92" s="1" t="s">
        <v>139</v>
      </c>
      <c r="D92" s="1" t="s">
        <v>366</v>
      </c>
      <c r="E92" s="1">
        <v>230</v>
      </c>
      <c r="F92" s="1">
        <v>0</v>
      </c>
      <c r="G92" s="1">
        <v>230</v>
      </c>
    </row>
    <row r="93" spans="1:7" ht="13.5">
      <c r="A93" s="1" t="s">
        <v>338</v>
      </c>
      <c r="B93" s="1" t="s">
        <v>367</v>
      </c>
      <c r="C93" s="1" t="s">
        <v>139</v>
      </c>
      <c r="D93" s="1" t="s">
        <v>368</v>
      </c>
      <c r="E93" s="1">
        <v>25</v>
      </c>
      <c r="F93" s="1">
        <v>0</v>
      </c>
      <c r="G93" s="1">
        <v>25</v>
      </c>
    </row>
    <row r="94" spans="1:7" ht="13.5">
      <c r="A94" s="1" t="s">
        <v>369</v>
      </c>
      <c r="B94" s="1"/>
      <c r="C94" s="1"/>
      <c r="D94" s="1" t="s">
        <v>370</v>
      </c>
      <c r="E94" s="1">
        <v>6299</v>
      </c>
      <c r="F94" s="1">
        <v>6299</v>
      </c>
      <c r="G94" s="1">
        <v>0</v>
      </c>
    </row>
    <row r="95" spans="1:7" ht="13.5">
      <c r="A95" s="1" t="s">
        <v>371</v>
      </c>
      <c r="B95" s="1" t="s">
        <v>372</v>
      </c>
      <c r="C95" s="1" t="s">
        <v>139</v>
      </c>
      <c r="D95" s="1" t="s">
        <v>373</v>
      </c>
      <c r="E95" s="1">
        <v>4297</v>
      </c>
      <c r="F95" s="1">
        <v>4297</v>
      </c>
      <c r="G95" s="1">
        <v>0</v>
      </c>
    </row>
    <row r="96" spans="1:7" ht="13.5">
      <c r="A96" s="1" t="s">
        <v>371</v>
      </c>
      <c r="B96" s="1" t="s">
        <v>376</v>
      </c>
      <c r="C96" s="1" t="s">
        <v>139</v>
      </c>
      <c r="D96" s="1" t="s">
        <v>377</v>
      </c>
      <c r="E96" s="1">
        <v>2</v>
      </c>
      <c r="F96" s="1">
        <v>2</v>
      </c>
      <c r="G96" s="1">
        <v>0</v>
      </c>
    </row>
    <row r="97" spans="1:7" ht="13.5">
      <c r="A97" s="1" t="s">
        <v>371</v>
      </c>
      <c r="B97" s="1" t="s">
        <v>378</v>
      </c>
      <c r="C97" s="1" t="s">
        <v>139</v>
      </c>
      <c r="D97" s="1" t="s">
        <v>379</v>
      </c>
      <c r="E97" s="1">
        <v>773</v>
      </c>
      <c r="F97" s="1">
        <v>773</v>
      </c>
      <c r="G97" s="1">
        <v>0</v>
      </c>
    </row>
    <row r="98" spans="1:7" ht="13.5">
      <c r="A98" s="1" t="s">
        <v>371</v>
      </c>
      <c r="B98" s="1" t="s">
        <v>380</v>
      </c>
      <c r="C98" s="1" t="s">
        <v>139</v>
      </c>
      <c r="D98" s="1" t="s">
        <v>381</v>
      </c>
      <c r="E98" s="1">
        <v>1227</v>
      </c>
      <c r="F98" s="1">
        <v>1227</v>
      </c>
      <c r="G98" s="1">
        <v>0</v>
      </c>
    </row>
    <row r="99" spans="1:7" ht="13.5">
      <c r="A99" s="1"/>
      <c r="B99" s="1"/>
      <c r="C99" s="1" t="s">
        <v>145</v>
      </c>
      <c r="D99" s="1" t="s">
        <v>146</v>
      </c>
      <c r="E99" s="1">
        <v>21395</v>
      </c>
      <c r="F99" s="1">
        <v>18928</v>
      </c>
      <c r="G99" s="1">
        <v>2467</v>
      </c>
    </row>
    <row r="100" spans="1:7" ht="13.5">
      <c r="A100" s="1" t="s">
        <v>321</v>
      </c>
      <c r="B100" s="1"/>
      <c r="C100" s="1"/>
      <c r="D100" s="1" t="s">
        <v>322</v>
      </c>
      <c r="E100" s="1">
        <v>14976</v>
      </c>
      <c r="F100" s="1">
        <v>14976</v>
      </c>
      <c r="G100" s="1">
        <v>0</v>
      </c>
    </row>
    <row r="101" spans="1:7" ht="13.5">
      <c r="A101" s="1" t="s">
        <v>323</v>
      </c>
      <c r="B101" s="1" t="s">
        <v>324</v>
      </c>
      <c r="C101" s="1" t="s">
        <v>147</v>
      </c>
      <c r="D101" s="1" t="s">
        <v>325</v>
      </c>
      <c r="E101" s="1">
        <v>6036</v>
      </c>
      <c r="F101" s="1">
        <v>6036</v>
      </c>
      <c r="G101" s="1">
        <v>0</v>
      </c>
    </row>
    <row r="102" spans="1:7" ht="13.5">
      <c r="A102" s="1" t="s">
        <v>323</v>
      </c>
      <c r="B102" s="1" t="s">
        <v>326</v>
      </c>
      <c r="C102" s="1" t="s">
        <v>147</v>
      </c>
      <c r="D102" s="1" t="s">
        <v>327</v>
      </c>
      <c r="E102" s="1">
        <v>252</v>
      </c>
      <c r="F102" s="1">
        <v>252</v>
      </c>
      <c r="G102" s="1">
        <v>0</v>
      </c>
    </row>
    <row r="103" spans="1:7" ht="13.5">
      <c r="A103" s="1" t="s">
        <v>323</v>
      </c>
      <c r="B103" s="1" t="s">
        <v>330</v>
      </c>
      <c r="C103" s="1" t="s">
        <v>147</v>
      </c>
      <c r="D103" s="1" t="s">
        <v>331</v>
      </c>
      <c r="E103" s="1">
        <v>1230</v>
      </c>
      <c r="F103" s="1">
        <v>1230</v>
      </c>
      <c r="G103" s="1">
        <v>0</v>
      </c>
    </row>
    <row r="104" spans="1:7" ht="13.5">
      <c r="A104" s="1" t="s">
        <v>323</v>
      </c>
      <c r="B104" s="1" t="s">
        <v>332</v>
      </c>
      <c r="C104" s="1" t="s">
        <v>147</v>
      </c>
      <c r="D104" s="1" t="s">
        <v>333</v>
      </c>
      <c r="E104" s="1">
        <v>7458</v>
      </c>
      <c r="F104" s="1">
        <v>7458</v>
      </c>
      <c r="G104" s="1">
        <v>0</v>
      </c>
    </row>
    <row r="105" spans="1:7" ht="13.5">
      <c r="A105" s="1" t="s">
        <v>336</v>
      </c>
      <c r="B105" s="1"/>
      <c r="C105" s="1"/>
      <c r="D105" s="1" t="s">
        <v>337</v>
      </c>
      <c r="E105" s="1">
        <v>2467</v>
      </c>
      <c r="F105" s="1">
        <v>0</v>
      </c>
      <c r="G105" s="1">
        <v>2467</v>
      </c>
    </row>
    <row r="106" spans="1:7" ht="13.5">
      <c r="A106" s="1" t="s">
        <v>338</v>
      </c>
      <c r="B106" s="1" t="s">
        <v>339</v>
      </c>
      <c r="C106" s="1" t="s">
        <v>147</v>
      </c>
      <c r="D106" s="1" t="s">
        <v>340</v>
      </c>
      <c r="E106" s="1">
        <v>1735</v>
      </c>
      <c r="F106" s="1">
        <v>0</v>
      </c>
      <c r="G106" s="1">
        <v>1735</v>
      </c>
    </row>
    <row r="107" spans="1:7" ht="13.5">
      <c r="A107" s="1" t="s">
        <v>338</v>
      </c>
      <c r="B107" s="1" t="s">
        <v>341</v>
      </c>
      <c r="C107" s="1" t="s">
        <v>147</v>
      </c>
      <c r="D107" s="1" t="s">
        <v>342</v>
      </c>
      <c r="E107" s="1">
        <v>220</v>
      </c>
      <c r="F107" s="1">
        <v>0</v>
      </c>
      <c r="G107" s="1">
        <v>220</v>
      </c>
    </row>
    <row r="108" spans="1:7" ht="13.5">
      <c r="A108" s="1" t="s">
        <v>338</v>
      </c>
      <c r="B108" s="1" t="s">
        <v>359</v>
      </c>
      <c r="C108" s="1" t="s">
        <v>147</v>
      </c>
      <c r="D108" s="1" t="s">
        <v>360</v>
      </c>
      <c r="E108" s="1">
        <v>135</v>
      </c>
      <c r="F108" s="1">
        <v>0</v>
      </c>
      <c r="G108" s="1">
        <v>135</v>
      </c>
    </row>
    <row r="109" spans="1:7" ht="13.5">
      <c r="A109" s="1" t="s">
        <v>338</v>
      </c>
      <c r="B109" s="1" t="s">
        <v>363</v>
      </c>
      <c r="C109" s="1" t="s">
        <v>147</v>
      </c>
      <c r="D109" s="1" t="s">
        <v>364</v>
      </c>
      <c r="E109" s="1">
        <v>362</v>
      </c>
      <c r="F109" s="1">
        <v>0</v>
      </c>
      <c r="G109" s="1">
        <v>362</v>
      </c>
    </row>
    <row r="110" spans="1:7" ht="13.5">
      <c r="A110" s="1" t="s">
        <v>338</v>
      </c>
      <c r="B110" s="1" t="s">
        <v>367</v>
      </c>
      <c r="C110" s="1" t="s">
        <v>147</v>
      </c>
      <c r="D110" s="1" t="s">
        <v>368</v>
      </c>
      <c r="E110" s="1">
        <v>15</v>
      </c>
      <c r="F110" s="1">
        <v>0</v>
      </c>
      <c r="G110" s="1">
        <v>15</v>
      </c>
    </row>
    <row r="111" spans="1:7" ht="13.5">
      <c r="A111" s="1" t="s">
        <v>369</v>
      </c>
      <c r="B111" s="1"/>
      <c r="C111" s="1"/>
      <c r="D111" s="1" t="s">
        <v>370</v>
      </c>
      <c r="E111" s="1">
        <v>3952</v>
      </c>
      <c r="F111" s="1">
        <v>3952</v>
      </c>
      <c r="G111" s="1">
        <v>0</v>
      </c>
    </row>
    <row r="112" spans="1:7" ht="13.5">
      <c r="A112" s="1" t="s">
        <v>371</v>
      </c>
      <c r="B112" s="1" t="s">
        <v>372</v>
      </c>
      <c r="C112" s="1" t="s">
        <v>147</v>
      </c>
      <c r="D112" s="1" t="s">
        <v>373</v>
      </c>
      <c r="E112" s="1">
        <v>2052</v>
      </c>
      <c r="F112" s="1">
        <v>2052</v>
      </c>
      <c r="G112" s="1">
        <v>0</v>
      </c>
    </row>
    <row r="113" spans="1:7" ht="13.5">
      <c r="A113" s="1" t="s">
        <v>371</v>
      </c>
      <c r="B113" s="1" t="s">
        <v>376</v>
      </c>
      <c r="C113" s="1" t="s">
        <v>147</v>
      </c>
      <c r="D113" s="1" t="s">
        <v>377</v>
      </c>
      <c r="E113" s="1">
        <v>14</v>
      </c>
      <c r="F113" s="1">
        <v>14</v>
      </c>
      <c r="G113" s="1">
        <v>0</v>
      </c>
    </row>
    <row r="114" spans="1:7" ht="13.5">
      <c r="A114" s="1" t="s">
        <v>371</v>
      </c>
      <c r="B114" s="1" t="s">
        <v>378</v>
      </c>
      <c r="C114" s="1" t="s">
        <v>147</v>
      </c>
      <c r="D114" s="1" t="s">
        <v>379</v>
      </c>
      <c r="E114" s="1">
        <v>1650</v>
      </c>
      <c r="F114" s="1">
        <v>1650</v>
      </c>
      <c r="G114" s="1">
        <v>0</v>
      </c>
    </row>
    <row r="115" spans="1:7" ht="13.5">
      <c r="A115" s="1" t="s">
        <v>371</v>
      </c>
      <c r="B115" s="1" t="s">
        <v>380</v>
      </c>
      <c r="C115" s="1" t="s">
        <v>147</v>
      </c>
      <c r="D115" s="1" t="s">
        <v>381</v>
      </c>
      <c r="E115" s="1">
        <v>236</v>
      </c>
      <c r="F115" s="1">
        <v>236</v>
      </c>
      <c r="G115" s="1">
        <v>0</v>
      </c>
    </row>
    <row r="116" spans="1:7" ht="13.5">
      <c r="A116" s="1"/>
      <c r="B116" s="1"/>
      <c r="C116" s="1" t="s">
        <v>148</v>
      </c>
      <c r="D116" s="1" t="s">
        <v>149</v>
      </c>
      <c r="E116" s="1">
        <v>41382</v>
      </c>
      <c r="F116" s="1">
        <v>40938</v>
      </c>
      <c r="G116" s="1">
        <v>444</v>
      </c>
    </row>
    <row r="117" spans="1:7" ht="13.5">
      <c r="A117" s="1" t="s">
        <v>321</v>
      </c>
      <c r="B117" s="1"/>
      <c r="C117" s="1"/>
      <c r="D117" s="1" t="s">
        <v>322</v>
      </c>
      <c r="E117" s="1">
        <v>1540</v>
      </c>
      <c r="F117" s="1">
        <v>1540</v>
      </c>
      <c r="G117" s="1">
        <v>0</v>
      </c>
    </row>
    <row r="118" spans="1:7" ht="13.5">
      <c r="A118" s="1" t="s">
        <v>323</v>
      </c>
      <c r="B118" s="1" t="s">
        <v>334</v>
      </c>
      <c r="C118" s="1" t="s">
        <v>150</v>
      </c>
      <c r="D118" s="1" t="s">
        <v>335</v>
      </c>
      <c r="E118" s="1">
        <v>1540</v>
      </c>
      <c r="F118" s="1">
        <v>1540</v>
      </c>
      <c r="G118" s="1">
        <v>0</v>
      </c>
    </row>
    <row r="119" spans="1:7" ht="13.5">
      <c r="A119" s="1" t="s">
        <v>336</v>
      </c>
      <c r="B119" s="1"/>
      <c r="C119" s="1"/>
      <c r="D119" s="1" t="s">
        <v>337</v>
      </c>
      <c r="E119" s="1">
        <v>444</v>
      </c>
      <c r="F119" s="1">
        <v>0</v>
      </c>
      <c r="G119" s="1">
        <v>444</v>
      </c>
    </row>
    <row r="120" spans="1:7" ht="13.5">
      <c r="A120" s="1" t="s">
        <v>338</v>
      </c>
      <c r="B120" s="1" t="s">
        <v>367</v>
      </c>
      <c r="C120" s="1" t="s">
        <v>150</v>
      </c>
      <c r="D120" s="1" t="s">
        <v>368</v>
      </c>
      <c r="E120" s="1">
        <v>444</v>
      </c>
      <c r="F120" s="1">
        <v>0</v>
      </c>
      <c r="G120" s="1">
        <v>444</v>
      </c>
    </row>
    <row r="121" spans="1:7" ht="13.5">
      <c r="A121" s="1" t="s">
        <v>369</v>
      </c>
      <c r="B121" s="1"/>
      <c r="C121" s="1"/>
      <c r="D121" s="1" t="s">
        <v>370</v>
      </c>
      <c r="E121" s="1">
        <v>39398</v>
      </c>
      <c r="F121" s="1">
        <v>39398</v>
      </c>
      <c r="G121" s="1">
        <v>0</v>
      </c>
    </row>
    <row r="122" spans="1:7" ht="13.5">
      <c r="A122" s="1" t="s">
        <v>371</v>
      </c>
      <c r="B122" s="1" t="s">
        <v>372</v>
      </c>
      <c r="C122" s="1" t="s">
        <v>150</v>
      </c>
      <c r="D122" s="1" t="s">
        <v>373</v>
      </c>
      <c r="E122" s="1">
        <v>38978</v>
      </c>
      <c r="F122" s="1">
        <v>38978</v>
      </c>
      <c r="G122" s="1">
        <v>0</v>
      </c>
    </row>
    <row r="123" spans="1:7" ht="13.5">
      <c r="A123" s="1" t="s">
        <v>371</v>
      </c>
      <c r="B123" s="1" t="s">
        <v>374</v>
      </c>
      <c r="C123" s="1" t="s">
        <v>150</v>
      </c>
      <c r="D123" s="1" t="s">
        <v>375</v>
      </c>
      <c r="E123" s="1">
        <v>420</v>
      </c>
      <c r="F123" s="1">
        <v>420</v>
      </c>
      <c r="G123" s="1">
        <v>0</v>
      </c>
    </row>
    <row r="124" spans="1:7" ht="13.5">
      <c r="A124" s="1"/>
      <c r="B124" s="1"/>
      <c r="C124" s="1" t="s">
        <v>151</v>
      </c>
      <c r="D124" s="1" t="s">
        <v>152</v>
      </c>
      <c r="E124" s="1">
        <v>23957</v>
      </c>
      <c r="F124" s="1">
        <v>21780</v>
      </c>
      <c r="G124" s="1">
        <v>2177</v>
      </c>
    </row>
    <row r="125" spans="1:7" ht="13.5">
      <c r="A125" s="1" t="s">
        <v>321</v>
      </c>
      <c r="B125" s="1"/>
      <c r="C125" s="1"/>
      <c r="D125" s="1" t="s">
        <v>322</v>
      </c>
      <c r="E125" s="1">
        <v>13036</v>
      </c>
      <c r="F125" s="1">
        <v>13036</v>
      </c>
      <c r="G125" s="1">
        <v>0</v>
      </c>
    </row>
    <row r="126" spans="1:7" ht="13.5">
      <c r="A126" s="1" t="s">
        <v>323</v>
      </c>
      <c r="B126" s="1" t="s">
        <v>324</v>
      </c>
      <c r="C126" s="1" t="s">
        <v>153</v>
      </c>
      <c r="D126" s="1" t="s">
        <v>325</v>
      </c>
      <c r="E126" s="1">
        <v>5421</v>
      </c>
      <c r="F126" s="1">
        <v>5421</v>
      </c>
      <c r="G126" s="1">
        <v>0</v>
      </c>
    </row>
    <row r="127" spans="1:7" ht="13.5">
      <c r="A127" s="1" t="s">
        <v>323</v>
      </c>
      <c r="B127" s="1" t="s">
        <v>326</v>
      </c>
      <c r="C127" s="1" t="s">
        <v>153</v>
      </c>
      <c r="D127" s="1" t="s">
        <v>327</v>
      </c>
      <c r="E127" s="1">
        <v>226</v>
      </c>
      <c r="F127" s="1">
        <v>226</v>
      </c>
      <c r="G127" s="1">
        <v>0</v>
      </c>
    </row>
    <row r="128" spans="1:7" ht="13.5">
      <c r="A128" s="1" t="s">
        <v>323</v>
      </c>
      <c r="B128" s="1" t="s">
        <v>330</v>
      </c>
      <c r="C128" s="1" t="s">
        <v>153</v>
      </c>
      <c r="D128" s="1" t="s">
        <v>331</v>
      </c>
      <c r="E128" s="1">
        <v>948</v>
      </c>
      <c r="F128" s="1">
        <v>948</v>
      </c>
      <c r="G128" s="1">
        <v>0</v>
      </c>
    </row>
    <row r="129" spans="1:7" ht="13.5">
      <c r="A129" s="1" t="s">
        <v>323</v>
      </c>
      <c r="B129" s="1" t="s">
        <v>332</v>
      </c>
      <c r="C129" s="1" t="s">
        <v>153</v>
      </c>
      <c r="D129" s="1" t="s">
        <v>333</v>
      </c>
      <c r="E129" s="1">
        <v>6441</v>
      </c>
      <c r="F129" s="1">
        <v>6441</v>
      </c>
      <c r="G129" s="1">
        <v>0</v>
      </c>
    </row>
    <row r="130" spans="1:7" ht="13.5">
      <c r="A130" s="1" t="s">
        <v>336</v>
      </c>
      <c r="B130" s="1"/>
      <c r="C130" s="1"/>
      <c r="D130" s="1" t="s">
        <v>337</v>
      </c>
      <c r="E130" s="1">
        <v>2177</v>
      </c>
      <c r="F130" s="1">
        <v>0</v>
      </c>
      <c r="G130" s="1">
        <v>2177</v>
      </c>
    </row>
    <row r="131" spans="1:7" ht="13.5">
      <c r="A131" s="1" t="s">
        <v>338</v>
      </c>
      <c r="B131" s="1" t="s">
        <v>339</v>
      </c>
      <c r="C131" s="1" t="s">
        <v>153</v>
      </c>
      <c r="D131" s="1" t="s">
        <v>340</v>
      </c>
      <c r="E131" s="1">
        <v>1195</v>
      </c>
      <c r="F131" s="1">
        <v>0</v>
      </c>
      <c r="G131" s="1">
        <v>1195</v>
      </c>
    </row>
    <row r="132" spans="1:7" ht="13.5">
      <c r="A132" s="1" t="s">
        <v>338</v>
      </c>
      <c r="B132" s="1" t="s">
        <v>341</v>
      </c>
      <c r="C132" s="1" t="s">
        <v>153</v>
      </c>
      <c r="D132" s="1" t="s">
        <v>342</v>
      </c>
      <c r="E132" s="1">
        <v>220</v>
      </c>
      <c r="F132" s="1">
        <v>0</v>
      </c>
      <c r="G132" s="1">
        <v>220</v>
      </c>
    </row>
    <row r="133" spans="1:7" ht="13.5">
      <c r="A133" s="1" t="s">
        <v>338</v>
      </c>
      <c r="B133" s="1" t="s">
        <v>359</v>
      </c>
      <c r="C133" s="1" t="s">
        <v>153</v>
      </c>
      <c r="D133" s="1" t="s">
        <v>360</v>
      </c>
      <c r="E133" s="1">
        <v>30</v>
      </c>
      <c r="F133" s="1">
        <v>0</v>
      </c>
      <c r="G133" s="1">
        <v>30</v>
      </c>
    </row>
    <row r="134" spans="1:7" ht="13.5">
      <c r="A134" s="1" t="s">
        <v>338</v>
      </c>
      <c r="B134" s="1" t="s">
        <v>363</v>
      </c>
      <c r="C134" s="1" t="s">
        <v>153</v>
      </c>
      <c r="D134" s="1" t="s">
        <v>364</v>
      </c>
      <c r="E134" s="1">
        <v>325</v>
      </c>
      <c r="F134" s="1">
        <v>0</v>
      </c>
      <c r="G134" s="1">
        <v>325</v>
      </c>
    </row>
    <row r="135" spans="1:7" ht="13.5">
      <c r="A135" s="1" t="s">
        <v>338</v>
      </c>
      <c r="B135" s="1" t="s">
        <v>365</v>
      </c>
      <c r="C135" s="1" t="s">
        <v>153</v>
      </c>
      <c r="D135" s="1" t="s">
        <v>366</v>
      </c>
      <c r="E135" s="1">
        <v>360</v>
      </c>
      <c r="F135" s="1">
        <v>0</v>
      </c>
      <c r="G135" s="1">
        <v>360</v>
      </c>
    </row>
    <row r="136" spans="1:7" ht="13.5">
      <c r="A136" s="1" t="s">
        <v>338</v>
      </c>
      <c r="B136" s="1" t="s">
        <v>367</v>
      </c>
      <c r="C136" s="1" t="s">
        <v>153</v>
      </c>
      <c r="D136" s="1" t="s">
        <v>368</v>
      </c>
      <c r="E136" s="1">
        <v>47</v>
      </c>
      <c r="F136" s="1">
        <v>0</v>
      </c>
      <c r="G136" s="1">
        <v>47</v>
      </c>
    </row>
    <row r="137" spans="1:7" ht="13.5">
      <c r="A137" s="1" t="s">
        <v>369</v>
      </c>
      <c r="B137" s="1"/>
      <c r="C137" s="1"/>
      <c r="D137" s="1" t="s">
        <v>370</v>
      </c>
      <c r="E137" s="1">
        <v>8744</v>
      </c>
      <c r="F137" s="1">
        <v>8744</v>
      </c>
      <c r="G137" s="1">
        <v>0</v>
      </c>
    </row>
    <row r="138" spans="1:7" ht="13.5">
      <c r="A138" s="1" t="s">
        <v>371</v>
      </c>
      <c r="B138" s="1" t="s">
        <v>372</v>
      </c>
      <c r="C138" s="1" t="s">
        <v>153</v>
      </c>
      <c r="D138" s="1" t="s">
        <v>373</v>
      </c>
      <c r="E138" s="1">
        <v>6982</v>
      </c>
      <c r="F138" s="1">
        <v>6982</v>
      </c>
      <c r="G138" s="1">
        <v>0</v>
      </c>
    </row>
    <row r="139" spans="1:7" ht="13.5">
      <c r="A139" s="1" t="s">
        <v>371</v>
      </c>
      <c r="B139" s="1" t="s">
        <v>374</v>
      </c>
      <c r="C139" s="1" t="s">
        <v>153</v>
      </c>
      <c r="D139" s="1" t="s">
        <v>375</v>
      </c>
      <c r="E139" s="1">
        <v>109</v>
      </c>
      <c r="F139" s="1">
        <v>109</v>
      </c>
      <c r="G139" s="1">
        <v>0</v>
      </c>
    </row>
    <row r="140" spans="1:7" ht="13.5">
      <c r="A140" s="1" t="s">
        <v>371</v>
      </c>
      <c r="B140" s="1" t="s">
        <v>376</v>
      </c>
      <c r="C140" s="1" t="s">
        <v>153</v>
      </c>
      <c r="D140" s="1" t="s">
        <v>377</v>
      </c>
      <c r="E140" s="1">
        <v>7</v>
      </c>
      <c r="F140" s="1">
        <v>7</v>
      </c>
      <c r="G140" s="1">
        <v>0</v>
      </c>
    </row>
    <row r="141" spans="1:7" ht="13.5">
      <c r="A141" s="1" t="s">
        <v>371</v>
      </c>
      <c r="B141" s="1" t="s">
        <v>378</v>
      </c>
      <c r="C141" s="1" t="s">
        <v>153</v>
      </c>
      <c r="D141" s="1" t="s">
        <v>379</v>
      </c>
      <c r="E141" s="1">
        <v>1451</v>
      </c>
      <c r="F141" s="1">
        <v>1451</v>
      </c>
      <c r="G141" s="1">
        <v>0</v>
      </c>
    </row>
    <row r="142" spans="1:7" ht="13.5">
      <c r="A142" s="1" t="s">
        <v>371</v>
      </c>
      <c r="B142" s="1" t="s">
        <v>380</v>
      </c>
      <c r="C142" s="1" t="s">
        <v>153</v>
      </c>
      <c r="D142" s="1" t="s">
        <v>381</v>
      </c>
      <c r="E142" s="1">
        <v>195</v>
      </c>
      <c r="F142" s="1">
        <v>195</v>
      </c>
      <c r="G142" s="1">
        <v>0</v>
      </c>
    </row>
    <row r="143" spans="1:7" ht="13.5">
      <c r="A143" s="1"/>
      <c r="B143" s="1"/>
      <c r="C143" s="1" t="s">
        <v>154</v>
      </c>
      <c r="D143" s="1" t="s">
        <v>155</v>
      </c>
      <c r="E143" s="1">
        <v>15637</v>
      </c>
      <c r="F143" s="1">
        <v>14346</v>
      </c>
      <c r="G143" s="1">
        <v>1291</v>
      </c>
    </row>
    <row r="144" spans="1:7" ht="13.5">
      <c r="A144" s="1" t="s">
        <v>321</v>
      </c>
      <c r="B144" s="1"/>
      <c r="C144" s="1"/>
      <c r="D144" s="1" t="s">
        <v>322</v>
      </c>
      <c r="E144" s="1">
        <v>7575</v>
      </c>
      <c r="F144" s="1">
        <v>7575</v>
      </c>
      <c r="G144" s="1">
        <v>0</v>
      </c>
    </row>
    <row r="145" spans="1:7" ht="13.5">
      <c r="A145" s="1" t="s">
        <v>323</v>
      </c>
      <c r="B145" s="1" t="s">
        <v>324</v>
      </c>
      <c r="C145" s="1" t="s">
        <v>156</v>
      </c>
      <c r="D145" s="1" t="s">
        <v>325</v>
      </c>
      <c r="E145" s="1">
        <v>3328</v>
      </c>
      <c r="F145" s="1">
        <v>3328</v>
      </c>
      <c r="G145" s="1">
        <v>0</v>
      </c>
    </row>
    <row r="146" spans="1:7" ht="13.5">
      <c r="A146" s="1" t="s">
        <v>323</v>
      </c>
      <c r="B146" s="1" t="s">
        <v>326</v>
      </c>
      <c r="C146" s="1" t="s">
        <v>156</v>
      </c>
      <c r="D146" s="1" t="s">
        <v>327</v>
      </c>
      <c r="E146" s="1">
        <v>131</v>
      </c>
      <c r="F146" s="1">
        <v>131</v>
      </c>
      <c r="G146" s="1">
        <v>0</v>
      </c>
    </row>
    <row r="147" spans="1:7" ht="13.5">
      <c r="A147" s="1" t="s">
        <v>323</v>
      </c>
      <c r="B147" s="1" t="s">
        <v>330</v>
      </c>
      <c r="C147" s="1" t="s">
        <v>156</v>
      </c>
      <c r="D147" s="1" t="s">
        <v>331</v>
      </c>
      <c r="E147" s="1">
        <v>387</v>
      </c>
      <c r="F147" s="1">
        <v>387</v>
      </c>
      <c r="G147" s="1">
        <v>0</v>
      </c>
    </row>
    <row r="148" spans="1:7" ht="13.5">
      <c r="A148" s="1" t="s">
        <v>323</v>
      </c>
      <c r="B148" s="1" t="s">
        <v>332</v>
      </c>
      <c r="C148" s="1" t="s">
        <v>156</v>
      </c>
      <c r="D148" s="1" t="s">
        <v>333</v>
      </c>
      <c r="E148" s="1">
        <v>3729</v>
      </c>
      <c r="F148" s="1">
        <v>3729</v>
      </c>
      <c r="G148" s="1">
        <v>0</v>
      </c>
    </row>
    <row r="149" spans="1:7" ht="13.5">
      <c r="A149" s="1" t="s">
        <v>336</v>
      </c>
      <c r="B149" s="1"/>
      <c r="C149" s="1"/>
      <c r="D149" s="1" t="s">
        <v>337</v>
      </c>
      <c r="E149" s="1">
        <v>1291</v>
      </c>
      <c r="F149" s="1">
        <v>0</v>
      </c>
      <c r="G149" s="1">
        <v>1291</v>
      </c>
    </row>
    <row r="150" spans="1:7" ht="13.5">
      <c r="A150" s="1" t="s">
        <v>338</v>
      </c>
      <c r="B150" s="1" t="s">
        <v>339</v>
      </c>
      <c r="C150" s="1" t="s">
        <v>156</v>
      </c>
      <c r="D150" s="1" t="s">
        <v>340</v>
      </c>
      <c r="E150" s="1">
        <v>708</v>
      </c>
      <c r="F150" s="1">
        <v>0</v>
      </c>
      <c r="G150" s="1">
        <v>708</v>
      </c>
    </row>
    <row r="151" spans="1:7" ht="13.5">
      <c r="A151" s="1" t="s">
        <v>338</v>
      </c>
      <c r="B151" s="1" t="s">
        <v>341</v>
      </c>
      <c r="C151" s="1" t="s">
        <v>156</v>
      </c>
      <c r="D151" s="1" t="s">
        <v>342</v>
      </c>
      <c r="E151" s="1">
        <v>115</v>
      </c>
      <c r="F151" s="1">
        <v>0</v>
      </c>
      <c r="G151" s="1">
        <v>115</v>
      </c>
    </row>
    <row r="152" spans="1:7" ht="13.5">
      <c r="A152" s="1" t="s">
        <v>338</v>
      </c>
      <c r="B152" s="1" t="s">
        <v>359</v>
      </c>
      <c r="C152" s="1" t="s">
        <v>156</v>
      </c>
      <c r="D152" s="1" t="s">
        <v>360</v>
      </c>
      <c r="E152" s="1">
        <v>22</v>
      </c>
      <c r="F152" s="1">
        <v>0</v>
      </c>
      <c r="G152" s="1">
        <v>22</v>
      </c>
    </row>
    <row r="153" spans="1:7" ht="13.5">
      <c r="A153" s="1" t="s">
        <v>338</v>
      </c>
      <c r="B153" s="1" t="s">
        <v>363</v>
      </c>
      <c r="C153" s="1" t="s">
        <v>156</v>
      </c>
      <c r="D153" s="1" t="s">
        <v>364</v>
      </c>
      <c r="E153" s="1">
        <v>200</v>
      </c>
      <c r="F153" s="1">
        <v>0</v>
      </c>
      <c r="G153" s="1">
        <v>200</v>
      </c>
    </row>
    <row r="154" spans="1:7" ht="13.5">
      <c r="A154" s="1" t="s">
        <v>338</v>
      </c>
      <c r="B154" s="1" t="s">
        <v>365</v>
      </c>
      <c r="C154" s="1" t="s">
        <v>156</v>
      </c>
      <c r="D154" s="1" t="s">
        <v>366</v>
      </c>
      <c r="E154" s="1">
        <v>200</v>
      </c>
      <c r="F154" s="1">
        <v>0</v>
      </c>
      <c r="G154" s="1">
        <v>200</v>
      </c>
    </row>
    <row r="155" spans="1:7" ht="13.5">
      <c r="A155" s="1" t="s">
        <v>338</v>
      </c>
      <c r="B155" s="1" t="s">
        <v>367</v>
      </c>
      <c r="C155" s="1" t="s">
        <v>156</v>
      </c>
      <c r="D155" s="1" t="s">
        <v>368</v>
      </c>
      <c r="E155" s="1">
        <v>46</v>
      </c>
      <c r="F155" s="1">
        <v>0</v>
      </c>
      <c r="G155" s="1">
        <v>46</v>
      </c>
    </row>
    <row r="156" spans="1:7" ht="13.5">
      <c r="A156" s="1" t="s">
        <v>369</v>
      </c>
      <c r="B156" s="1"/>
      <c r="C156" s="1"/>
      <c r="D156" s="1" t="s">
        <v>370</v>
      </c>
      <c r="E156" s="1">
        <v>6771</v>
      </c>
      <c r="F156" s="1">
        <v>6771</v>
      </c>
      <c r="G156" s="1">
        <v>0</v>
      </c>
    </row>
    <row r="157" spans="1:7" ht="13.5">
      <c r="A157" s="1" t="s">
        <v>371</v>
      </c>
      <c r="B157" s="1" t="s">
        <v>386</v>
      </c>
      <c r="C157" s="1" t="s">
        <v>156</v>
      </c>
      <c r="D157" s="1" t="s">
        <v>387</v>
      </c>
      <c r="E157" s="1">
        <v>1056</v>
      </c>
      <c r="F157" s="1">
        <v>1056</v>
      </c>
      <c r="G157" s="1">
        <v>0</v>
      </c>
    </row>
    <row r="158" spans="1:7" ht="13.5">
      <c r="A158" s="1" t="s">
        <v>371</v>
      </c>
      <c r="B158" s="1" t="s">
        <v>372</v>
      </c>
      <c r="C158" s="1" t="s">
        <v>156</v>
      </c>
      <c r="D158" s="1" t="s">
        <v>373</v>
      </c>
      <c r="E158" s="1">
        <v>4502</v>
      </c>
      <c r="F158" s="1">
        <v>4502</v>
      </c>
      <c r="G158" s="1">
        <v>0</v>
      </c>
    </row>
    <row r="159" spans="1:7" ht="13.5">
      <c r="A159" s="1" t="s">
        <v>371</v>
      </c>
      <c r="B159" s="1" t="s">
        <v>374</v>
      </c>
      <c r="C159" s="1" t="s">
        <v>156</v>
      </c>
      <c r="D159" s="1" t="s">
        <v>375</v>
      </c>
      <c r="E159" s="1">
        <v>248</v>
      </c>
      <c r="F159" s="1">
        <v>248</v>
      </c>
      <c r="G159" s="1">
        <v>0</v>
      </c>
    </row>
    <row r="160" spans="1:7" ht="13.5">
      <c r="A160" s="1" t="s">
        <v>371</v>
      </c>
      <c r="B160" s="1" t="s">
        <v>376</v>
      </c>
      <c r="C160" s="1" t="s">
        <v>156</v>
      </c>
      <c r="D160" s="1" t="s">
        <v>377</v>
      </c>
      <c r="E160" s="1">
        <v>1</v>
      </c>
      <c r="F160" s="1">
        <v>1</v>
      </c>
      <c r="G160" s="1">
        <v>0</v>
      </c>
    </row>
    <row r="161" spans="1:7" ht="13.5">
      <c r="A161" s="1" t="s">
        <v>371</v>
      </c>
      <c r="B161" s="1" t="s">
        <v>378</v>
      </c>
      <c r="C161" s="1" t="s">
        <v>156</v>
      </c>
      <c r="D161" s="1" t="s">
        <v>379</v>
      </c>
      <c r="E161" s="1">
        <v>863</v>
      </c>
      <c r="F161" s="1">
        <v>863</v>
      </c>
      <c r="G161" s="1">
        <v>0</v>
      </c>
    </row>
    <row r="162" spans="1:7" ht="13.5">
      <c r="A162" s="1" t="s">
        <v>371</v>
      </c>
      <c r="B162" s="1" t="s">
        <v>380</v>
      </c>
      <c r="C162" s="1" t="s">
        <v>156</v>
      </c>
      <c r="D162" s="1" t="s">
        <v>381</v>
      </c>
      <c r="E162" s="1">
        <v>101</v>
      </c>
      <c r="F162" s="1">
        <v>101</v>
      </c>
      <c r="G162" s="1">
        <v>0</v>
      </c>
    </row>
    <row r="163" spans="1:7" ht="13.5">
      <c r="A163" s="1"/>
      <c r="B163" s="1"/>
      <c r="C163" s="1" t="s">
        <v>158</v>
      </c>
      <c r="D163" s="1" t="s">
        <v>159</v>
      </c>
      <c r="E163" s="1">
        <v>7309</v>
      </c>
      <c r="F163" s="1">
        <v>6985</v>
      </c>
      <c r="G163" s="1">
        <v>324</v>
      </c>
    </row>
    <row r="164" spans="1:7" ht="13.5">
      <c r="A164" s="1" t="s">
        <v>321</v>
      </c>
      <c r="B164" s="1"/>
      <c r="C164" s="1"/>
      <c r="D164" s="1" t="s">
        <v>322</v>
      </c>
      <c r="E164" s="1">
        <v>6732</v>
      </c>
      <c r="F164" s="1">
        <v>6732</v>
      </c>
      <c r="G164" s="1">
        <v>0</v>
      </c>
    </row>
    <row r="165" spans="1:7" ht="13.5">
      <c r="A165" s="1" t="s">
        <v>323</v>
      </c>
      <c r="B165" s="1" t="s">
        <v>324</v>
      </c>
      <c r="C165" s="1" t="s">
        <v>160</v>
      </c>
      <c r="D165" s="1" t="s">
        <v>325</v>
      </c>
      <c r="E165" s="1">
        <v>657</v>
      </c>
      <c r="F165" s="1">
        <v>657</v>
      </c>
      <c r="G165" s="1">
        <v>0</v>
      </c>
    </row>
    <row r="166" spans="1:7" ht="13.5">
      <c r="A166" s="1" t="s">
        <v>323</v>
      </c>
      <c r="B166" s="1" t="s">
        <v>326</v>
      </c>
      <c r="C166" s="1" t="s">
        <v>160</v>
      </c>
      <c r="D166" s="1" t="s">
        <v>327</v>
      </c>
      <c r="E166" s="1">
        <v>36</v>
      </c>
      <c r="F166" s="1">
        <v>36</v>
      </c>
      <c r="G166" s="1">
        <v>0</v>
      </c>
    </row>
    <row r="167" spans="1:7" ht="13.5">
      <c r="A167" s="1" t="s">
        <v>323</v>
      </c>
      <c r="B167" s="1" t="s">
        <v>330</v>
      </c>
      <c r="C167" s="1" t="s">
        <v>160</v>
      </c>
      <c r="D167" s="1" t="s">
        <v>331</v>
      </c>
      <c r="E167" s="1">
        <v>522</v>
      </c>
      <c r="F167" s="1">
        <v>522</v>
      </c>
      <c r="G167" s="1">
        <v>0</v>
      </c>
    </row>
    <row r="168" spans="1:7" ht="13.5">
      <c r="A168" s="1" t="s">
        <v>323</v>
      </c>
      <c r="B168" s="1" t="s">
        <v>332</v>
      </c>
      <c r="C168" s="1" t="s">
        <v>160</v>
      </c>
      <c r="D168" s="1" t="s">
        <v>333</v>
      </c>
      <c r="E168" s="1">
        <v>1017</v>
      </c>
      <c r="F168" s="1">
        <v>1017</v>
      </c>
      <c r="G168" s="1">
        <v>0</v>
      </c>
    </row>
    <row r="169" spans="1:7" ht="13.5">
      <c r="A169" s="1" t="s">
        <v>323</v>
      </c>
      <c r="B169" s="1" t="s">
        <v>334</v>
      </c>
      <c r="C169" s="1" t="s">
        <v>160</v>
      </c>
      <c r="D169" s="1" t="s">
        <v>335</v>
      </c>
      <c r="E169" s="1">
        <v>4500</v>
      </c>
      <c r="F169" s="1">
        <v>4500</v>
      </c>
      <c r="G169" s="1">
        <v>0</v>
      </c>
    </row>
    <row r="170" spans="1:7" ht="13.5">
      <c r="A170" s="1" t="s">
        <v>336</v>
      </c>
      <c r="B170" s="1"/>
      <c r="C170" s="1"/>
      <c r="D170" s="1" t="s">
        <v>337</v>
      </c>
      <c r="E170" s="1">
        <v>324</v>
      </c>
      <c r="F170" s="1">
        <v>0</v>
      </c>
      <c r="G170" s="1">
        <v>324</v>
      </c>
    </row>
    <row r="171" spans="1:7" ht="13.5">
      <c r="A171" s="1" t="s">
        <v>338</v>
      </c>
      <c r="B171" s="1" t="s">
        <v>339</v>
      </c>
      <c r="C171" s="1" t="s">
        <v>160</v>
      </c>
      <c r="D171" s="1" t="s">
        <v>340</v>
      </c>
      <c r="E171" s="1">
        <v>40</v>
      </c>
      <c r="F171" s="1">
        <v>0</v>
      </c>
      <c r="G171" s="1">
        <v>40</v>
      </c>
    </row>
    <row r="172" spans="1:7" ht="13.5">
      <c r="A172" s="1" t="s">
        <v>338</v>
      </c>
      <c r="B172" s="1" t="s">
        <v>343</v>
      </c>
      <c r="C172" s="1" t="s">
        <v>160</v>
      </c>
      <c r="D172" s="1" t="s">
        <v>344</v>
      </c>
      <c r="E172" s="1">
        <v>49</v>
      </c>
      <c r="F172" s="1">
        <v>0</v>
      </c>
      <c r="G172" s="1">
        <v>49</v>
      </c>
    </row>
    <row r="173" spans="1:7" ht="13.5">
      <c r="A173" s="1" t="s">
        <v>338</v>
      </c>
      <c r="B173" s="1" t="s">
        <v>345</v>
      </c>
      <c r="C173" s="1" t="s">
        <v>160</v>
      </c>
      <c r="D173" s="1" t="s">
        <v>346</v>
      </c>
      <c r="E173" s="1">
        <v>34</v>
      </c>
      <c r="F173" s="1">
        <v>0</v>
      </c>
      <c r="G173" s="1">
        <v>34</v>
      </c>
    </row>
    <row r="174" spans="1:7" ht="13.5">
      <c r="A174" s="1" t="s">
        <v>338</v>
      </c>
      <c r="B174" s="1" t="s">
        <v>359</v>
      </c>
      <c r="C174" s="1" t="s">
        <v>160</v>
      </c>
      <c r="D174" s="1" t="s">
        <v>360</v>
      </c>
      <c r="E174" s="1">
        <v>18</v>
      </c>
      <c r="F174" s="1">
        <v>0</v>
      </c>
      <c r="G174" s="1">
        <v>18</v>
      </c>
    </row>
    <row r="175" spans="1:7" ht="13.5">
      <c r="A175" s="1" t="s">
        <v>338</v>
      </c>
      <c r="B175" s="1" t="s">
        <v>363</v>
      </c>
      <c r="C175" s="1" t="s">
        <v>160</v>
      </c>
      <c r="D175" s="1" t="s">
        <v>364</v>
      </c>
      <c r="E175" s="1">
        <v>39</v>
      </c>
      <c r="F175" s="1">
        <v>0</v>
      </c>
      <c r="G175" s="1">
        <v>39</v>
      </c>
    </row>
    <row r="176" spans="1:7" ht="13.5">
      <c r="A176" s="1" t="s">
        <v>338</v>
      </c>
      <c r="B176" s="1" t="s">
        <v>365</v>
      </c>
      <c r="C176" s="1" t="s">
        <v>160</v>
      </c>
      <c r="D176" s="1" t="s">
        <v>366</v>
      </c>
      <c r="E176" s="1">
        <v>144</v>
      </c>
      <c r="F176" s="1">
        <v>0</v>
      </c>
      <c r="G176" s="1">
        <v>144</v>
      </c>
    </row>
    <row r="177" spans="1:7" ht="13.5">
      <c r="A177" s="1" t="s">
        <v>369</v>
      </c>
      <c r="B177" s="1"/>
      <c r="C177" s="1"/>
      <c r="D177" s="1" t="s">
        <v>370</v>
      </c>
      <c r="E177" s="1">
        <v>253</v>
      </c>
      <c r="F177" s="1">
        <v>253</v>
      </c>
      <c r="G177" s="1">
        <v>0</v>
      </c>
    </row>
    <row r="178" spans="1:7" ht="13.5">
      <c r="A178" s="1" t="s">
        <v>371</v>
      </c>
      <c r="B178" s="1" t="s">
        <v>378</v>
      </c>
      <c r="C178" s="1" t="s">
        <v>160</v>
      </c>
      <c r="D178" s="1" t="s">
        <v>379</v>
      </c>
      <c r="E178" s="1">
        <v>205</v>
      </c>
      <c r="F178" s="1">
        <v>205</v>
      </c>
      <c r="G178" s="1">
        <v>0</v>
      </c>
    </row>
    <row r="179" spans="1:7" ht="13.5">
      <c r="A179" s="1" t="s">
        <v>371</v>
      </c>
      <c r="B179" s="1" t="s">
        <v>380</v>
      </c>
      <c r="C179" s="1" t="s">
        <v>160</v>
      </c>
      <c r="D179" s="1" t="s">
        <v>381</v>
      </c>
      <c r="E179" s="1">
        <v>48</v>
      </c>
      <c r="F179" s="1">
        <v>48</v>
      </c>
      <c r="G179" s="1">
        <v>0</v>
      </c>
    </row>
    <row r="180" spans="1:7" ht="13.5">
      <c r="A180" s="1"/>
      <c r="B180" s="1"/>
      <c r="C180" s="1" t="s">
        <v>163</v>
      </c>
      <c r="D180" s="1" t="s">
        <v>164</v>
      </c>
      <c r="E180" s="1">
        <v>19785</v>
      </c>
      <c r="F180" s="1">
        <v>18864</v>
      </c>
      <c r="G180" s="1">
        <v>921</v>
      </c>
    </row>
    <row r="181" spans="1:7" ht="13.5">
      <c r="A181" s="1" t="s">
        <v>321</v>
      </c>
      <c r="B181" s="1"/>
      <c r="C181" s="1"/>
      <c r="D181" s="1" t="s">
        <v>322</v>
      </c>
      <c r="E181" s="1">
        <v>13920</v>
      </c>
      <c r="F181" s="1">
        <v>13920</v>
      </c>
      <c r="G181" s="1">
        <v>0</v>
      </c>
    </row>
    <row r="182" spans="1:7" ht="13.5">
      <c r="A182" s="1" t="s">
        <v>323</v>
      </c>
      <c r="B182" s="1" t="s">
        <v>324</v>
      </c>
      <c r="C182" s="1" t="s">
        <v>165</v>
      </c>
      <c r="D182" s="1" t="s">
        <v>325</v>
      </c>
      <c r="E182" s="1">
        <v>2228</v>
      </c>
      <c r="F182" s="1">
        <v>2228</v>
      </c>
      <c r="G182" s="1">
        <v>0</v>
      </c>
    </row>
    <row r="183" spans="1:7" ht="13.5">
      <c r="A183" s="1" t="s">
        <v>323</v>
      </c>
      <c r="B183" s="1" t="s">
        <v>326</v>
      </c>
      <c r="C183" s="1" t="s">
        <v>165</v>
      </c>
      <c r="D183" s="1" t="s">
        <v>327</v>
      </c>
      <c r="E183" s="1">
        <v>429</v>
      </c>
      <c r="F183" s="1">
        <v>429</v>
      </c>
      <c r="G183" s="1">
        <v>0</v>
      </c>
    </row>
    <row r="184" spans="1:7" ht="13.5">
      <c r="A184" s="1" t="s">
        <v>323</v>
      </c>
      <c r="B184" s="1" t="s">
        <v>330</v>
      </c>
      <c r="C184" s="1" t="s">
        <v>165</v>
      </c>
      <c r="D184" s="1" t="s">
        <v>331</v>
      </c>
      <c r="E184" s="1">
        <v>1551</v>
      </c>
      <c r="F184" s="1">
        <v>1551</v>
      </c>
      <c r="G184" s="1">
        <v>0</v>
      </c>
    </row>
    <row r="185" spans="1:7" ht="13.5">
      <c r="A185" s="1" t="s">
        <v>323</v>
      </c>
      <c r="B185" s="1" t="s">
        <v>332</v>
      </c>
      <c r="C185" s="1" t="s">
        <v>165</v>
      </c>
      <c r="D185" s="1" t="s">
        <v>333</v>
      </c>
      <c r="E185" s="1">
        <v>2712</v>
      </c>
      <c r="F185" s="1">
        <v>2712</v>
      </c>
      <c r="G185" s="1">
        <v>0</v>
      </c>
    </row>
    <row r="186" spans="1:7" ht="13.5">
      <c r="A186" s="1" t="s">
        <v>323</v>
      </c>
      <c r="B186" s="1" t="s">
        <v>334</v>
      </c>
      <c r="C186" s="1" t="s">
        <v>165</v>
      </c>
      <c r="D186" s="1" t="s">
        <v>335</v>
      </c>
      <c r="E186" s="1">
        <v>7000</v>
      </c>
      <c r="F186" s="1">
        <v>7000</v>
      </c>
      <c r="G186" s="1">
        <v>0</v>
      </c>
    </row>
    <row r="187" spans="1:7" ht="13.5">
      <c r="A187" s="1" t="s">
        <v>336</v>
      </c>
      <c r="B187" s="1"/>
      <c r="C187" s="1"/>
      <c r="D187" s="1" t="s">
        <v>337</v>
      </c>
      <c r="E187" s="1">
        <v>921</v>
      </c>
      <c r="F187" s="1">
        <v>0</v>
      </c>
      <c r="G187" s="1">
        <v>921</v>
      </c>
    </row>
    <row r="188" spans="1:7" ht="13.5">
      <c r="A188" s="1" t="s">
        <v>338</v>
      </c>
      <c r="B188" s="1" t="s">
        <v>339</v>
      </c>
      <c r="C188" s="1" t="s">
        <v>165</v>
      </c>
      <c r="D188" s="1" t="s">
        <v>340</v>
      </c>
      <c r="E188" s="1">
        <v>195</v>
      </c>
      <c r="F188" s="1">
        <v>0</v>
      </c>
      <c r="G188" s="1">
        <v>195</v>
      </c>
    </row>
    <row r="189" spans="1:7" ht="13.5">
      <c r="A189" s="1" t="s">
        <v>338</v>
      </c>
      <c r="B189" s="1" t="s">
        <v>351</v>
      </c>
      <c r="C189" s="1" t="s">
        <v>165</v>
      </c>
      <c r="D189" s="1" t="s">
        <v>352</v>
      </c>
      <c r="E189" s="1">
        <v>145</v>
      </c>
      <c r="F189" s="1">
        <v>0</v>
      </c>
      <c r="G189" s="1">
        <v>145</v>
      </c>
    </row>
    <row r="190" spans="1:7" ht="13.5">
      <c r="A190" s="1" t="s">
        <v>338</v>
      </c>
      <c r="B190" s="1" t="s">
        <v>359</v>
      </c>
      <c r="C190" s="1" t="s">
        <v>165</v>
      </c>
      <c r="D190" s="1" t="s">
        <v>360</v>
      </c>
      <c r="E190" s="1">
        <v>20</v>
      </c>
      <c r="F190" s="1">
        <v>0</v>
      </c>
      <c r="G190" s="1">
        <v>20</v>
      </c>
    </row>
    <row r="191" spans="1:7" ht="13.5">
      <c r="A191" s="1" t="s">
        <v>338</v>
      </c>
      <c r="B191" s="1" t="s">
        <v>363</v>
      </c>
      <c r="C191" s="1" t="s">
        <v>165</v>
      </c>
      <c r="D191" s="1" t="s">
        <v>364</v>
      </c>
      <c r="E191" s="1">
        <v>134</v>
      </c>
      <c r="F191" s="1">
        <v>0</v>
      </c>
      <c r="G191" s="1">
        <v>134</v>
      </c>
    </row>
    <row r="192" spans="1:7" ht="13.5">
      <c r="A192" s="1" t="s">
        <v>338</v>
      </c>
      <c r="B192" s="1" t="s">
        <v>365</v>
      </c>
      <c r="C192" s="1" t="s">
        <v>165</v>
      </c>
      <c r="D192" s="1" t="s">
        <v>366</v>
      </c>
      <c r="E192" s="1">
        <v>400</v>
      </c>
      <c r="F192" s="1">
        <v>0</v>
      </c>
      <c r="G192" s="1">
        <v>400</v>
      </c>
    </row>
    <row r="193" spans="1:7" ht="13.5">
      <c r="A193" s="1" t="s">
        <v>338</v>
      </c>
      <c r="B193" s="1" t="s">
        <v>367</v>
      </c>
      <c r="C193" s="1" t="s">
        <v>165</v>
      </c>
      <c r="D193" s="1" t="s">
        <v>368</v>
      </c>
      <c r="E193" s="1">
        <v>27</v>
      </c>
      <c r="F193" s="1">
        <v>0</v>
      </c>
      <c r="G193" s="1">
        <v>27</v>
      </c>
    </row>
    <row r="194" spans="1:7" ht="13.5">
      <c r="A194" s="1" t="s">
        <v>369</v>
      </c>
      <c r="B194" s="1"/>
      <c r="C194" s="1"/>
      <c r="D194" s="1" t="s">
        <v>370</v>
      </c>
      <c r="E194" s="1">
        <v>4944</v>
      </c>
      <c r="F194" s="1">
        <v>4944</v>
      </c>
      <c r="G194" s="1">
        <v>0</v>
      </c>
    </row>
    <row r="195" spans="1:7" ht="13.5">
      <c r="A195" s="1" t="s">
        <v>371</v>
      </c>
      <c r="B195" s="1" t="s">
        <v>372</v>
      </c>
      <c r="C195" s="1" t="s">
        <v>165</v>
      </c>
      <c r="D195" s="1" t="s">
        <v>373</v>
      </c>
      <c r="E195" s="1">
        <v>3815</v>
      </c>
      <c r="F195" s="1">
        <v>3815</v>
      </c>
      <c r="G195" s="1">
        <v>0</v>
      </c>
    </row>
    <row r="196" spans="1:7" ht="13.5">
      <c r="A196" s="1" t="s">
        <v>371</v>
      </c>
      <c r="B196" s="1" t="s">
        <v>376</v>
      </c>
      <c r="C196" s="1" t="s">
        <v>165</v>
      </c>
      <c r="D196" s="1" t="s">
        <v>377</v>
      </c>
      <c r="E196" s="1">
        <v>5</v>
      </c>
      <c r="F196" s="1">
        <v>5</v>
      </c>
      <c r="G196" s="1">
        <v>0</v>
      </c>
    </row>
    <row r="197" spans="1:7" ht="13.5">
      <c r="A197" s="1" t="s">
        <v>371</v>
      </c>
      <c r="B197" s="1" t="s">
        <v>378</v>
      </c>
      <c r="C197" s="1" t="s">
        <v>165</v>
      </c>
      <c r="D197" s="1" t="s">
        <v>379</v>
      </c>
      <c r="E197" s="1">
        <v>644</v>
      </c>
      <c r="F197" s="1">
        <v>644</v>
      </c>
      <c r="G197" s="1">
        <v>0</v>
      </c>
    </row>
    <row r="198" spans="1:7" ht="13.5">
      <c r="A198" s="1" t="s">
        <v>371</v>
      </c>
      <c r="B198" s="1" t="s">
        <v>380</v>
      </c>
      <c r="C198" s="1" t="s">
        <v>165</v>
      </c>
      <c r="D198" s="1" t="s">
        <v>381</v>
      </c>
      <c r="E198" s="1">
        <v>480</v>
      </c>
      <c r="F198" s="1">
        <v>480</v>
      </c>
      <c r="G198" s="1">
        <v>0</v>
      </c>
    </row>
  </sheetData>
  <sheetProtection/>
  <mergeCells count="1">
    <mergeCell ref="A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9.00390625" style="0" bestFit="1" customWidth="1"/>
    <col min="2" max="3" width="5.421875" style="0" bestFit="1" customWidth="1"/>
    <col min="4" max="4" width="9.421875" style="0" bestFit="1" customWidth="1"/>
    <col min="5" max="5" width="59.57421875" style="0" bestFit="1" customWidth="1"/>
    <col min="6" max="6" width="11.00390625" style="0" bestFit="1" customWidth="1"/>
  </cols>
  <sheetData>
    <row r="1" ht="13.5">
      <c r="A1" t="s">
        <v>388</v>
      </c>
    </row>
    <row r="2" ht="13.5">
      <c r="F2" t="s">
        <v>389</v>
      </c>
    </row>
    <row r="3" spans="1:6" ht="13.5">
      <c r="A3" s="3" t="s">
        <v>390</v>
      </c>
      <c r="B3" s="3"/>
      <c r="C3" s="3"/>
      <c r="D3" s="3"/>
      <c r="E3" s="3"/>
      <c r="F3" s="3"/>
    </row>
    <row r="4" ht="13.5">
      <c r="F4" t="s">
        <v>5</v>
      </c>
    </row>
    <row r="5" spans="1:6" ht="13.5">
      <c r="A5" s="1" t="s">
        <v>67</v>
      </c>
      <c r="B5" s="1"/>
      <c r="C5" s="1"/>
      <c r="D5" s="1" t="s">
        <v>68</v>
      </c>
      <c r="E5" s="1" t="s">
        <v>391</v>
      </c>
      <c r="F5" s="1" t="s">
        <v>70</v>
      </c>
    </row>
    <row r="6" spans="1:6" ht="13.5">
      <c r="A6" s="1" t="s">
        <v>77</v>
      </c>
      <c r="B6" s="1" t="s">
        <v>78</v>
      </c>
      <c r="C6" s="1" t="s">
        <v>79</v>
      </c>
      <c r="D6" s="1"/>
      <c r="E6" s="1"/>
      <c r="F6" s="1"/>
    </row>
    <row r="7" spans="1:6" ht="13.5">
      <c r="A7" s="1"/>
      <c r="B7" s="1"/>
      <c r="C7" s="1"/>
      <c r="D7" s="1"/>
      <c r="E7" s="1" t="s">
        <v>57</v>
      </c>
      <c r="F7" s="1">
        <v>362963</v>
      </c>
    </row>
    <row r="8" spans="1:6" ht="13.5">
      <c r="A8" s="1"/>
      <c r="B8" s="1"/>
      <c r="C8" s="1"/>
      <c r="D8" s="1" t="s">
        <v>80</v>
      </c>
      <c r="E8" s="1" t="s">
        <v>81</v>
      </c>
      <c r="F8" s="1">
        <v>20017</v>
      </c>
    </row>
    <row r="9" spans="1:6" ht="13.5">
      <c r="A9" s="1" t="s">
        <v>82</v>
      </c>
      <c r="B9" s="1"/>
      <c r="C9" s="1"/>
      <c r="D9" s="1"/>
      <c r="E9" s="1" t="s">
        <v>83</v>
      </c>
      <c r="F9" s="1">
        <v>20017</v>
      </c>
    </row>
    <row r="10" spans="1:6" ht="13.5">
      <c r="A10" s="1"/>
      <c r="B10" s="1" t="s">
        <v>84</v>
      </c>
      <c r="C10" s="1"/>
      <c r="D10" s="1"/>
      <c r="E10" s="1" t="s">
        <v>85</v>
      </c>
      <c r="F10" s="1">
        <v>20017</v>
      </c>
    </row>
    <row r="11" spans="1:6" ht="13.5">
      <c r="A11" s="1"/>
      <c r="B11" s="1"/>
      <c r="C11" s="1" t="s">
        <v>91</v>
      </c>
      <c r="D11" s="1"/>
      <c r="E11" s="1" t="s">
        <v>92</v>
      </c>
      <c r="F11" s="1">
        <v>500</v>
      </c>
    </row>
    <row r="12" spans="1:6" ht="13.5">
      <c r="A12" s="1" t="s">
        <v>86</v>
      </c>
      <c r="B12" s="1" t="s">
        <v>87</v>
      </c>
      <c r="C12" s="1" t="s">
        <v>392</v>
      </c>
      <c r="D12" s="1" t="s">
        <v>89</v>
      </c>
      <c r="E12" s="1" t="s">
        <v>393</v>
      </c>
      <c r="F12" s="1">
        <v>500</v>
      </c>
    </row>
    <row r="13" spans="1:6" ht="13.5">
      <c r="A13" s="1"/>
      <c r="B13" s="1"/>
      <c r="C13" s="1" t="s">
        <v>93</v>
      </c>
      <c r="D13" s="1"/>
      <c r="E13" s="1" t="s">
        <v>94</v>
      </c>
      <c r="F13" s="1">
        <v>300</v>
      </c>
    </row>
    <row r="14" spans="1:6" ht="13.5">
      <c r="A14" s="1" t="s">
        <v>86</v>
      </c>
      <c r="B14" s="1" t="s">
        <v>87</v>
      </c>
      <c r="C14" s="1" t="s">
        <v>394</v>
      </c>
      <c r="D14" s="1" t="s">
        <v>89</v>
      </c>
      <c r="E14" s="1" t="s">
        <v>395</v>
      </c>
      <c r="F14" s="1">
        <v>300</v>
      </c>
    </row>
    <row r="15" spans="1:6" ht="13.5">
      <c r="A15" s="1"/>
      <c r="B15" s="1"/>
      <c r="C15" s="1" t="s">
        <v>95</v>
      </c>
      <c r="D15" s="1"/>
      <c r="E15" s="1" t="s">
        <v>96</v>
      </c>
      <c r="F15" s="1">
        <v>1600</v>
      </c>
    </row>
    <row r="16" spans="1:6" ht="13.5">
      <c r="A16" s="1" t="s">
        <v>86</v>
      </c>
      <c r="B16" s="1" t="s">
        <v>87</v>
      </c>
      <c r="C16" s="1" t="s">
        <v>112</v>
      </c>
      <c r="D16" s="1" t="s">
        <v>89</v>
      </c>
      <c r="E16" s="1" t="s">
        <v>396</v>
      </c>
      <c r="F16" s="1">
        <v>1600</v>
      </c>
    </row>
    <row r="17" spans="1:6" ht="13.5">
      <c r="A17" s="1"/>
      <c r="B17" s="1"/>
      <c r="C17" s="1" t="s">
        <v>97</v>
      </c>
      <c r="D17" s="1"/>
      <c r="E17" s="1" t="s">
        <v>98</v>
      </c>
      <c r="F17" s="1">
        <v>600</v>
      </c>
    </row>
    <row r="18" spans="1:6" ht="13.5">
      <c r="A18" s="1" t="s">
        <v>86</v>
      </c>
      <c r="B18" s="1" t="s">
        <v>87</v>
      </c>
      <c r="C18" s="1" t="s">
        <v>397</v>
      </c>
      <c r="D18" s="1" t="s">
        <v>89</v>
      </c>
      <c r="E18" s="1" t="s">
        <v>398</v>
      </c>
      <c r="F18" s="1">
        <v>600</v>
      </c>
    </row>
    <row r="19" spans="1:6" ht="13.5">
      <c r="A19" s="1"/>
      <c r="B19" s="1"/>
      <c r="C19" s="1" t="s">
        <v>99</v>
      </c>
      <c r="D19" s="1"/>
      <c r="E19" s="1" t="s">
        <v>100</v>
      </c>
      <c r="F19" s="1">
        <v>17017</v>
      </c>
    </row>
    <row r="20" spans="1:6" ht="13.5">
      <c r="A20" s="1" t="s">
        <v>86</v>
      </c>
      <c r="B20" s="1" t="s">
        <v>87</v>
      </c>
      <c r="C20" s="1" t="s">
        <v>399</v>
      </c>
      <c r="D20" s="1" t="s">
        <v>89</v>
      </c>
      <c r="E20" s="1" t="s">
        <v>400</v>
      </c>
      <c r="F20" s="1">
        <v>900</v>
      </c>
    </row>
    <row r="21" spans="1:6" ht="13.5">
      <c r="A21" s="1" t="s">
        <v>86</v>
      </c>
      <c r="B21" s="1" t="s">
        <v>87</v>
      </c>
      <c r="C21" s="1" t="s">
        <v>399</v>
      </c>
      <c r="D21" s="1" t="s">
        <v>89</v>
      </c>
      <c r="E21" s="1" t="s">
        <v>401</v>
      </c>
      <c r="F21" s="1">
        <v>1400</v>
      </c>
    </row>
    <row r="22" spans="1:6" ht="13.5">
      <c r="A22" s="1" t="s">
        <v>86</v>
      </c>
      <c r="B22" s="1" t="s">
        <v>87</v>
      </c>
      <c r="C22" s="1" t="s">
        <v>399</v>
      </c>
      <c r="D22" s="1" t="s">
        <v>89</v>
      </c>
      <c r="E22" s="1" t="s">
        <v>402</v>
      </c>
      <c r="F22" s="1">
        <v>500</v>
      </c>
    </row>
    <row r="23" spans="1:6" ht="13.5">
      <c r="A23" s="1" t="s">
        <v>86</v>
      </c>
      <c r="B23" s="1" t="s">
        <v>87</v>
      </c>
      <c r="C23" s="1" t="s">
        <v>399</v>
      </c>
      <c r="D23" s="1" t="s">
        <v>89</v>
      </c>
      <c r="E23" s="1" t="s">
        <v>403</v>
      </c>
      <c r="F23" s="1">
        <v>1000</v>
      </c>
    </row>
    <row r="24" spans="1:6" ht="13.5">
      <c r="A24" s="1" t="s">
        <v>86</v>
      </c>
      <c r="B24" s="1" t="s">
        <v>87</v>
      </c>
      <c r="C24" s="1" t="s">
        <v>399</v>
      </c>
      <c r="D24" s="1" t="s">
        <v>89</v>
      </c>
      <c r="E24" s="1" t="s">
        <v>404</v>
      </c>
      <c r="F24" s="1">
        <v>1600</v>
      </c>
    </row>
    <row r="25" spans="1:6" ht="13.5">
      <c r="A25" s="1" t="s">
        <v>86</v>
      </c>
      <c r="B25" s="1" t="s">
        <v>87</v>
      </c>
      <c r="C25" s="1" t="s">
        <v>399</v>
      </c>
      <c r="D25" s="1" t="s">
        <v>89</v>
      </c>
      <c r="E25" s="1" t="s">
        <v>405</v>
      </c>
      <c r="F25" s="1">
        <v>800</v>
      </c>
    </row>
    <row r="26" spans="1:6" ht="13.5">
      <c r="A26" s="1" t="s">
        <v>86</v>
      </c>
      <c r="B26" s="1" t="s">
        <v>87</v>
      </c>
      <c r="C26" s="1" t="s">
        <v>399</v>
      </c>
      <c r="D26" s="1" t="s">
        <v>89</v>
      </c>
      <c r="E26" s="1" t="s">
        <v>406</v>
      </c>
      <c r="F26" s="1">
        <v>1200</v>
      </c>
    </row>
    <row r="27" spans="1:6" ht="13.5">
      <c r="A27" s="1" t="s">
        <v>86</v>
      </c>
      <c r="B27" s="1" t="s">
        <v>87</v>
      </c>
      <c r="C27" s="1" t="s">
        <v>399</v>
      </c>
      <c r="D27" s="1" t="s">
        <v>89</v>
      </c>
      <c r="E27" s="1" t="s">
        <v>407</v>
      </c>
      <c r="F27" s="1">
        <v>200</v>
      </c>
    </row>
    <row r="28" spans="1:6" ht="13.5">
      <c r="A28" s="1" t="s">
        <v>86</v>
      </c>
      <c r="B28" s="1" t="s">
        <v>87</v>
      </c>
      <c r="C28" s="1" t="s">
        <v>399</v>
      </c>
      <c r="D28" s="1" t="s">
        <v>89</v>
      </c>
      <c r="E28" s="1" t="s">
        <v>408</v>
      </c>
      <c r="F28" s="1">
        <v>1000</v>
      </c>
    </row>
    <row r="29" spans="1:6" ht="13.5">
      <c r="A29" s="1" t="s">
        <v>86</v>
      </c>
      <c r="B29" s="1" t="s">
        <v>87</v>
      </c>
      <c r="C29" s="1" t="s">
        <v>399</v>
      </c>
      <c r="D29" s="1" t="s">
        <v>89</v>
      </c>
      <c r="E29" s="1" t="s">
        <v>409</v>
      </c>
      <c r="F29" s="1">
        <v>1300</v>
      </c>
    </row>
    <row r="30" spans="1:6" ht="13.5">
      <c r="A30" s="1" t="s">
        <v>86</v>
      </c>
      <c r="B30" s="1" t="s">
        <v>87</v>
      </c>
      <c r="C30" s="1" t="s">
        <v>399</v>
      </c>
      <c r="D30" s="1" t="s">
        <v>89</v>
      </c>
      <c r="E30" s="1" t="s">
        <v>410</v>
      </c>
      <c r="F30" s="1">
        <v>500</v>
      </c>
    </row>
    <row r="31" spans="1:6" ht="13.5">
      <c r="A31" s="1" t="s">
        <v>86</v>
      </c>
      <c r="B31" s="1" t="s">
        <v>87</v>
      </c>
      <c r="C31" s="1" t="s">
        <v>399</v>
      </c>
      <c r="D31" s="1" t="s">
        <v>89</v>
      </c>
      <c r="E31" s="1" t="s">
        <v>411</v>
      </c>
      <c r="F31" s="1">
        <v>200</v>
      </c>
    </row>
    <row r="32" spans="1:6" ht="13.5">
      <c r="A32" s="1" t="s">
        <v>86</v>
      </c>
      <c r="B32" s="1" t="s">
        <v>87</v>
      </c>
      <c r="C32" s="1" t="s">
        <v>399</v>
      </c>
      <c r="D32" s="1" t="s">
        <v>89</v>
      </c>
      <c r="E32" s="1" t="s">
        <v>412</v>
      </c>
      <c r="F32" s="1">
        <v>1000</v>
      </c>
    </row>
    <row r="33" spans="1:6" ht="13.5">
      <c r="A33" s="1" t="s">
        <v>86</v>
      </c>
      <c r="B33" s="1" t="s">
        <v>87</v>
      </c>
      <c r="C33" s="1" t="s">
        <v>399</v>
      </c>
      <c r="D33" s="1" t="s">
        <v>89</v>
      </c>
      <c r="E33" s="1" t="s">
        <v>413</v>
      </c>
      <c r="F33" s="1">
        <v>700</v>
      </c>
    </row>
    <row r="34" spans="1:6" ht="13.5">
      <c r="A34" s="1" t="s">
        <v>86</v>
      </c>
      <c r="B34" s="1" t="s">
        <v>87</v>
      </c>
      <c r="C34" s="1" t="s">
        <v>399</v>
      </c>
      <c r="D34" s="1" t="s">
        <v>89</v>
      </c>
      <c r="E34" s="1" t="s">
        <v>414</v>
      </c>
      <c r="F34" s="1">
        <v>600</v>
      </c>
    </row>
    <row r="35" spans="1:6" ht="13.5">
      <c r="A35" s="1" t="s">
        <v>86</v>
      </c>
      <c r="B35" s="1" t="s">
        <v>87</v>
      </c>
      <c r="C35" s="1" t="s">
        <v>399</v>
      </c>
      <c r="D35" s="1" t="s">
        <v>89</v>
      </c>
      <c r="E35" s="1" t="s">
        <v>415</v>
      </c>
      <c r="F35" s="1">
        <v>300</v>
      </c>
    </row>
    <row r="36" spans="1:6" ht="13.5">
      <c r="A36" s="1" t="s">
        <v>86</v>
      </c>
      <c r="B36" s="1" t="s">
        <v>87</v>
      </c>
      <c r="C36" s="1" t="s">
        <v>399</v>
      </c>
      <c r="D36" s="1" t="s">
        <v>89</v>
      </c>
      <c r="E36" s="1" t="s">
        <v>416</v>
      </c>
      <c r="F36" s="1">
        <v>800</v>
      </c>
    </row>
    <row r="37" spans="1:6" ht="13.5">
      <c r="A37" s="1" t="s">
        <v>86</v>
      </c>
      <c r="B37" s="1" t="s">
        <v>87</v>
      </c>
      <c r="C37" s="1" t="s">
        <v>399</v>
      </c>
      <c r="D37" s="1" t="s">
        <v>89</v>
      </c>
      <c r="E37" s="1" t="s">
        <v>417</v>
      </c>
      <c r="F37" s="1">
        <v>156</v>
      </c>
    </row>
    <row r="38" spans="1:6" ht="13.5">
      <c r="A38" s="1" t="s">
        <v>86</v>
      </c>
      <c r="B38" s="1" t="s">
        <v>87</v>
      </c>
      <c r="C38" s="1" t="s">
        <v>399</v>
      </c>
      <c r="D38" s="1" t="s">
        <v>89</v>
      </c>
      <c r="E38" s="1" t="s">
        <v>418</v>
      </c>
      <c r="F38" s="1">
        <v>1000</v>
      </c>
    </row>
    <row r="39" spans="1:6" ht="13.5">
      <c r="A39" s="1" t="s">
        <v>86</v>
      </c>
      <c r="B39" s="1" t="s">
        <v>87</v>
      </c>
      <c r="C39" s="1" t="s">
        <v>399</v>
      </c>
      <c r="D39" s="1" t="s">
        <v>89</v>
      </c>
      <c r="E39" s="1" t="s">
        <v>419</v>
      </c>
      <c r="F39" s="1">
        <v>500</v>
      </c>
    </row>
    <row r="40" spans="1:6" ht="13.5">
      <c r="A40" s="1" t="s">
        <v>86</v>
      </c>
      <c r="B40" s="1" t="s">
        <v>87</v>
      </c>
      <c r="C40" s="1" t="s">
        <v>399</v>
      </c>
      <c r="D40" s="1" t="s">
        <v>89</v>
      </c>
      <c r="E40" s="1" t="s">
        <v>420</v>
      </c>
      <c r="F40" s="1">
        <v>1000</v>
      </c>
    </row>
    <row r="41" spans="1:6" ht="13.5">
      <c r="A41" s="1" t="s">
        <v>86</v>
      </c>
      <c r="B41" s="1" t="s">
        <v>87</v>
      </c>
      <c r="C41" s="1" t="s">
        <v>399</v>
      </c>
      <c r="D41" s="1" t="s">
        <v>89</v>
      </c>
      <c r="E41" s="1" t="s">
        <v>421</v>
      </c>
      <c r="F41" s="1">
        <v>361</v>
      </c>
    </row>
    <row r="42" spans="1:6" ht="13.5">
      <c r="A42" s="1"/>
      <c r="B42" s="1"/>
      <c r="C42" s="1"/>
      <c r="D42" s="1" t="s">
        <v>121</v>
      </c>
      <c r="E42" s="1" t="s">
        <v>122</v>
      </c>
      <c r="F42" s="1">
        <v>283205</v>
      </c>
    </row>
    <row r="43" spans="1:6" ht="13.5">
      <c r="A43" s="1" t="s">
        <v>82</v>
      </c>
      <c r="B43" s="1"/>
      <c r="C43" s="1"/>
      <c r="D43" s="1"/>
      <c r="E43" s="1" t="s">
        <v>83</v>
      </c>
      <c r="F43" s="1">
        <v>283205</v>
      </c>
    </row>
    <row r="44" spans="1:6" ht="13.5">
      <c r="A44" s="1"/>
      <c r="B44" s="1" t="s">
        <v>125</v>
      </c>
      <c r="C44" s="1"/>
      <c r="D44" s="1"/>
      <c r="E44" s="1" t="s">
        <v>126</v>
      </c>
      <c r="F44" s="1">
        <v>283205</v>
      </c>
    </row>
    <row r="45" spans="1:6" ht="13.5">
      <c r="A45" s="1"/>
      <c r="B45" s="1"/>
      <c r="C45" s="1" t="s">
        <v>91</v>
      </c>
      <c r="D45" s="1"/>
      <c r="E45" s="1" t="s">
        <v>128</v>
      </c>
      <c r="F45" s="1">
        <v>283205</v>
      </c>
    </row>
    <row r="46" spans="1:6" ht="13.5">
      <c r="A46" s="1" t="s">
        <v>86</v>
      </c>
      <c r="B46" s="1" t="s">
        <v>127</v>
      </c>
      <c r="C46" s="1" t="s">
        <v>392</v>
      </c>
      <c r="D46" s="1" t="s">
        <v>123</v>
      </c>
      <c r="E46" s="1" t="s">
        <v>422</v>
      </c>
      <c r="F46" s="1">
        <v>18108</v>
      </c>
    </row>
    <row r="47" spans="1:6" ht="13.5">
      <c r="A47" s="1" t="s">
        <v>86</v>
      </c>
      <c r="B47" s="1" t="s">
        <v>127</v>
      </c>
      <c r="C47" s="1" t="s">
        <v>392</v>
      </c>
      <c r="D47" s="1" t="s">
        <v>123</v>
      </c>
      <c r="E47" s="1" t="s">
        <v>423</v>
      </c>
      <c r="F47" s="1">
        <v>6000</v>
      </c>
    </row>
    <row r="48" spans="1:6" ht="13.5">
      <c r="A48" s="1" t="s">
        <v>86</v>
      </c>
      <c r="B48" s="1" t="s">
        <v>127</v>
      </c>
      <c r="C48" s="1" t="s">
        <v>392</v>
      </c>
      <c r="D48" s="1" t="s">
        <v>123</v>
      </c>
      <c r="E48" s="1" t="s">
        <v>424</v>
      </c>
      <c r="F48" s="1">
        <v>13660</v>
      </c>
    </row>
    <row r="49" spans="1:6" ht="13.5">
      <c r="A49" s="1" t="s">
        <v>86</v>
      </c>
      <c r="B49" s="1" t="s">
        <v>127</v>
      </c>
      <c r="C49" s="1" t="s">
        <v>392</v>
      </c>
      <c r="D49" s="1" t="s">
        <v>123</v>
      </c>
      <c r="E49" s="1" t="s">
        <v>425</v>
      </c>
      <c r="F49" s="1">
        <v>7000</v>
      </c>
    </row>
    <row r="50" spans="1:6" ht="13.5">
      <c r="A50" s="1" t="s">
        <v>86</v>
      </c>
      <c r="B50" s="1" t="s">
        <v>127</v>
      </c>
      <c r="C50" s="1" t="s">
        <v>392</v>
      </c>
      <c r="D50" s="1" t="s">
        <v>123</v>
      </c>
      <c r="E50" s="1" t="s">
        <v>426</v>
      </c>
      <c r="F50" s="1">
        <v>1000</v>
      </c>
    </row>
    <row r="51" spans="1:6" ht="13.5">
      <c r="A51" s="1" t="s">
        <v>86</v>
      </c>
      <c r="B51" s="1" t="s">
        <v>127</v>
      </c>
      <c r="C51" s="1" t="s">
        <v>392</v>
      </c>
      <c r="D51" s="1" t="s">
        <v>123</v>
      </c>
      <c r="E51" s="1" t="s">
        <v>427</v>
      </c>
      <c r="F51" s="1">
        <v>1000</v>
      </c>
    </row>
    <row r="52" spans="1:6" ht="13.5">
      <c r="A52" s="1" t="s">
        <v>86</v>
      </c>
      <c r="B52" s="1" t="s">
        <v>127</v>
      </c>
      <c r="C52" s="1" t="s">
        <v>392</v>
      </c>
      <c r="D52" s="1" t="s">
        <v>123</v>
      </c>
      <c r="E52" s="1" t="s">
        <v>428</v>
      </c>
      <c r="F52" s="1">
        <v>24000</v>
      </c>
    </row>
    <row r="53" spans="1:6" ht="13.5">
      <c r="A53" s="1" t="s">
        <v>86</v>
      </c>
      <c r="B53" s="1" t="s">
        <v>127</v>
      </c>
      <c r="C53" s="1" t="s">
        <v>392</v>
      </c>
      <c r="D53" s="1" t="s">
        <v>123</v>
      </c>
      <c r="E53" s="1" t="s">
        <v>429</v>
      </c>
      <c r="F53" s="1">
        <v>134637</v>
      </c>
    </row>
    <row r="54" spans="1:6" ht="13.5">
      <c r="A54" s="1" t="s">
        <v>86</v>
      </c>
      <c r="B54" s="1" t="s">
        <v>127</v>
      </c>
      <c r="C54" s="1" t="s">
        <v>392</v>
      </c>
      <c r="D54" s="1" t="s">
        <v>123</v>
      </c>
      <c r="E54" s="1" t="s">
        <v>430</v>
      </c>
      <c r="F54" s="1">
        <v>9000</v>
      </c>
    </row>
    <row r="55" spans="1:6" ht="13.5">
      <c r="A55" s="1" t="s">
        <v>86</v>
      </c>
      <c r="B55" s="1" t="s">
        <v>127</v>
      </c>
      <c r="C55" s="1" t="s">
        <v>392</v>
      </c>
      <c r="D55" s="1" t="s">
        <v>123</v>
      </c>
      <c r="E55" s="1" t="s">
        <v>431</v>
      </c>
      <c r="F55" s="1">
        <v>30000</v>
      </c>
    </row>
    <row r="56" spans="1:6" ht="13.5">
      <c r="A56" s="1" t="s">
        <v>86</v>
      </c>
      <c r="B56" s="1" t="s">
        <v>127</v>
      </c>
      <c r="C56" s="1" t="s">
        <v>392</v>
      </c>
      <c r="D56" s="1" t="s">
        <v>123</v>
      </c>
      <c r="E56" s="1" t="s">
        <v>432</v>
      </c>
      <c r="F56" s="1">
        <v>3500</v>
      </c>
    </row>
    <row r="57" spans="1:6" ht="13.5">
      <c r="A57" s="1" t="s">
        <v>86</v>
      </c>
      <c r="B57" s="1" t="s">
        <v>127</v>
      </c>
      <c r="C57" s="1" t="s">
        <v>392</v>
      </c>
      <c r="D57" s="1" t="s">
        <v>123</v>
      </c>
      <c r="E57" s="1" t="s">
        <v>433</v>
      </c>
      <c r="F57" s="1">
        <v>1500</v>
      </c>
    </row>
    <row r="58" spans="1:6" ht="13.5">
      <c r="A58" s="1" t="s">
        <v>86</v>
      </c>
      <c r="B58" s="1" t="s">
        <v>127</v>
      </c>
      <c r="C58" s="1" t="s">
        <v>392</v>
      </c>
      <c r="D58" s="1" t="s">
        <v>123</v>
      </c>
      <c r="E58" s="1" t="s">
        <v>434</v>
      </c>
      <c r="F58" s="1">
        <v>33800</v>
      </c>
    </row>
    <row r="59" spans="1:6" ht="13.5">
      <c r="A59" s="1"/>
      <c r="B59" s="1"/>
      <c r="C59" s="1"/>
      <c r="D59" s="1" t="s">
        <v>129</v>
      </c>
      <c r="E59" s="1" t="s">
        <v>130</v>
      </c>
      <c r="F59" s="1">
        <v>4500</v>
      </c>
    </row>
    <row r="60" spans="1:6" ht="13.5">
      <c r="A60" s="1" t="s">
        <v>82</v>
      </c>
      <c r="B60" s="1"/>
      <c r="C60" s="1"/>
      <c r="D60" s="1"/>
      <c r="E60" s="1" t="s">
        <v>83</v>
      </c>
      <c r="F60" s="1">
        <v>4500</v>
      </c>
    </row>
    <row r="61" spans="1:6" ht="13.5">
      <c r="A61" s="1"/>
      <c r="B61" s="1" t="s">
        <v>132</v>
      </c>
      <c r="C61" s="1"/>
      <c r="D61" s="1"/>
      <c r="E61" s="1" t="s">
        <v>133</v>
      </c>
      <c r="F61" s="1">
        <v>4500</v>
      </c>
    </row>
    <row r="62" spans="1:6" ht="13.5">
      <c r="A62" s="1"/>
      <c r="B62" s="1"/>
      <c r="C62" s="1" t="s">
        <v>84</v>
      </c>
      <c r="D62" s="1"/>
      <c r="E62" s="1" t="s">
        <v>136</v>
      </c>
      <c r="F62" s="1">
        <v>4500</v>
      </c>
    </row>
    <row r="63" spans="1:6" ht="13.5">
      <c r="A63" s="1" t="s">
        <v>86</v>
      </c>
      <c r="B63" s="1" t="s">
        <v>134</v>
      </c>
      <c r="C63" s="1" t="s">
        <v>87</v>
      </c>
      <c r="D63" s="1" t="s">
        <v>131</v>
      </c>
      <c r="E63" s="1" t="s">
        <v>435</v>
      </c>
      <c r="F63" s="1">
        <v>1500</v>
      </c>
    </row>
    <row r="64" spans="1:6" ht="13.5">
      <c r="A64" s="1" t="s">
        <v>86</v>
      </c>
      <c r="B64" s="1" t="s">
        <v>134</v>
      </c>
      <c r="C64" s="1" t="s">
        <v>87</v>
      </c>
      <c r="D64" s="1" t="s">
        <v>131</v>
      </c>
      <c r="E64" s="1" t="s">
        <v>436</v>
      </c>
      <c r="F64" s="1">
        <v>1500</v>
      </c>
    </row>
    <row r="65" spans="1:6" ht="13.5">
      <c r="A65" s="1" t="s">
        <v>86</v>
      </c>
      <c r="B65" s="1" t="s">
        <v>134</v>
      </c>
      <c r="C65" s="1" t="s">
        <v>87</v>
      </c>
      <c r="D65" s="1" t="s">
        <v>131</v>
      </c>
      <c r="E65" s="1" t="s">
        <v>437</v>
      </c>
      <c r="F65" s="1">
        <v>500</v>
      </c>
    </row>
    <row r="66" spans="1:6" ht="13.5">
      <c r="A66" s="1" t="s">
        <v>86</v>
      </c>
      <c r="B66" s="1" t="s">
        <v>134</v>
      </c>
      <c r="C66" s="1" t="s">
        <v>87</v>
      </c>
      <c r="D66" s="1" t="s">
        <v>131</v>
      </c>
      <c r="E66" s="1" t="s">
        <v>438</v>
      </c>
      <c r="F66" s="1">
        <v>1000</v>
      </c>
    </row>
    <row r="67" spans="1:6" ht="13.5">
      <c r="A67" s="1"/>
      <c r="B67" s="1"/>
      <c r="C67" s="1"/>
      <c r="D67" s="1" t="s">
        <v>137</v>
      </c>
      <c r="E67" s="1" t="s">
        <v>138</v>
      </c>
      <c r="F67" s="1">
        <v>3530</v>
      </c>
    </row>
    <row r="68" spans="1:6" ht="13.5">
      <c r="A68" s="1" t="s">
        <v>82</v>
      </c>
      <c r="B68" s="1"/>
      <c r="C68" s="1"/>
      <c r="D68" s="1"/>
      <c r="E68" s="1" t="s">
        <v>83</v>
      </c>
      <c r="F68" s="1">
        <v>3530</v>
      </c>
    </row>
    <row r="69" spans="1:6" ht="13.5">
      <c r="A69" s="1"/>
      <c r="B69" s="1" t="s">
        <v>140</v>
      </c>
      <c r="C69" s="1"/>
      <c r="D69" s="1"/>
      <c r="E69" s="1" t="s">
        <v>141</v>
      </c>
      <c r="F69" s="1">
        <v>3530</v>
      </c>
    </row>
    <row r="70" spans="1:6" ht="13.5">
      <c r="A70" s="1"/>
      <c r="B70" s="1"/>
      <c r="C70" s="1" t="s">
        <v>84</v>
      </c>
      <c r="D70" s="1"/>
      <c r="E70" s="1" t="s">
        <v>143</v>
      </c>
      <c r="F70" s="1">
        <v>2330</v>
      </c>
    </row>
    <row r="71" spans="1:6" ht="13.5">
      <c r="A71" s="1" t="s">
        <v>86</v>
      </c>
      <c r="B71" s="1" t="s">
        <v>142</v>
      </c>
      <c r="C71" s="1" t="s">
        <v>87</v>
      </c>
      <c r="D71" s="1" t="s">
        <v>139</v>
      </c>
      <c r="E71" s="1" t="s">
        <v>439</v>
      </c>
      <c r="F71" s="1">
        <v>500</v>
      </c>
    </row>
    <row r="72" spans="1:6" ht="13.5">
      <c r="A72" s="1" t="s">
        <v>86</v>
      </c>
      <c r="B72" s="1" t="s">
        <v>142</v>
      </c>
      <c r="C72" s="1" t="s">
        <v>87</v>
      </c>
      <c r="D72" s="1" t="s">
        <v>139</v>
      </c>
      <c r="E72" s="1" t="s">
        <v>440</v>
      </c>
      <c r="F72" s="1">
        <v>1830</v>
      </c>
    </row>
    <row r="73" spans="1:6" ht="13.5">
      <c r="A73" s="1"/>
      <c r="B73" s="1"/>
      <c r="C73" s="1" t="s">
        <v>119</v>
      </c>
      <c r="D73" s="1"/>
      <c r="E73" s="1" t="s">
        <v>144</v>
      </c>
      <c r="F73" s="1">
        <v>1200</v>
      </c>
    </row>
    <row r="74" spans="1:6" ht="13.5">
      <c r="A74" s="1" t="s">
        <v>86</v>
      </c>
      <c r="B74" s="1" t="s">
        <v>142</v>
      </c>
      <c r="C74" s="1" t="s">
        <v>441</v>
      </c>
      <c r="D74" s="1" t="s">
        <v>139</v>
      </c>
      <c r="E74" s="1" t="s">
        <v>442</v>
      </c>
      <c r="F74" s="1">
        <v>1200</v>
      </c>
    </row>
    <row r="75" spans="1:6" ht="13.5">
      <c r="A75" s="1"/>
      <c r="B75" s="1"/>
      <c r="C75" s="1"/>
      <c r="D75" s="1" t="s">
        <v>145</v>
      </c>
      <c r="E75" s="1" t="s">
        <v>146</v>
      </c>
      <c r="F75" s="1">
        <v>6900</v>
      </c>
    </row>
    <row r="76" spans="1:6" ht="13.5">
      <c r="A76" s="1" t="s">
        <v>82</v>
      </c>
      <c r="B76" s="1"/>
      <c r="C76" s="1"/>
      <c r="D76" s="1"/>
      <c r="E76" s="1" t="s">
        <v>83</v>
      </c>
      <c r="F76" s="1">
        <v>6900</v>
      </c>
    </row>
    <row r="77" spans="1:6" ht="13.5">
      <c r="A77" s="1"/>
      <c r="B77" s="1" t="s">
        <v>140</v>
      </c>
      <c r="C77" s="1"/>
      <c r="D77" s="1"/>
      <c r="E77" s="1" t="s">
        <v>141</v>
      </c>
      <c r="F77" s="1">
        <v>6900</v>
      </c>
    </row>
    <row r="78" spans="1:6" ht="13.5">
      <c r="A78" s="1"/>
      <c r="B78" s="1"/>
      <c r="C78" s="1" t="s">
        <v>84</v>
      </c>
      <c r="D78" s="1"/>
      <c r="E78" s="1" t="s">
        <v>143</v>
      </c>
      <c r="F78" s="1">
        <v>4200</v>
      </c>
    </row>
    <row r="79" spans="1:6" ht="13.5">
      <c r="A79" s="1" t="s">
        <v>86</v>
      </c>
      <c r="B79" s="1" t="s">
        <v>142</v>
      </c>
      <c r="C79" s="1" t="s">
        <v>87</v>
      </c>
      <c r="D79" s="1" t="s">
        <v>147</v>
      </c>
      <c r="E79" s="1" t="s">
        <v>443</v>
      </c>
      <c r="F79" s="1">
        <v>4200</v>
      </c>
    </row>
    <row r="80" spans="1:6" ht="13.5">
      <c r="A80" s="1"/>
      <c r="B80" s="1"/>
      <c r="C80" s="1" t="s">
        <v>119</v>
      </c>
      <c r="D80" s="1"/>
      <c r="E80" s="1" t="s">
        <v>144</v>
      </c>
      <c r="F80" s="1">
        <v>2700</v>
      </c>
    </row>
    <row r="81" spans="1:6" ht="13.5">
      <c r="A81" s="1" t="s">
        <v>86</v>
      </c>
      <c r="B81" s="1" t="s">
        <v>142</v>
      </c>
      <c r="C81" s="1" t="s">
        <v>441</v>
      </c>
      <c r="D81" s="1" t="s">
        <v>147</v>
      </c>
      <c r="E81" s="1" t="s">
        <v>444</v>
      </c>
      <c r="F81" s="1">
        <v>2000</v>
      </c>
    </row>
    <row r="82" spans="1:6" ht="13.5">
      <c r="A82" s="1" t="s">
        <v>86</v>
      </c>
      <c r="B82" s="1" t="s">
        <v>142</v>
      </c>
      <c r="C82" s="1" t="s">
        <v>441</v>
      </c>
      <c r="D82" s="1" t="s">
        <v>147</v>
      </c>
      <c r="E82" s="1" t="s">
        <v>439</v>
      </c>
      <c r="F82" s="1">
        <v>700</v>
      </c>
    </row>
    <row r="83" spans="1:6" ht="13.5">
      <c r="A83" s="1"/>
      <c r="B83" s="1"/>
      <c r="C83" s="1"/>
      <c r="D83" s="1" t="s">
        <v>148</v>
      </c>
      <c r="E83" s="1" t="s">
        <v>149</v>
      </c>
      <c r="F83" s="1">
        <v>1433</v>
      </c>
    </row>
    <row r="84" spans="1:6" ht="13.5">
      <c r="A84" s="1" t="s">
        <v>82</v>
      </c>
      <c r="B84" s="1"/>
      <c r="C84" s="1"/>
      <c r="D84" s="1"/>
      <c r="E84" s="1" t="s">
        <v>83</v>
      </c>
      <c r="F84" s="1">
        <v>1433</v>
      </c>
    </row>
    <row r="85" spans="1:6" ht="13.5">
      <c r="A85" s="1"/>
      <c r="B85" s="1" t="s">
        <v>140</v>
      </c>
      <c r="C85" s="1"/>
      <c r="D85" s="1"/>
      <c r="E85" s="1" t="s">
        <v>141</v>
      </c>
      <c r="F85" s="1">
        <v>1433</v>
      </c>
    </row>
    <row r="86" spans="1:6" ht="13.5">
      <c r="A86" s="1"/>
      <c r="B86" s="1"/>
      <c r="C86" s="1" t="s">
        <v>84</v>
      </c>
      <c r="D86" s="1"/>
      <c r="E86" s="1" t="s">
        <v>143</v>
      </c>
      <c r="F86" s="1">
        <v>1433</v>
      </c>
    </row>
    <row r="87" spans="1:6" ht="13.5">
      <c r="A87" s="1" t="s">
        <v>86</v>
      </c>
      <c r="B87" s="1" t="s">
        <v>142</v>
      </c>
      <c r="C87" s="1" t="s">
        <v>87</v>
      </c>
      <c r="D87" s="1" t="s">
        <v>150</v>
      </c>
      <c r="E87" s="1" t="s">
        <v>445</v>
      </c>
      <c r="F87" s="1">
        <v>933</v>
      </c>
    </row>
    <row r="88" spans="1:6" ht="13.5">
      <c r="A88" s="1" t="s">
        <v>86</v>
      </c>
      <c r="B88" s="1" t="s">
        <v>142</v>
      </c>
      <c r="C88" s="1" t="s">
        <v>87</v>
      </c>
      <c r="D88" s="1" t="s">
        <v>150</v>
      </c>
      <c r="E88" s="1" t="s">
        <v>446</v>
      </c>
      <c r="F88" s="1">
        <v>500</v>
      </c>
    </row>
    <row r="89" spans="1:6" ht="13.5">
      <c r="A89" s="1"/>
      <c r="B89" s="1"/>
      <c r="C89" s="1"/>
      <c r="D89" s="1" t="s">
        <v>151</v>
      </c>
      <c r="E89" s="1" t="s">
        <v>152</v>
      </c>
      <c r="F89" s="1">
        <v>6078</v>
      </c>
    </row>
    <row r="90" spans="1:6" ht="13.5">
      <c r="A90" s="1" t="s">
        <v>82</v>
      </c>
      <c r="B90" s="1"/>
      <c r="C90" s="1"/>
      <c r="D90" s="1"/>
      <c r="E90" s="1" t="s">
        <v>83</v>
      </c>
      <c r="F90" s="1">
        <v>6078</v>
      </c>
    </row>
    <row r="91" spans="1:6" ht="13.5">
      <c r="A91" s="1"/>
      <c r="B91" s="1" t="s">
        <v>140</v>
      </c>
      <c r="C91" s="1"/>
      <c r="D91" s="1"/>
      <c r="E91" s="1" t="s">
        <v>141</v>
      </c>
      <c r="F91" s="1">
        <v>6078</v>
      </c>
    </row>
    <row r="92" spans="1:6" ht="13.5">
      <c r="A92" s="1"/>
      <c r="B92" s="1"/>
      <c r="C92" s="1" t="s">
        <v>84</v>
      </c>
      <c r="D92" s="1"/>
      <c r="E92" s="1" t="s">
        <v>143</v>
      </c>
      <c r="F92" s="1">
        <v>4278</v>
      </c>
    </row>
    <row r="93" spans="1:6" ht="13.5">
      <c r="A93" s="1" t="s">
        <v>86</v>
      </c>
      <c r="B93" s="1" t="s">
        <v>142</v>
      </c>
      <c r="C93" s="1" t="s">
        <v>87</v>
      </c>
      <c r="D93" s="1" t="s">
        <v>153</v>
      </c>
      <c r="E93" s="1" t="s">
        <v>447</v>
      </c>
      <c r="F93" s="1">
        <v>4278</v>
      </c>
    </row>
    <row r="94" spans="1:6" ht="13.5">
      <c r="A94" s="1"/>
      <c r="B94" s="1"/>
      <c r="C94" s="1" t="s">
        <v>119</v>
      </c>
      <c r="D94" s="1"/>
      <c r="E94" s="1" t="s">
        <v>144</v>
      </c>
      <c r="F94" s="1">
        <v>1800</v>
      </c>
    </row>
    <row r="95" spans="1:6" ht="13.5">
      <c r="A95" s="1" t="s">
        <v>86</v>
      </c>
      <c r="B95" s="1" t="s">
        <v>142</v>
      </c>
      <c r="C95" s="1" t="s">
        <v>441</v>
      </c>
      <c r="D95" s="1" t="s">
        <v>153</v>
      </c>
      <c r="E95" s="1" t="s">
        <v>444</v>
      </c>
      <c r="F95" s="1">
        <v>1000</v>
      </c>
    </row>
    <row r="96" spans="1:6" ht="13.5">
      <c r="A96" s="1" t="s">
        <v>86</v>
      </c>
      <c r="B96" s="1" t="s">
        <v>142</v>
      </c>
      <c r="C96" s="1" t="s">
        <v>441</v>
      </c>
      <c r="D96" s="1" t="s">
        <v>153</v>
      </c>
      <c r="E96" s="1" t="s">
        <v>439</v>
      </c>
      <c r="F96" s="1">
        <v>800</v>
      </c>
    </row>
    <row r="97" spans="1:6" ht="13.5">
      <c r="A97" s="1"/>
      <c r="B97" s="1"/>
      <c r="C97" s="1"/>
      <c r="D97" s="1" t="s">
        <v>154</v>
      </c>
      <c r="E97" s="1" t="s">
        <v>155</v>
      </c>
      <c r="F97" s="1">
        <v>5500</v>
      </c>
    </row>
    <row r="98" spans="1:6" ht="13.5">
      <c r="A98" s="1" t="s">
        <v>82</v>
      </c>
      <c r="B98" s="1"/>
      <c r="C98" s="1"/>
      <c r="D98" s="1"/>
      <c r="E98" s="1" t="s">
        <v>83</v>
      </c>
      <c r="F98" s="1">
        <v>5500</v>
      </c>
    </row>
    <row r="99" spans="1:6" ht="13.5">
      <c r="A99" s="1"/>
      <c r="B99" s="1" t="s">
        <v>84</v>
      </c>
      <c r="C99" s="1"/>
      <c r="D99" s="1"/>
      <c r="E99" s="1" t="s">
        <v>85</v>
      </c>
      <c r="F99" s="1">
        <v>5500</v>
      </c>
    </row>
    <row r="100" spans="1:6" ht="13.5">
      <c r="A100" s="1"/>
      <c r="B100" s="1"/>
      <c r="C100" s="1" t="s">
        <v>140</v>
      </c>
      <c r="D100" s="1"/>
      <c r="E100" s="1" t="s">
        <v>157</v>
      </c>
      <c r="F100" s="1">
        <v>5500</v>
      </c>
    </row>
    <row r="101" spans="1:6" ht="13.5">
      <c r="A101" s="1" t="s">
        <v>86</v>
      </c>
      <c r="B101" s="1" t="s">
        <v>87</v>
      </c>
      <c r="C101" s="1" t="s">
        <v>142</v>
      </c>
      <c r="D101" s="1" t="s">
        <v>156</v>
      </c>
      <c r="E101" s="1" t="s">
        <v>448</v>
      </c>
      <c r="F101" s="1">
        <v>3000</v>
      </c>
    </row>
    <row r="102" spans="1:6" ht="13.5">
      <c r="A102" s="1" t="s">
        <v>86</v>
      </c>
      <c r="B102" s="1" t="s">
        <v>87</v>
      </c>
      <c r="C102" s="1" t="s">
        <v>142</v>
      </c>
      <c r="D102" s="1" t="s">
        <v>156</v>
      </c>
      <c r="E102" s="1" t="s">
        <v>449</v>
      </c>
      <c r="F102" s="1">
        <v>2500</v>
      </c>
    </row>
    <row r="103" spans="1:6" ht="13.5">
      <c r="A103" s="1"/>
      <c r="B103" s="1"/>
      <c r="C103" s="1"/>
      <c r="D103" s="1" t="s">
        <v>158</v>
      </c>
      <c r="E103" s="1" t="s">
        <v>159</v>
      </c>
      <c r="F103" s="1">
        <v>25600</v>
      </c>
    </row>
    <row r="104" spans="1:6" ht="13.5">
      <c r="A104" s="1" t="s">
        <v>82</v>
      </c>
      <c r="B104" s="1"/>
      <c r="C104" s="1"/>
      <c r="D104" s="1"/>
      <c r="E104" s="1" t="s">
        <v>83</v>
      </c>
      <c r="F104" s="1">
        <v>25600</v>
      </c>
    </row>
    <row r="105" spans="1:6" ht="13.5">
      <c r="A105" s="1"/>
      <c r="B105" s="1" t="s">
        <v>125</v>
      </c>
      <c r="C105" s="1"/>
      <c r="D105" s="1"/>
      <c r="E105" s="1" t="s">
        <v>126</v>
      </c>
      <c r="F105" s="1">
        <v>25600</v>
      </c>
    </row>
    <row r="106" spans="1:6" ht="13.5">
      <c r="A106" s="1"/>
      <c r="B106" s="1"/>
      <c r="C106" s="1" t="s">
        <v>84</v>
      </c>
      <c r="D106" s="1"/>
      <c r="E106" s="1" t="s">
        <v>161</v>
      </c>
      <c r="F106" s="1">
        <v>25600</v>
      </c>
    </row>
    <row r="107" spans="1:6" ht="13.5">
      <c r="A107" s="1" t="s">
        <v>86</v>
      </c>
      <c r="B107" s="1" t="s">
        <v>127</v>
      </c>
      <c r="C107" s="1" t="s">
        <v>87</v>
      </c>
      <c r="D107" s="1" t="s">
        <v>160</v>
      </c>
      <c r="E107" s="1" t="s">
        <v>450</v>
      </c>
      <c r="F107" s="1">
        <v>19100</v>
      </c>
    </row>
    <row r="108" spans="1:6" ht="13.5">
      <c r="A108" s="1" t="s">
        <v>86</v>
      </c>
      <c r="B108" s="1" t="s">
        <v>127</v>
      </c>
      <c r="C108" s="1" t="s">
        <v>87</v>
      </c>
      <c r="D108" s="1" t="s">
        <v>160</v>
      </c>
      <c r="E108" s="1" t="s">
        <v>451</v>
      </c>
      <c r="F108" s="1">
        <v>6500</v>
      </c>
    </row>
    <row r="109" spans="1:6" ht="13.5">
      <c r="A109" s="1"/>
      <c r="B109" s="1"/>
      <c r="C109" s="1"/>
      <c r="D109" s="1" t="s">
        <v>163</v>
      </c>
      <c r="E109" s="1" t="s">
        <v>164</v>
      </c>
      <c r="F109" s="1">
        <v>6200</v>
      </c>
    </row>
    <row r="110" spans="1:6" ht="13.5">
      <c r="A110" s="1" t="s">
        <v>82</v>
      </c>
      <c r="B110" s="1"/>
      <c r="C110" s="1"/>
      <c r="D110" s="1"/>
      <c r="E110" s="1" t="s">
        <v>83</v>
      </c>
      <c r="F110" s="1">
        <v>6200</v>
      </c>
    </row>
    <row r="111" spans="1:6" ht="13.5">
      <c r="A111" s="1"/>
      <c r="B111" s="1" t="s">
        <v>125</v>
      </c>
      <c r="C111" s="1"/>
      <c r="D111" s="1"/>
      <c r="E111" s="1" t="s">
        <v>126</v>
      </c>
      <c r="F111" s="1">
        <v>6200</v>
      </c>
    </row>
    <row r="112" spans="1:6" ht="13.5">
      <c r="A112" s="1"/>
      <c r="B112" s="1"/>
      <c r="C112" s="1" t="s">
        <v>88</v>
      </c>
      <c r="D112" s="1"/>
      <c r="E112" s="1" t="s">
        <v>166</v>
      </c>
      <c r="F112" s="1">
        <v>1000</v>
      </c>
    </row>
    <row r="113" spans="1:6" ht="13.5">
      <c r="A113" s="1" t="s">
        <v>86</v>
      </c>
      <c r="B113" s="1" t="s">
        <v>127</v>
      </c>
      <c r="C113" s="1" t="s">
        <v>452</v>
      </c>
      <c r="D113" s="1" t="s">
        <v>165</v>
      </c>
      <c r="E113" s="1" t="s">
        <v>453</v>
      </c>
      <c r="F113" s="1">
        <v>1000</v>
      </c>
    </row>
    <row r="114" spans="1:6" ht="13.5">
      <c r="A114" s="1"/>
      <c r="B114" s="1"/>
      <c r="C114" s="1" t="s">
        <v>101</v>
      </c>
      <c r="D114" s="1"/>
      <c r="E114" s="1" t="s">
        <v>162</v>
      </c>
      <c r="F114" s="1">
        <v>5200</v>
      </c>
    </row>
    <row r="115" spans="1:6" ht="13.5">
      <c r="A115" s="1" t="s">
        <v>86</v>
      </c>
      <c r="B115" s="1" t="s">
        <v>127</v>
      </c>
      <c r="C115" s="1" t="s">
        <v>103</v>
      </c>
      <c r="D115" s="1" t="s">
        <v>165</v>
      </c>
      <c r="E115" s="1" t="s">
        <v>454</v>
      </c>
      <c r="F115" s="1">
        <v>5200</v>
      </c>
    </row>
  </sheetData>
  <sheetProtection/>
  <mergeCells count="1">
    <mergeCell ref="A3:F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9.00390625" style="0" bestFit="1" customWidth="1"/>
    <col min="2" max="2" width="17.28125" style="0" bestFit="1" customWidth="1"/>
    <col min="3" max="3" width="21.421875" style="0" bestFit="1" customWidth="1"/>
    <col min="4" max="4" width="19.28125" style="0" bestFit="1" customWidth="1"/>
    <col min="5" max="5" width="21.421875" style="0" bestFit="1" customWidth="1"/>
    <col min="6" max="7" width="15.140625" style="0" bestFit="1" customWidth="1"/>
    <col min="8" max="8" width="11.00390625" style="0" bestFit="1" customWidth="1"/>
  </cols>
  <sheetData>
    <row r="1" ht="13.5">
      <c r="A1" t="s">
        <v>455</v>
      </c>
    </row>
    <row r="2" ht="13.5">
      <c r="H2" t="s">
        <v>456</v>
      </c>
    </row>
    <row r="3" spans="1:8" ht="13.5">
      <c r="A3" s="3" t="s">
        <v>457</v>
      </c>
      <c r="B3" s="3"/>
      <c r="C3" s="3"/>
      <c r="D3" s="3"/>
      <c r="E3" s="3"/>
      <c r="F3" s="3"/>
      <c r="G3" s="3"/>
      <c r="H3" s="3"/>
    </row>
    <row r="4" ht="13.5">
      <c r="H4" t="s">
        <v>5</v>
      </c>
    </row>
    <row r="5" spans="1:8" ht="13.5">
      <c r="A5" s="1" t="s">
        <v>458</v>
      </c>
      <c r="B5" s="1" t="s">
        <v>459</v>
      </c>
      <c r="C5" s="1" t="s">
        <v>460</v>
      </c>
      <c r="D5" s="1"/>
      <c r="E5" s="1"/>
      <c r="F5" s="1"/>
      <c r="G5" s="1"/>
      <c r="H5" s="1"/>
    </row>
    <row r="6" spans="1:8" ht="13.5">
      <c r="A6" s="1"/>
      <c r="B6" s="1"/>
      <c r="C6" s="1" t="s">
        <v>57</v>
      </c>
      <c r="D6" s="1" t="s">
        <v>250</v>
      </c>
      <c r="E6" s="1" t="s">
        <v>461</v>
      </c>
      <c r="F6" s="1"/>
      <c r="G6" s="1"/>
      <c r="H6" s="1" t="s">
        <v>255</v>
      </c>
    </row>
    <row r="7" spans="1:8" ht="13.5">
      <c r="A7" s="1"/>
      <c r="B7" s="1"/>
      <c r="C7" s="1"/>
      <c r="D7" s="1"/>
      <c r="E7" s="1" t="s">
        <v>72</v>
      </c>
      <c r="F7" s="1" t="s">
        <v>462</v>
      </c>
      <c r="G7" s="1" t="s">
        <v>263</v>
      </c>
      <c r="H7" s="1"/>
    </row>
    <row r="8" spans="1:8" ht="13.5">
      <c r="A8" s="1" t="s">
        <v>80</v>
      </c>
      <c r="B8" s="1" t="s">
        <v>81</v>
      </c>
      <c r="C8" s="1">
        <v>9660</v>
      </c>
      <c r="D8" s="1">
        <v>0</v>
      </c>
      <c r="E8" s="1">
        <v>6350</v>
      </c>
      <c r="F8" s="1">
        <v>0</v>
      </c>
      <c r="G8" s="1">
        <v>6350</v>
      </c>
      <c r="H8" s="1">
        <v>3310</v>
      </c>
    </row>
    <row r="9" spans="1:8" ht="13.5">
      <c r="A9" s="1" t="s">
        <v>121</v>
      </c>
      <c r="B9" s="1" t="s">
        <v>122</v>
      </c>
      <c r="C9" s="1">
        <v>9265</v>
      </c>
      <c r="D9" s="1">
        <v>0</v>
      </c>
      <c r="E9" s="1">
        <v>7650</v>
      </c>
      <c r="F9" s="1">
        <v>0</v>
      </c>
      <c r="G9" s="1">
        <v>7650</v>
      </c>
      <c r="H9" s="1">
        <v>1615</v>
      </c>
    </row>
    <row r="10" spans="1:8" ht="13.5">
      <c r="A10" s="1" t="s">
        <v>129</v>
      </c>
      <c r="B10" s="1" t="s">
        <v>130</v>
      </c>
      <c r="C10" s="1">
        <v>1355</v>
      </c>
      <c r="D10" s="1">
        <v>0</v>
      </c>
      <c r="E10" s="1">
        <v>675</v>
      </c>
      <c r="F10" s="1">
        <v>0</v>
      </c>
      <c r="G10" s="1">
        <v>675</v>
      </c>
      <c r="H10" s="1">
        <v>680</v>
      </c>
    </row>
    <row r="11" spans="1:8" ht="13.5">
      <c r="A11" s="1" t="s">
        <v>137</v>
      </c>
      <c r="B11" s="1" t="s">
        <v>138</v>
      </c>
      <c r="C11" s="1">
        <v>278</v>
      </c>
      <c r="D11" s="1">
        <v>0</v>
      </c>
      <c r="E11" s="1">
        <v>230</v>
      </c>
      <c r="F11" s="1">
        <v>0</v>
      </c>
      <c r="G11" s="1">
        <v>230</v>
      </c>
      <c r="H11" s="1">
        <v>48</v>
      </c>
    </row>
    <row r="12" spans="1:8" ht="13.5">
      <c r="A12" s="1" t="s">
        <v>145</v>
      </c>
      <c r="B12" s="1" t="s">
        <v>146</v>
      </c>
      <c r="C12" s="1">
        <v>685</v>
      </c>
      <c r="D12" s="1">
        <v>0</v>
      </c>
      <c r="E12" s="1">
        <v>549</v>
      </c>
      <c r="F12" s="1">
        <v>0</v>
      </c>
      <c r="G12" s="1">
        <v>549</v>
      </c>
      <c r="H12" s="1">
        <v>136</v>
      </c>
    </row>
    <row r="13" spans="1:8" ht="13.5">
      <c r="A13" s="1" t="s">
        <v>148</v>
      </c>
      <c r="B13" s="1" t="s">
        <v>149</v>
      </c>
      <c r="C13" s="1">
        <v>395</v>
      </c>
      <c r="D13" s="1">
        <v>0</v>
      </c>
      <c r="E13" s="1">
        <v>225</v>
      </c>
      <c r="F13" s="1">
        <v>0</v>
      </c>
      <c r="G13" s="1">
        <v>225</v>
      </c>
      <c r="H13" s="1">
        <v>170</v>
      </c>
    </row>
    <row r="14" spans="1:8" ht="13.5">
      <c r="A14" s="1" t="s">
        <v>151</v>
      </c>
      <c r="B14" s="1" t="s">
        <v>152</v>
      </c>
      <c r="C14" s="1">
        <v>390</v>
      </c>
      <c r="D14" s="1">
        <v>0</v>
      </c>
      <c r="E14" s="1">
        <v>360</v>
      </c>
      <c r="F14" s="1">
        <v>0</v>
      </c>
      <c r="G14" s="1">
        <v>360</v>
      </c>
      <c r="H14" s="1">
        <v>30</v>
      </c>
    </row>
    <row r="15" spans="1:8" ht="13.5">
      <c r="A15" s="1" t="s">
        <v>154</v>
      </c>
      <c r="B15" s="1" t="s">
        <v>155</v>
      </c>
      <c r="C15" s="1">
        <v>911</v>
      </c>
      <c r="D15" s="1">
        <v>0</v>
      </c>
      <c r="E15" s="1">
        <v>486</v>
      </c>
      <c r="F15" s="1">
        <v>0</v>
      </c>
      <c r="G15" s="1">
        <v>486</v>
      </c>
      <c r="H15" s="1">
        <v>425</v>
      </c>
    </row>
    <row r="16" spans="1:8" ht="13.5">
      <c r="A16" s="1" t="s">
        <v>158</v>
      </c>
      <c r="B16" s="1" t="s">
        <v>159</v>
      </c>
      <c r="C16" s="1">
        <v>1145</v>
      </c>
      <c r="D16" s="1">
        <v>0</v>
      </c>
      <c r="E16" s="1">
        <v>720</v>
      </c>
      <c r="F16" s="1">
        <v>0</v>
      </c>
      <c r="G16" s="1">
        <v>720</v>
      </c>
      <c r="H16" s="1">
        <v>425</v>
      </c>
    </row>
    <row r="17" spans="1:8" ht="13.5">
      <c r="A17" s="1" t="s">
        <v>163</v>
      </c>
      <c r="B17" s="1" t="s">
        <v>164</v>
      </c>
      <c r="C17" s="1">
        <v>420</v>
      </c>
      <c r="D17" s="1">
        <v>0</v>
      </c>
      <c r="E17" s="1">
        <v>400</v>
      </c>
      <c r="F17" s="1">
        <v>0</v>
      </c>
      <c r="G17" s="1">
        <v>400</v>
      </c>
      <c r="H17" s="1">
        <v>20</v>
      </c>
    </row>
  </sheetData>
  <sheetProtection/>
  <mergeCells count="1"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2017-12-07T06:08:24Z</dcterms:created>
  <dcterms:modified xsi:type="dcterms:W3CDTF">2017-12-07T08:07:02Z</dcterms:modified>
  <cp:category/>
  <cp:version/>
  <cp:contentType/>
  <cp:contentStatus/>
</cp:coreProperties>
</file>