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firstSheet="9" activeTab="12"/>
  </bookViews>
  <sheets>
    <sheet name="封面" sheetId="1" r:id="rId1"/>
    <sheet name="部门预算收支总表" sheetId="2" r:id="rId2"/>
    <sheet name="部门预算收入总表" sheetId="3" r:id="rId3"/>
    <sheet name="部门预算支出总表" sheetId="4" r:id="rId4"/>
    <sheet name="财政拨款收支预算总表" sheetId="5" r:id="rId5"/>
    <sheet name="一般公共预算支出预算表" sheetId="6" r:id="rId6"/>
    <sheet name="基本支出预算表" sheetId="7" r:id="rId7"/>
    <sheet name="项目支出预算表" sheetId="8" r:id="rId8"/>
    <sheet name="“三公”经费支出预算表" sheetId="9" r:id="rId9"/>
    <sheet name="政府性基金支出预算表" sheetId="10" r:id="rId10"/>
    <sheet name="政府性基金“三公”经费支出预算表" sheetId="11" r:id="rId11"/>
    <sheet name="国有资本经营预算支出预算表" sheetId="12" r:id="rId12"/>
    <sheet name="政府采购预算表" sheetId="13" r:id="rId13"/>
  </sheets>
  <definedNames>
    <definedName name="_xlnm.Print_Area" localSheetId="1">'部门预算收支总表'!$A$1:$D$41</definedName>
    <definedName name="_xlnm.Print_Area" localSheetId="3">'部门预算支出总表'!$A$1:$J$104</definedName>
    <definedName name="_xlnm.Print_Area" localSheetId="11">'国有资本经营预算支出预算表'!$A$1:$H$11</definedName>
    <definedName name="_xlnm.Print_Area" localSheetId="7">'项目支出预算表'!$A$1:$F$68</definedName>
    <definedName name="_xlnm.Print_Area" localSheetId="10">'政府性基金“三公”经费支出预算表'!$A$1:$H$13</definedName>
    <definedName name="_xlnm.Print_Area" localSheetId="9">'政府性基金支出预算表'!$A$1:$H$12</definedName>
  </definedNames>
  <calcPr fullCalcOnLoad="1"/>
</workbook>
</file>

<file path=xl/sharedStrings.xml><?xml version="1.0" encoding="utf-8"?>
<sst xmlns="http://schemas.openxmlformats.org/spreadsheetml/2006/main" count="1886" uniqueCount="366">
  <si>
    <t>2017年部门预算</t>
  </si>
  <si>
    <t>表1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</si>
  <si>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</si>
  <si>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</si>
  <si>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</si>
  <si>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</si>
  <si>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</si>
  <si>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</si>
  <si>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</si>
  <si>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</si>
  <si>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</si>
  <si>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</si>
  <si>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</si>
  <si>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</si>
  <si>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</si>
  <si>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</si>
  <si>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</si>
  <si>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</si>
  <si>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</si>
  <si>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</si>
  <si>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</si>
  <si>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</si>
  <si>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</si>
  <si>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</si>
  <si>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</si>
  <si>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</si>
  <si>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</si>
  <si>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</si>
  <si>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</si>
  <si>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</si>
  <si>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</si>
  <si>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</si>
  <si>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</si>
  <si>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</si>
  <si>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</si>
  <si>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</si>
  <si>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</si>
  <si>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</si>
  <si>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</si>
  <si>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</si>
  <si>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</si>
  <si>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</si>
  <si>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</si>
  <si>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</si>
  <si>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</si>
  <si>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</si>
  <si>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</si>
  <si>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</si>
  <si>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</si>
  <si>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</si>
  <si>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</si>
  <si>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</si>
  <si>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</si>
  <si>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</si>
  <si>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</si>
  <si>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</si>
  <si>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</si>
  <si>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</si>
  <si>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</si>
  <si>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</si>
  <si>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</si>
  <si>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</si>
  <si>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</si>
  <si>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</si>
  <si>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</si>
  <si>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</si>
  <si>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</si>
  <si>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</si>
  <si>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</si>
  <si>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</si>
  <si>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</si>
  <si>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</si>
  <si>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</si>
  <si>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</si>
  <si>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</si>
  <si>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</si>
  <si>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二、结转下年</t>
  </si>
  <si>
    <t>工资福利支出</t>
  </si>
  <si>
    <t>商品和服务支出</t>
  </si>
  <si>
    <t>对个人和家庭的补助</t>
  </si>
  <si>
    <t>其他支出</t>
  </si>
  <si>
    <t>基本工资</t>
  </si>
  <si>
    <t>津贴补贴</t>
  </si>
  <si>
    <t>奖金</t>
  </si>
  <si>
    <t>办公费</t>
  </si>
  <si>
    <t>印刷费</t>
  </si>
  <si>
    <t>咨询费</t>
  </si>
  <si>
    <t>预备费</t>
  </si>
  <si>
    <t>预留</t>
  </si>
  <si>
    <t>表3-1</t>
  </si>
  <si>
    <t>经济分类科目</t>
  </si>
  <si>
    <t>科目名称</t>
  </si>
  <si>
    <t>人员经费</t>
  </si>
  <si>
    <t>公用经费</t>
  </si>
  <si>
    <t>表3-2</t>
  </si>
  <si>
    <t>单位名称（项目）</t>
  </si>
  <si>
    <t>表3-3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</si>
  <si>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</si>
  <si>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</si>
  <si>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</si>
  <si>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</si>
  <si>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</si>
  <si>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</si>
  <si>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</si>
  <si>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</si>
  <si>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</si>
  <si>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/>
  </si>
  <si>
    <t>本年政府性基金预算支出</t>
  </si>
  <si>
    <t>表4-1</t>
  </si>
  <si>
    <t>表5</t>
  </si>
  <si>
    <t>本年国有资本经营预算支出</t>
  </si>
  <si>
    <t>样表69</t>
  </si>
  <si>
    <t>样表70</t>
  </si>
  <si>
    <t>转移性收入</t>
  </si>
  <si>
    <t>样表71</t>
  </si>
  <si>
    <t>样表72</t>
  </si>
  <si>
    <t>样表73</t>
  </si>
  <si>
    <t>样表74</t>
  </si>
  <si>
    <t>样表75</t>
  </si>
  <si>
    <t>样表76</t>
  </si>
  <si>
    <t>样表77</t>
  </si>
  <si>
    <t>样表78</t>
  </si>
  <si>
    <t>样表79</t>
  </si>
  <si>
    <r>
      <t>20</t>
    </r>
    <r>
      <rPr>
        <sz val="10"/>
        <rFont val="宋体"/>
        <family val="0"/>
      </rPr>
      <t>17年预算数</t>
    </r>
  </si>
  <si>
    <t>绵阳市环境保护局</t>
  </si>
  <si>
    <t>报送日期：2017年4月14日</t>
  </si>
  <si>
    <r>
      <t>20</t>
    </r>
    <r>
      <rPr>
        <sz val="10"/>
        <rFont val="宋体"/>
        <family val="0"/>
      </rPr>
      <t>17年预算数</t>
    </r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</si>
  <si>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</si>
  <si>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</si>
  <si>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</si>
  <si>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</si>
  <si>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</si>
  <si>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</si>
  <si>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</si>
  <si>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</si>
  <si>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</si>
  <si>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</si>
  <si>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</si>
  <si>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</si>
  <si>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</si>
  <si>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</si>
  <si>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</si>
  <si>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</si>
  <si>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</si>
  <si>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</si>
  <si>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</si>
  <si>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</si>
  <si>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</si>
  <si>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七、文化体育与传媒支出</t>
  </si>
  <si>
    <t>六、科学技术支出</t>
  </si>
  <si>
    <t>343301</t>
  </si>
  <si>
    <t>市环保局机关</t>
  </si>
  <si>
    <t>208</t>
  </si>
  <si>
    <t>05</t>
  </si>
  <si>
    <t xml:space="preserve">    行政事业单位离退休</t>
  </si>
  <si>
    <t xml:space="preserve">  208</t>
  </si>
  <si>
    <t xml:space="preserve">  05</t>
  </si>
  <si>
    <t xml:space="preserve">  343301</t>
  </si>
  <si>
    <t xml:space="preserve">      机关事业单位基本养老保险缴费支出</t>
  </si>
  <si>
    <t>06</t>
  </si>
  <si>
    <t xml:space="preserve">      机关事业单位职业年金缴费支出</t>
  </si>
  <si>
    <t>210</t>
  </si>
  <si>
    <t xml:space="preserve">  医疗卫生与计划生育支出</t>
  </si>
  <si>
    <t>07</t>
  </si>
  <si>
    <t xml:space="preserve">    计划生育事务</t>
  </si>
  <si>
    <t xml:space="preserve">  210</t>
  </si>
  <si>
    <t xml:space="preserve">  07</t>
  </si>
  <si>
    <t>99</t>
  </si>
  <si>
    <t xml:space="preserve">      其他计划生育事务支出</t>
  </si>
  <si>
    <t>11</t>
  </si>
  <si>
    <t xml:space="preserve">    行政事业单位医疗</t>
  </si>
  <si>
    <t xml:space="preserve">  11</t>
  </si>
  <si>
    <t>01</t>
  </si>
  <si>
    <t xml:space="preserve">      行政单位医疗</t>
  </si>
  <si>
    <t>211</t>
  </si>
  <si>
    <t xml:space="preserve">  节能环保支出</t>
  </si>
  <si>
    <t xml:space="preserve">    环境保护管理事务</t>
  </si>
  <si>
    <t xml:space="preserve">  211</t>
  </si>
  <si>
    <t xml:space="preserve">  01</t>
  </si>
  <si>
    <t xml:space="preserve">      行政运行</t>
  </si>
  <si>
    <t xml:space="preserve">      其他环境保护管理事务支出</t>
  </si>
  <si>
    <t>221</t>
  </si>
  <si>
    <t xml:space="preserve">  住房保障支出</t>
  </si>
  <si>
    <t>02</t>
  </si>
  <si>
    <t xml:space="preserve">    住房改革支出</t>
  </si>
  <si>
    <t xml:space="preserve">  221</t>
  </si>
  <si>
    <t xml:space="preserve">  02</t>
  </si>
  <si>
    <t xml:space="preserve">      住房公积金</t>
  </si>
  <si>
    <t>03</t>
  </si>
  <si>
    <t xml:space="preserve">      购房补贴</t>
  </si>
  <si>
    <t>343601</t>
  </si>
  <si>
    <t>市环境监测站</t>
  </si>
  <si>
    <t xml:space="preserve">  343601</t>
  </si>
  <si>
    <t xml:space="preserve">      事业单位医疗</t>
  </si>
  <si>
    <t xml:space="preserve">    环境监测与监察</t>
  </si>
  <si>
    <t xml:space="preserve">      其他环境监测与监察支出</t>
  </si>
  <si>
    <t xml:space="preserve">    污染减排</t>
  </si>
  <si>
    <t xml:space="preserve">      环境监测与信息</t>
  </si>
  <si>
    <t>343602</t>
  </si>
  <si>
    <t>市环境监察支队</t>
  </si>
  <si>
    <t xml:space="preserve">  343602</t>
  </si>
  <si>
    <t>343604</t>
  </si>
  <si>
    <t>绵阳市辐射环境监测站</t>
  </si>
  <si>
    <t xml:space="preserve">  343604</t>
  </si>
  <si>
    <t>04</t>
  </si>
  <si>
    <t xml:space="preserve">      核与辐射安全监督</t>
  </si>
  <si>
    <t>343605</t>
  </si>
  <si>
    <t>市环境保护信息与宣传教育中心</t>
  </si>
  <si>
    <t xml:space="preserve">  343605</t>
  </si>
  <si>
    <t xml:space="preserve">      事业单位离退休</t>
  </si>
  <si>
    <t>合计：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</si>
  <si>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</si>
  <si>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</si>
  <si>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</si>
  <si>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</si>
  <si>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</si>
  <si>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</si>
  <si>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差旅费</t>
  </si>
  <si>
    <t>会议费</t>
  </si>
  <si>
    <t>福利费</t>
  </si>
  <si>
    <t>其他交通费</t>
  </si>
  <si>
    <t>其他商品和服务支出</t>
  </si>
  <si>
    <t>奖励金</t>
  </si>
  <si>
    <t>住房公积金</t>
  </si>
  <si>
    <t>购房补贴</t>
  </si>
  <si>
    <t>301</t>
  </si>
  <si>
    <t xml:space="preserve">  工资福利支出</t>
  </si>
  <si>
    <t xml:space="preserve">  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</si>
  <si>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</si>
  <si>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</si>
  <si>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</si>
  <si>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</si>
  <si>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</si>
  <si>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</si>
  <si>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30104</t>
  </si>
  <si>
    <t xml:space="preserve">    其他社会保障缴费</t>
  </si>
  <si>
    <t>30107</t>
  </si>
  <si>
    <t xml:space="preserve">    绩效工资</t>
  </si>
  <si>
    <t>30108</t>
  </si>
  <si>
    <t xml:space="preserve">    机关事业单位基本养老保险缴费</t>
  </si>
  <si>
    <t>30109</t>
  </si>
  <si>
    <t xml:space="preserve">    职业年金缴费</t>
  </si>
  <si>
    <t>302</t>
  </si>
  <si>
    <t xml:space="preserve">  商品和服务支出</t>
  </si>
  <si>
    <t xml:space="preserve">  302</t>
  </si>
  <si>
    <t>30201</t>
  </si>
  <si>
    <t xml:space="preserve">    办公费</t>
  </si>
  <si>
    <t>30202</t>
  </si>
  <si>
    <t xml:space="preserve">    印刷费</t>
  </si>
  <si>
    <t>30203</t>
  </si>
  <si>
    <t xml:space="preserve">    咨询费</t>
  </si>
  <si>
    <t>30217</t>
  </si>
  <si>
    <t xml:space="preserve">    公务接待费</t>
  </si>
  <si>
    <t>30229</t>
  </si>
  <si>
    <t xml:space="preserve">    福利费</t>
  </si>
  <si>
    <t>30231</t>
  </si>
  <si>
    <t xml:space="preserve">    公务用车运行维护费</t>
  </si>
  <si>
    <t>30239</t>
  </si>
  <si>
    <t xml:space="preserve">    其他交通费用</t>
  </si>
  <si>
    <t>30299</t>
  </si>
  <si>
    <t xml:space="preserve">    其他商品和服务支出</t>
  </si>
  <si>
    <t>303</t>
  </si>
  <si>
    <t xml:space="preserve">  对个人和家庭的补助</t>
  </si>
  <si>
    <t xml:space="preserve">  303</t>
  </si>
  <si>
    <t>30309</t>
  </si>
  <si>
    <t xml:space="preserve">    奖励金</t>
  </si>
  <si>
    <t>30311</t>
  </si>
  <si>
    <t xml:space="preserve">    住房公积金</t>
  </si>
  <si>
    <t>30313</t>
  </si>
  <si>
    <t xml:space="preserve">    购房补贴</t>
  </si>
  <si>
    <t>30211</t>
  </si>
  <si>
    <t xml:space="preserve">    差旅费</t>
  </si>
  <si>
    <t>30215</t>
  </si>
  <si>
    <t xml:space="preserve">    会议费</t>
  </si>
  <si>
    <t xml:space="preserve">  99</t>
  </si>
  <si>
    <t xml:space="preserve">        机动车环保检测监管及机动车环保标志印制、核发经费</t>
  </si>
  <si>
    <t xml:space="preserve">        油气回收治理监督管理经费</t>
  </si>
  <si>
    <t xml:space="preserve">        危险废物、医疗废物、进口固体废物及危险化学品监督管理经费</t>
  </si>
  <si>
    <t xml:space="preserve">        机动车排气污染监督管理信息系统运维费</t>
  </si>
  <si>
    <t xml:space="preserve">        第二次全国污染源普查专项经费</t>
  </si>
  <si>
    <t xml:space="preserve">        各县、市、区出入境断面生态补偿监测成本</t>
  </si>
  <si>
    <t xml:space="preserve">        主要污染物总量减排工作经费</t>
  </si>
  <si>
    <t xml:space="preserve">        环境安全事故应急工作经费</t>
  </si>
  <si>
    <t xml:space="preserve">        环境污染事故应急监测物资储备及运行成本</t>
  </si>
  <si>
    <t xml:space="preserve">        落实国务院《水污染防治行动计划》及绵阳市小流域综合整治工作专项经费</t>
  </si>
  <si>
    <t xml:space="preserve">        秸秆禁烧工作经费</t>
  </si>
  <si>
    <t xml:space="preserve">        农村环境连片综合整治工作经费</t>
  </si>
  <si>
    <t xml:space="preserve">        生态文明及生态市建设工作经费</t>
  </si>
  <si>
    <t xml:space="preserve">        大气、水、土壤“三大战役”环境污染防治专项经费</t>
  </si>
  <si>
    <t xml:space="preserve">        建设项目环境保护环境影响评价和“三同时”制度后督查专项经费</t>
  </si>
  <si>
    <t xml:space="preserve">        饮用水源地监管专项经费</t>
  </si>
  <si>
    <t xml:space="preserve">        规模化畜禽养殖和自然保护区监管工作经费</t>
  </si>
  <si>
    <t xml:space="preserve">        城市噪声功能区环境监管专项经费</t>
  </si>
  <si>
    <t xml:space="preserve">        饮用水源、河流及湖库水质监测运行成本费</t>
  </si>
  <si>
    <t xml:space="preserve">        空气质量预报监测运行成本费</t>
  </si>
  <si>
    <t xml:space="preserve">        土壤环境质量监测、重金属监测运行成本费</t>
  </si>
  <si>
    <t xml:space="preserve">        声环境质量监测运行成本费</t>
  </si>
  <si>
    <t xml:space="preserve">        2015年中央总量减排专项资金的地方财政配套资金、污染源监督及总量减排监测运行成本费</t>
  </si>
  <si>
    <t xml:space="preserve">        项目竣工验收和委托监测成本费</t>
  </si>
  <si>
    <t xml:space="preserve">        大型监测设备、仪器运行及维修维护费</t>
  </si>
  <si>
    <t xml:space="preserve">        环境监察移动执法系统、设备运行维护费</t>
  </si>
  <si>
    <t xml:space="preserve">        环保督察及环境监察执法业务稽查专项经费</t>
  </si>
  <si>
    <t xml:space="preserve">  04</t>
  </si>
  <si>
    <t xml:space="preserve">        国控点、省控点辐射环境质量监测成本费</t>
  </si>
  <si>
    <t xml:space="preserve">        辐射环境自动监测站运行维护费</t>
  </si>
  <si>
    <t xml:space="preserve">        监督性环境监测运行费</t>
  </si>
  <si>
    <t xml:space="preserve">        委托性监测和电离辐射、电磁辐射项目竣工环境保护验收监测成本费</t>
  </si>
  <si>
    <t xml:space="preserve">        辐射环境应急监测及污染投诉监测运行费</t>
  </si>
  <si>
    <t xml:space="preserve">        辐射环境大型监测设备（仪器）运行及维护费</t>
  </si>
  <si>
    <t xml:space="preserve">        中心机房运行维护费</t>
  </si>
  <si>
    <t xml:space="preserve">        应急值班室运行维护费</t>
  </si>
  <si>
    <t xml:space="preserve">        国家环境统计与信息化能力建设项目及网络系统运行费</t>
  </si>
  <si>
    <t xml:space="preserve">        环境应急指挥系统运行经费</t>
  </si>
  <si>
    <t xml:space="preserve">        排污费电子申报系统运行费</t>
  </si>
  <si>
    <t xml:space="preserve">        项目评审业务费</t>
  </si>
  <si>
    <t>部门预算收入总表</t>
  </si>
  <si>
    <t>部门预算收支总表</t>
  </si>
  <si>
    <t>部门预算支出总表</t>
  </si>
  <si>
    <t>一般公共预算“三公”经费支出预算表</t>
  </si>
  <si>
    <t>一般公共预算项目支出预算表</t>
  </si>
  <si>
    <t>一般公共预算基本支出预算表</t>
  </si>
  <si>
    <t>政府性基金支出预算表</t>
  </si>
  <si>
    <t>政府性基金“三公”经费支出预算表</t>
  </si>
  <si>
    <t>国有资本经营预算支出预算表</t>
  </si>
  <si>
    <t>财政拨款收支预算总表</t>
  </si>
  <si>
    <t>一般公共预算支出预算表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</si>
  <si>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</si>
  <si>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</si>
  <si>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</si>
  <si>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</si>
  <si>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</si>
  <si>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</si>
  <si>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</si>
  <si>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</si>
  <si>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</si>
  <si>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</si>
  <si>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</si>
  <si>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</si>
  <si>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</si>
  <si>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</si>
  <si>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</si>
  <si>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</si>
  <si>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</si>
  <si>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</si>
  <si>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</si>
  <si>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</si>
  <si>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</si>
  <si>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政府采购支出预算表</t>
  </si>
  <si>
    <t>单位：百元</t>
  </si>
  <si>
    <t>项                      目</t>
  </si>
  <si>
    <t>总计</t>
  </si>
  <si>
    <t>当年财政拨款收入安排</t>
  </si>
  <si>
    <t>事业收入资金安排</t>
  </si>
  <si>
    <t>经营收入安排</t>
  </si>
  <si>
    <t>其他资金安排</t>
  </si>
  <si>
    <t>上年结转安排</t>
  </si>
  <si>
    <t>采购目录</t>
  </si>
  <si>
    <t>采购项目</t>
  </si>
  <si>
    <t>品名规格</t>
  </si>
  <si>
    <t>是否集中采购</t>
  </si>
  <si>
    <t>需求时间</t>
  </si>
  <si>
    <t>计量单位</t>
  </si>
  <si>
    <t xml:space="preserve">采购数量 </t>
  </si>
  <si>
    <t>一般公共预算收入安排</t>
  </si>
  <si>
    <t>政府性基金收入安排</t>
  </si>
  <si>
    <t>样表79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</si>
</sst>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00"/>
    <numFmt numFmtId="185" formatCode="###0.00"/>
    <numFmt numFmtId="186" formatCode="&quot;\&quot;#,##0.00_);\(&quot;\&quot;#,##0.00\)"/>
    <numFmt numFmtId="187" formatCode="0.0000_ "/>
    <numFmt numFmtId="188" formatCode="0.00_ "/>
  </numFmts>
  <fonts count="54">
    <font>
      <sz val="12"/>
      <name val="宋体"/>
      <family val="0"/>
    </font>
    <font>
      <sz val="9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169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84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185" fontId="7" fillId="0" borderId="11" xfId="0" applyNumberFormat="1" applyFont="1" applyFill="1" applyBorder="1" applyAlignment="1" applyProtection="1">
      <alignment vertical="center" wrapText="1"/>
      <protection/>
    </xf>
    <xf numFmtId="185" fontId="7" fillId="0" borderId="11" xfId="0" applyNumberFormat="1" applyFont="1" applyFill="1" applyBorder="1" applyAlignment="1">
      <alignment vertical="center" wrapText="1"/>
    </xf>
    <xf numFmtId="185" fontId="7" fillId="0" borderId="1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1" fontId="0" fillId="0" borderId="11" xfId="0" applyNumberForma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85" fontId="1" fillId="0" borderId="15" xfId="0" applyNumberFormat="1" applyFont="1" applyFill="1" applyBorder="1" applyAlignment="1" applyProtection="1">
      <alignment vertical="center" wrapText="1"/>
      <protection/>
    </xf>
    <xf numFmtId="185" fontId="1" fillId="0" borderId="11" xfId="0" applyNumberFormat="1" applyFont="1" applyFill="1" applyBorder="1" applyAlignment="1" applyProtection="1">
      <alignment vertical="center" wrapText="1"/>
      <protection/>
    </xf>
    <xf numFmtId="185" fontId="1" fillId="0" borderId="18" xfId="0" applyNumberFormat="1" applyFont="1" applyFill="1" applyBorder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right" vertical="center"/>
    </xf>
    <xf numFmtId="0" fontId="7" fillId="33" borderId="0" xfId="0" applyNumberFormat="1" applyFont="1" applyFill="1" applyAlignment="1">
      <alignment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/>
    </xf>
    <xf numFmtId="0" fontId="7" fillId="0" borderId="16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15" xfId="0" applyNumberFormat="1" applyFont="1" applyFill="1" applyBorder="1" applyAlignment="1">
      <alignment vertical="center"/>
    </xf>
    <xf numFmtId="185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19" xfId="0" applyNumberFormat="1" applyFont="1" applyFill="1" applyBorder="1" applyAlignment="1">
      <alignment vertical="center"/>
    </xf>
    <xf numFmtId="185" fontId="7" fillId="0" borderId="15" xfId="0" applyNumberFormat="1" applyFont="1" applyFill="1" applyBorder="1" applyAlignment="1">
      <alignment vertical="center" wrapText="1"/>
    </xf>
    <xf numFmtId="185" fontId="7" fillId="0" borderId="17" xfId="0" applyNumberFormat="1" applyFont="1" applyFill="1" applyBorder="1" applyAlignment="1" applyProtection="1">
      <alignment vertical="center" wrapText="1"/>
      <protection/>
    </xf>
    <xf numFmtId="185" fontId="7" fillId="0" borderId="13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0" xfId="0" applyNumberFormat="1" applyFont="1" applyFill="1" applyBorder="1" applyAlignment="1">
      <alignment horizontal="centerContinuous" vertical="center"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>
      <alignment vertical="center"/>
    </xf>
    <xf numFmtId="0" fontId="1" fillId="33" borderId="0" xfId="0" applyNumberFormat="1" applyFont="1" applyFill="1" applyAlignment="1">
      <alignment horizontal="right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85" fontId="1" fillId="0" borderId="12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85" fontId="1" fillId="0" borderId="19" xfId="0" applyNumberFormat="1" applyFont="1" applyFill="1" applyBorder="1" applyAlignment="1" applyProtection="1">
      <alignment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0" fontId="15" fillId="33" borderId="0" xfId="0" applyNumberFormat="1" applyFont="1" applyFill="1" applyAlignment="1" applyProtection="1">
      <alignment vertical="center" wrapText="1"/>
      <protection/>
    </xf>
    <xf numFmtId="0" fontId="16" fillId="33" borderId="0" xfId="0" applyNumberFormat="1" applyFont="1" applyFill="1" applyAlignment="1" applyProtection="1">
      <alignment vertical="center" wrapText="1"/>
      <protection/>
    </xf>
    <xf numFmtId="0" fontId="17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8" fillId="0" borderId="0" xfId="0" applyNumberFormat="1" applyFont="1" applyFill="1" applyAlignment="1">
      <alignment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8" fillId="0" borderId="0" xfId="0" applyNumberFormat="1" applyFont="1" applyFill="1" applyAlignment="1">
      <alignment/>
    </xf>
    <xf numFmtId="0" fontId="13" fillId="0" borderId="11" xfId="0" applyNumberFormat="1" applyFont="1" applyFill="1" applyBorder="1" applyAlignment="1">
      <alignment/>
    </xf>
    <xf numFmtId="0" fontId="14" fillId="0" borderId="11" xfId="0" applyNumberFormat="1" applyFont="1" applyFill="1" applyBorder="1" applyAlignment="1">
      <alignment horizontal="centerContinuous" vertical="center"/>
    </xf>
    <xf numFmtId="0" fontId="14" fillId="0" borderId="11" xfId="0" applyNumberFormat="1" applyFont="1" applyFill="1" applyBorder="1" applyAlignment="1">
      <alignment/>
    </xf>
    <xf numFmtId="1" fontId="11" fillId="0" borderId="11" xfId="0" applyNumberFormat="1" applyFont="1" applyFill="1" applyBorder="1" applyAlignment="1">
      <alignment/>
    </xf>
    <xf numFmtId="0" fontId="13" fillId="0" borderId="11" xfId="0" applyNumberFormat="1" applyFont="1" applyFill="1" applyBorder="1" applyAlignment="1">
      <alignment horizontal="centerContinuous" vertical="center"/>
    </xf>
    <xf numFmtId="1" fontId="19" fillId="0" borderId="0" xfId="0" applyNumberFormat="1" applyFont="1" applyFill="1" applyAlignment="1">
      <alignment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49" fontId="16" fillId="0" borderId="15" xfId="0" applyNumberFormat="1" applyFont="1" applyFill="1" applyBorder="1" applyAlignment="1" applyProtection="1">
      <alignment vertical="center" wrapText="1"/>
      <protection/>
    </xf>
    <xf numFmtId="185" fontId="16" fillId="0" borderId="15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8" fillId="0" borderId="0" xfId="0" applyNumberFormat="1" applyFont="1" applyFill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86" fontId="1" fillId="0" borderId="11" xfId="0" applyNumberFormat="1" applyFont="1" applyFill="1" applyBorder="1" applyAlignment="1" applyProtection="1">
      <alignment horizontal="center" vertical="center" wrapText="1"/>
      <protection/>
    </xf>
    <xf numFmtId="186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Alignment="1">
      <alignment horizontal="left" vertical="center"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8" fillId="0" borderId="0" xfId="0" applyNumberFormat="1" applyFont="1" applyFill="1" applyAlignment="1">
      <alignment horizontal="left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8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Alignment="1">
      <alignment horizontal="left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0" fillId="0" borderId="11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9" sqref="A9"/>
    </sheetView>
  </sheetViews>
  <sheetFormatPr defaultColWidth="6.875" defaultRowHeight="14.25"/>
  <cols>
    <col min="1" max="1" width="122.875" style="2" customWidth="1"/>
    <col min="2" max="16384" width="6.875" style="2" customWidth="1"/>
  </cols>
  <sheetData>
    <row r="1" ht="14.25">
      <c r="A1" s="1"/>
    </row>
    <row r="3" ht="63.75" customHeight="1">
      <c r="A3" s="3" t="s">
        <v>124</v>
      </c>
    </row>
    <row r="4" ht="107.25" customHeight="1">
      <c r="A4" s="4" t="s">
        <v>0</v>
      </c>
    </row>
    <row r="5" ht="409.5" customHeight="1" hidden="1">
      <c r="A5" s="5">
        <v>3.637978807091713E-12</v>
      </c>
    </row>
    <row r="6" ht="22.5">
      <c r="A6" s="6"/>
    </row>
    <row r="7" ht="57" customHeight="1">
      <c r="A7" s="6"/>
    </row>
    <row r="8" ht="78" customHeight="1"/>
    <row r="9" ht="82.5" customHeight="1">
      <c r="A9" s="7" t="s">
        <v>125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0"/>
  <sheetViews>
    <sheetView zoomScalePageLayoutView="0" workbookViewId="0" topLeftCell="A1">
      <selection activeCell="A3" sqref="A3:H3"/>
    </sheetView>
  </sheetViews>
  <sheetFormatPr defaultColWidth="6.875" defaultRowHeight="12.75" customHeight="1"/>
  <cols>
    <col min="1" max="3" width="4.25390625" style="2" customWidth="1"/>
    <col min="4" max="4" width="12.75390625" style="2" customWidth="1"/>
    <col min="5" max="5" width="69.25390625" style="2" customWidth="1"/>
    <col min="6" max="8" width="13.625" style="2" customWidth="1"/>
    <col min="9" max="245" width="8.00390625" style="2" customWidth="1"/>
    <col min="246" max="16384" width="6.875" style="2" customWidth="1"/>
  </cols>
  <sheetData>
    <row r="1" spans="1:3" ht="25.5" customHeight="1">
      <c r="A1" s="134" t="s">
        <v>120</v>
      </c>
      <c r="B1" s="134"/>
      <c r="C1" s="134"/>
    </row>
    <row r="2" spans="1:245" ht="19.5" customHeight="1">
      <c r="A2" s="23"/>
      <c r="B2" s="24"/>
      <c r="C2" s="24"/>
      <c r="D2" s="24"/>
      <c r="E2" s="24"/>
      <c r="F2" s="24"/>
      <c r="G2" s="24"/>
      <c r="H2" s="70" t="s">
        <v>105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</row>
    <row r="3" spans="1:245" ht="19.5" customHeight="1">
      <c r="A3" s="105" t="s">
        <v>321</v>
      </c>
      <c r="B3" s="105"/>
      <c r="C3" s="105"/>
      <c r="D3" s="105"/>
      <c r="E3" s="105"/>
      <c r="F3" s="105"/>
      <c r="G3" s="105"/>
      <c r="H3" s="105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</row>
    <row r="4" spans="1:245" ht="19.5" customHeight="1">
      <c r="A4" s="27" t="s">
        <v>106</v>
      </c>
      <c r="B4" s="27"/>
      <c r="C4" s="27"/>
      <c r="D4" s="27"/>
      <c r="E4" s="27"/>
      <c r="F4" s="77"/>
      <c r="G4" s="77"/>
      <c r="H4" s="13" t="s">
        <v>2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245" ht="19.5" customHeight="1">
      <c r="A5" s="31" t="s">
        <v>27</v>
      </c>
      <c r="B5" s="31"/>
      <c r="C5" s="31"/>
      <c r="D5" s="32"/>
      <c r="E5" s="33"/>
      <c r="F5" s="113" t="s">
        <v>107</v>
      </c>
      <c r="G5" s="113"/>
      <c r="H5" s="113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</row>
    <row r="6" spans="1:245" ht="19.5" customHeight="1">
      <c r="A6" s="35" t="s">
        <v>37</v>
      </c>
      <c r="B6" s="71"/>
      <c r="C6" s="72"/>
      <c r="D6" s="135" t="s">
        <v>38</v>
      </c>
      <c r="E6" s="109" t="s">
        <v>55</v>
      </c>
      <c r="F6" s="106" t="s">
        <v>28</v>
      </c>
      <c r="G6" s="106" t="s">
        <v>51</v>
      </c>
      <c r="H6" s="113" t="s">
        <v>52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</row>
    <row r="7" spans="1:245" ht="19.5" customHeight="1">
      <c r="A7" s="38" t="s">
        <v>47</v>
      </c>
      <c r="B7" s="37" t="s">
        <v>48</v>
      </c>
      <c r="C7" s="39" t="s">
        <v>49</v>
      </c>
      <c r="D7" s="140"/>
      <c r="E7" s="110"/>
      <c r="F7" s="107"/>
      <c r="G7" s="107"/>
      <c r="H7" s="114"/>
      <c r="I7" s="73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21" customHeight="1">
      <c r="A8" s="40"/>
      <c r="B8" s="40"/>
      <c r="C8" s="40"/>
      <c r="D8" s="40"/>
      <c r="E8" s="40"/>
      <c r="F8" s="42"/>
      <c r="G8" s="43"/>
      <c r="H8" s="42"/>
      <c r="I8" s="73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</row>
    <row r="9" spans="1:245" ht="21" customHeight="1">
      <c r="A9" s="40"/>
      <c r="B9" s="40"/>
      <c r="C9" s="40"/>
      <c r="D9" s="40"/>
      <c r="E9" s="40"/>
      <c r="F9" s="42"/>
      <c r="G9" s="43"/>
      <c r="H9" s="42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</row>
    <row r="10" spans="1:245" ht="21" customHeight="1">
      <c r="A10" s="40"/>
      <c r="B10" s="40"/>
      <c r="C10" s="40"/>
      <c r="D10" s="40"/>
      <c r="E10" s="40"/>
      <c r="F10" s="42"/>
      <c r="G10" s="43"/>
      <c r="H10" s="42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</row>
    <row r="11" spans="1:245" ht="21" customHeight="1">
      <c r="A11" s="40"/>
      <c r="B11" s="40"/>
      <c r="C11" s="40"/>
      <c r="D11" s="40"/>
      <c r="E11" s="40"/>
      <c r="F11" s="42"/>
      <c r="G11" s="43"/>
      <c r="H11" s="42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</row>
    <row r="12" spans="1:245" ht="21" customHeight="1">
      <c r="A12" s="40"/>
      <c r="B12" s="40"/>
      <c r="C12" s="40"/>
      <c r="D12" s="40"/>
      <c r="E12" s="40"/>
      <c r="F12" s="42"/>
      <c r="G12" s="43"/>
      <c r="H12" s="42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</row>
    <row r="13" spans="1:245" ht="19.5" customHeight="1">
      <c r="A13" s="87"/>
      <c r="B13" s="87"/>
      <c r="C13" s="87"/>
      <c r="D13" s="86"/>
      <c r="E13" s="86"/>
      <c r="F13" s="86"/>
      <c r="G13" s="86"/>
      <c r="H13" s="86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</row>
    <row r="14" spans="1:245" ht="19.5" customHeight="1">
      <c r="A14" s="87"/>
      <c r="B14" s="87"/>
      <c r="C14" s="87"/>
      <c r="D14" s="87"/>
      <c r="E14" s="87"/>
      <c r="F14" s="87"/>
      <c r="G14" s="87"/>
      <c r="H14" s="86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</row>
    <row r="15" spans="1:245" ht="19.5" customHeight="1">
      <c r="A15" s="87"/>
      <c r="B15" s="87"/>
      <c r="C15" s="87"/>
      <c r="D15" s="86"/>
      <c r="E15" s="86"/>
      <c r="F15" s="86"/>
      <c r="G15" s="86"/>
      <c r="H15" s="86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</row>
    <row r="16" spans="1:245" ht="19.5" customHeight="1">
      <c r="A16" s="87"/>
      <c r="B16" s="87"/>
      <c r="C16" s="87"/>
      <c r="D16" s="86"/>
      <c r="E16" s="86"/>
      <c r="F16" s="86"/>
      <c r="G16" s="86"/>
      <c r="H16" s="86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</row>
    <row r="17" spans="1:245" ht="19.5" customHeight="1">
      <c r="A17" s="87"/>
      <c r="B17" s="87"/>
      <c r="C17" s="87"/>
      <c r="D17" s="87"/>
      <c r="E17" s="87"/>
      <c r="F17" s="87"/>
      <c r="G17" s="87"/>
      <c r="H17" s="86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</row>
    <row r="18" spans="1:245" ht="19.5" customHeight="1">
      <c r="A18" s="87"/>
      <c r="B18" s="87"/>
      <c r="C18" s="87"/>
      <c r="D18" s="86"/>
      <c r="E18" s="86"/>
      <c r="F18" s="86"/>
      <c r="G18" s="86"/>
      <c r="H18" s="86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</row>
    <row r="19" spans="1:245" ht="19.5" customHeight="1">
      <c r="A19" s="87"/>
      <c r="B19" s="87"/>
      <c r="C19" s="87"/>
      <c r="D19" s="86"/>
      <c r="E19" s="86"/>
      <c r="F19" s="86"/>
      <c r="G19" s="86"/>
      <c r="H19" s="86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</row>
    <row r="20" spans="1:245" ht="19.5" customHeight="1">
      <c r="A20" s="87"/>
      <c r="B20" s="87"/>
      <c r="C20" s="87"/>
      <c r="D20" s="87"/>
      <c r="E20" s="87"/>
      <c r="F20" s="87"/>
      <c r="G20" s="87"/>
      <c r="H20" s="86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</row>
    <row r="21" spans="1:245" ht="19.5" customHeight="1">
      <c r="A21" s="87"/>
      <c r="B21" s="87"/>
      <c r="C21" s="87"/>
      <c r="D21" s="86"/>
      <c r="E21" s="86"/>
      <c r="F21" s="86"/>
      <c r="G21" s="86"/>
      <c r="H21" s="86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</row>
    <row r="22" spans="1:245" ht="19.5" customHeight="1">
      <c r="A22" s="87"/>
      <c r="B22" s="87"/>
      <c r="C22" s="87"/>
      <c r="D22" s="86"/>
      <c r="E22" s="86"/>
      <c r="F22" s="86"/>
      <c r="G22" s="86"/>
      <c r="H22" s="86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</row>
    <row r="23" spans="1:245" ht="19.5" customHeight="1">
      <c r="A23" s="87"/>
      <c r="B23" s="87"/>
      <c r="C23" s="87"/>
      <c r="D23" s="87"/>
      <c r="E23" s="87"/>
      <c r="F23" s="87"/>
      <c r="G23" s="87"/>
      <c r="H23" s="86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</row>
    <row r="24" spans="1:245" ht="19.5" customHeight="1">
      <c r="A24" s="87"/>
      <c r="B24" s="87"/>
      <c r="C24" s="87"/>
      <c r="D24" s="87"/>
      <c r="E24" s="88"/>
      <c r="F24" s="88"/>
      <c r="G24" s="88"/>
      <c r="H24" s="86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</row>
    <row r="25" spans="1:245" ht="19.5" customHeight="1">
      <c r="A25" s="87"/>
      <c r="B25" s="87"/>
      <c r="C25" s="87"/>
      <c r="D25" s="87"/>
      <c r="E25" s="88"/>
      <c r="F25" s="88"/>
      <c r="G25" s="88"/>
      <c r="H25" s="86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</row>
    <row r="26" spans="1:245" ht="19.5" customHeight="1">
      <c r="A26" s="87"/>
      <c r="B26" s="87"/>
      <c r="C26" s="87"/>
      <c r="D26" s="87"/>
      <c r="E26" s="87"/>
      <c r="F26" s="87"/>
      <c r="G26" s="87"/>
      <c r="H26" s="86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</row>
    <row r="27" spans="1:245" ht="19.5" customHeight="1">
      <c r="A27" s="87"/>
      <c r="B27" s="87"/>
      <c r="C27" s="87"/>
      <c r="D27" s="87"/>
      <c r="E27" s="89"/>
      <c r="F27" s="89"/>
      <c r="G27" s="89"/>
      <c r="H27" s="86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</row>
    <row r="28" spans="1:245" ht="19.5" customHeight="1">
      <c r="A28" s="30"/>
      <c r="B28" s="30"/>
      <c r="C28" s="30"/>
      <c r="D28" s="30"/>
      <c r="E28" s="90"/>
      <c r="F28" s="90"/>
      <c r="G28" s="9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91"/>
      <c r="B29" s="91"/>
      <c r="C29" s="91"/>
      <c r="D29" s="91"/>
      <c r="E29" s="91"/>
      <c r="F29" s="91"/>
      <c r="G29" s="91"/>
      <c r="H29" s="92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</row>
    <row r="30" spans="1:245" ht="19.5" customHeight="1">
      <c r="A30" s="30"/>
      <c r="B30" s="30"/>
      <c r="C30" s="30"/>
      <c r="D30" s="30"/>
      <c r="E30" s="30"/>
      <c r="F30" s="30"/>
      <c r="G30" s="30"/>
      <c r="H30" s="92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</row>
    <row r="31" spans="1:245" ht="19.5" customHeight="1">
      <c r="A31" s="76"/>
      <c r="B31" s="76"/>
      <c r="C31" s="76"/>
      <c r="D31" s="76"/>
      <c r="E31" s="76"/>
      <c r="F31" s="30"/>
      <c r="G31" s="30"/>
      <c r="H31" s="92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</row>
    <row r="32" spans="1:245" ht="19.5" customHeight="1">
      <c r="A32" s="76"/>
      <c r="B32" s="76"/>
      <c r="C32" s="76"/>
      <c r="D32" s="76"/>
      <c r="E32" s="76"/>
      <c r="F32" s="30"/>
      <c r="G32" s="30"/>
      <c r="H32" s="92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</row>
    <row r="33" spans="1:245" ht="19.5" customHeight="1">
      <c r="A33" s="76"/>
      <c r="B33" s="76"/>
      <c r="C33" s="76"/>
      <c r="D33" s="76"/>
      <c r="E33" s="76"/>
      <c r="F33" s="30"/>
      <c r="G33" s="30"/>
      <c r="H33" s="92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</row>
    <row r="34" spans="1:245" ht="19.5" customHeight="1">
      <c r="A34" s="76"/>
      <c r="B34" s="76"/>
      <c r="C34" s="76"/>
      <c r="D34" s="76"/>
      <c r="E34" s="76"/>
      <c r="F34" s="30"/>
      <c r="G34" s="30"/>
      <c r="H34" s="92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</row>
    <row r="35" spans="1:245" ht="19.5" customHeight="1">
      <c r="A35" s="76"/>
      <c r="B35" s="76"/>
      <c r="C35" s="76"/>
      <c r="D35" s="76"/>
      <c r="E35" s="76"/>
      <c r="F35" s="30"/>
      <c r="G35" s="30"/>
      <c r="H35" s="92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</row>
    <row r="36" spans="1:245" ht="19.5" customHeight="1">
      <c r="A36" s="76"/>
      <c r="B36" s="76"/>
      <c r="C36" s="76"/>
      <c r="D36" s="76"/>
      <c r="E36" s="76"/>
      <c r="F36" s="30"/>
      <c r="G36" s="30"/>
      <c r="H36" s="92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</row>
    <row r="37" spans="1:245" ht="19.5" customHeight="1">
      <c r="A37" s="76"/>
      <c r="B37" s="76"/>
      <c r="C37" s="76"/>
      <c r="D37" s="76"/>
      <c r="E37" s="76"/>
      <c r="F37" s="30"/>
      <c r="G37" s="30"/>
      <c r="H37" s="92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</row>
    <row r="38" spans="1:245" ht="19.5" customHeight="1">
      <c r="A38" s="76"/>
      <c r="B38" s="76"/>
      <c r="C38" s="76"/>
      <c r="D38" s="76"/>
      <c r="E38" s="76"/>
      <c r="F38" s="30"/>
      <c r="G38" s="30"/>
      <c r="H38" s="92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</row>
    <row r="39" spans="1:245" ht="19.5" customHeight="1">
      <c r="A39" s="76"/>
      <c r="B39" s="76"/>
      <c r="C39" s="76"/>
      <c r="D39" s="76"/>
      <c r="E39" s="76"/>
      <c r="F39" s="30"/>
      <c r="G39" s="30"/>
      <c r="H39" s="92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</row>
    <row r="40" spans="1:245" ht="19.5" customHeight="1">
      <c r="A40" s="76"/>
      <c r="B40" s="76"/>
      <c r="C40" s="76"/>
      <c r="D40" s="76"/>
      <c r="E40" s="76"/>
      <c r="F40" s="30"/>
      <c r="G40" s="30"/>
      <c r="H40" s="92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A3" sqref="A3:H3"/>
    </sheetView>
  </sheetViews>
  <sheetFormatPr defaultColWidth="6.875" defaultRowHeight="12.75" customHeight="1"/>
  <cols>
    <col min="1" max="1" width="13.75390625" style="2" customWidth="1"/>
    <col min="2" max="2" width="32.00390625" style="2" customWidth="1"/>
    <col min="3" max="4" width="13.50390625" style="2" customWidth="1"/>
    <col min="5" max="7" width="14.00390625" style="2" customWidth="1"/>
    <col min="8" max="8" width="13.50390625" style="2" customWidth="1"/>
    <col min="9" max="9" width="6.50390625" style="2" customWidth="1"/>
    <col min="10" max="16384" width="6.875" style="2" customWidth="1"/>
  </cols>
  <sheetData>
    <row r="1" ht="22.5" customHeight="1">
      <c r="A1" s="101" t="s">
        <v>121</v>
      </c>
    </row>
    <row r="2" spans="1:9" ht="19.5" customHeight="1">
      <c r="A2" s="12"/>
      <c r="B2" s="12"/>
      <c r="C2" s="12"/>
      <c r="D2" s="12"/>
      <c r="E2" s="61"/>
      <c r="F2" s="12"/>
      <c r="G2" s="12"/>
      <c r="H2" s="9" t="s">
        <v>108</v>
      </c>
      <c r="I2" s="62"/>
    </row>
    <row r="3" spans="1:9" ht="25.5" customHeight="1">
      <c r="A3" s="105" t="s">
        <v>322</v>
      </c>
      <c r="B3" s="105"/>
      <c r="C3" s="105"/>
      <c r="D3" s="105"/>
      <c r="E3" s="105"/>
      <c r="F3" s="105"/>
      <c r="G3" s="105"/>
      <c r="H3" s="105"/>
      <c r="I3" s="62"/>
    </row>
    <row r="4" spans="1:9" ht="19.5" customHeight="1">
      <c r="A4" s="77" t="s">
        <v>106</v>
      </c>
      <c r="B4" s="28"/>
      <c r="C4" s="28"/>
      <c r="D4" s="28"/>
      <c r="E4" s="28"/>
      <c r="F4" s="28"/>
      <c r="G4" s="28"/>
      <c r="H4" s="13" t="s">
        <v>2</v>
      </c>
      <c r="I4" s="62"/>
    </row>
    <row r="5" spans="1:9" ht="19.5" customHeight="1">
      <c r="A5" s="109" t="s">
        <v>97</v>
      </c>
      <c r="B5" s="109" t="s">
        <v>98</v>
      </c>
      <c r="C5" s="113" t="s">
        <v>99</v>
      </c>
      <c r="D5" s="113"/>
      <c r="E5" s="113"/>
      <c r="F5" s="113"/>
      <c r="G5" s="113"/>
      <c r="H5" s="113"/>
      <c r="I5" s="62"/>
    </row>
    <row r="6" spans="1:9" ht="19.5" customHeight="1">
      <c r="A6" s="109"/>
      <c r="B6" s="109"/>
      <c r="C6" s="136" t="s">
        <v>28</v>
      </c>
      <c r="D6" s="138" t="s">
        <v>100</v>
      </c>
      <c r="E6" s="78" t="s">
        <v>101</v>
      </c>
      <c r="F6" s="79"/>
      <c r="G6" s="79"/>
      <c r="H6" s="139" t="s">
        <v>102</v>
      </c>
      <c r="I6" s="62"/>
    </row>
    <row r="7" spans="1:9" ht="33.75" customHeight="1">
      <c r="A7" s="110"/>
      <c r="B7" s="110"/>
      <c r="C7" s="137"/>
      <c r="D7" s="107"/>
      <c r="E7" s="80" t="s">
        <v>42</v>
      </c>
      <c r="F7" s="81" t="s">
        <v>103</v>
      </c>
      <c r="G7" s="82" t="s">
        <v>104</v>
      </c>
      <c r="H7" s="133"/>
      <c r="I7" s="62"/>
    </row>
    <row r="8" spans="1:9" ht="19.5" customHeight="1">
      <c r="A8" s="60"/>
      <c r="B8" s="60"/>
      <c r="C8" s="42"/>
      <c r="D8" s="42"/>
      <c r="E8" s="42"/>
      <c r="F8" s="42"/>
      <c r="G8" s="42"/>
      <c r="H8" s="42"/>
      <c r="I8" s="69"/>
    </row>
    <row r="9" spans="1:9" ht="19.5" customHeight="1">
      <c r="A9" s="96"/>
      <c r="B9" s="96"/>
      <c r="C9" s="96"/>
      <c r="D9" s="96"/>
      <c r="E9" s="97"/>
      <c r="F9" s="96"/>
      <c r="G9" s="96"/>
      <c r="H9" s="99"/>
      <c r="I9" s="62"/>
    </row>
    <row r="10" spans="1:9" ht="19.5" customHeight="1">
      <c r="A10" s="96"/>
      <c r="B10" s="96"/>
      <c r="C10" s="96"/>
      <c r="D10" s="96"/>
      <c r="E10" s="97"/>
      <c r="F10" s="98"/>
      <c r="G10" s="98"/>
      <c r="H10" s="99"/>
      <c r="I10" s="84"/>
    </row>
    <row r="11" spans="1:9" ht="19.5" customHeight="1">
      <c r="A11" s="96"/>
      <c r="B11" s="96"/>
      <c r="C11" s="96"/>
      <c r="D11" s="96"/>
      <c r="E11" s="100"/>
      <c r="F11" s="96"/>
      <c r="G11" s="96"/>
      <c r="H11" s="99"/>
      <c r="I11" s="84"/>
    </row>
    <row r="12" spans="1:9" ht="19.5" customHeight="1">
      <c r="A12" s="96"/>
      <c r="B12" s="96"/>
      <c r="C12" s="96"/>
      <c r="D12" s="96"/>
      <c r="E12" s="100"/>
      <c r="F12" s="96"/>
      <c r="G12" s="96"/>
      <c r="H12" s="99"/>
      <c r="I12" s="84"/>
    </row>
    <row r="13" spans="1:9" ht="19.5" customHeight="1">
      <c r="A13" s="96"/>
      <c r="B13" s="96"/>
      <c r="C13" s="96"/>
      <c r="D13" s="96"/>
      <c r="E13" s="97"/>
      <c r="F13" s="96"/>
      <c r="G13" s="96"/>
      <c r="H13" s="99"/>
      <c r="I13" s="84"/>
    </row>
    <row r="14" spans="1:9" ht="19.5" customHeight="1">
      <c r="A14" s="84"/>
      <c r="B14" s="84"/>
      <c r="C14" s="84"/>
      <c r="D14" s="84"/>
      <c r="E14" s="85"/>
      <c r="F14" s="84"/>
      <c r="G14" s="84"/>
      <c r="H14" s="84"/>
      <c r="I14" s="84"/>
    </row>
    <row r="15" spans="1:9" ht="19.5" customHeight="1">
      <c r="A15" s="84"/>
      <c r="B15" s="84"/>
      <c r="C15" s="84"/>
      <c r="D15" s="84"/>
      <c r="E15" s="85"/>
      <c r="F15" s="84"/>
      <c r="G15" s="84"/>
      <c r="H15" s="84"/>
      <c r="I15" s="84"/>
    </row>
    <row r="16" spans="1:9" ht="19.5" customHeight="1">
      <c r="A16" s="84"/>
      <c r="B16" s="84"/>
      <c r="C16" s="84"/>
      <c r="D16" s="84"/>
      <c r="E16" s="85"/>
      <c r="F16" s="84"/>
      <c r="G16" s="84"/>
      <c r="H16" s="84"/>
      <c r="I16" s="84"/>
    </row>
    <row r="17" spans="1:9" ht="19.5" customHeight="1">
      <c r="A17" s="84"/>
      <c r="B17" s="84"/>
      <c r="C17" s="84"/>
      <c r="D17" s="84"/>
      <c r="E17" s="85"/>
      <c r="F17" s="84"/>
      <c r="G17" s="84"/>
      <c r="H17" s="84"/>
      <c r="I17" s="84"/>
    </row>
    <row r="18" spans="1:9" ht="19.5" customHeight="1">
      <c r="A18" s="84"/>
      <c r="B18" s="84"/>
      <c r="C18" s="84"/>
      <c r="D18" s="84"/>
      <c r="E18" s="85"/>
      <c r="F18" s="84"/>
      <c r="G18" s="84"/>
      <c r="H18" s="84"/>
      <c r="I18" s="84"/>
    </row>
    <row r="19" spans="1:9" ht="19.5" customHeight="1">
      <c r="A19" s="84"/>
      <c r="B19" s="84"/>
      <c r="C19" s="84"/>
      <c r="D19" s="84"/>
      <c r="E19" s="85"/>
      <c r="F19" s="84"/>
      <c r="G19" s="84"/>
      <c r="H19" s="84"/>
      <c r="I19" s="84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6"/>
  <sheetViews>
    <sheetView zoomScalePageLayoutView="0" workbookViewId="0" topLeftCell="A1">
      <selection activeCell="A3" sqref="A3:H3"/>
    </sheetView>
  </sheetViews>
  <sheetFormatPr defaultColWidth="6.875" defaultRowHeight="12.75" customHeight="1"/>
  <cols>
    <col min="1" max="3" width="4.625" style="2" customWidth="1"/>
    <col min="4" max="4" width="12.75390625" style="2" customWidth="1"/>
    <col min="5" max="5" width="69.25390625" style="2" customWidth="1"/>
    <col min="6" max="8" width="14.75390625" style="2" customWidth="1"/>
    <col min="9" max="245" width="8.00390625" style="2" customWidth="1"/>
    <col min="246" max="16384" width="6.875" style="2" customWidth="1"/>
  </cols>
  <sheetData>
    <row r="1" spans="1:3" ht="19.5" customHeight="1">
      <c r="A1" s="134" t="s">
        <v>122</v>
      </c>
      <c r="B1" s="134"/>
      <c r="C1" s="134"/>
    </row>
    <row r="2" spans="1:245" ht="19.5" customHeight="1">
      <c r="A2" s="23"/>
      <c r="B2" s="24"/>
      <c r="C2" s="24"/>
      <c r="D2" s="24"/>
      <c r="E2" s="24"/>
      <c r="F2" s="24"/>
      <c r="G2" s="24"/>
      <c r="H2" s="70" t="s">
        <v>109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</row>
    <row r="3" spans="1:245" ht="19.5" customHeight="1">
      <c r="A3" s="105" t="s">
        <v>323</v>
      </c>
      <c r="B3" s="105"/>
      <c r="C3" s="105"/>
      <c r="D3" s="105"/>
      <c r="E3" s="105"/>
      <c r="F3" s="105"/>
      <c r="G3" s="105"/>
      <c r="H3" s="105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</row>
    <row r="4" spans="1:245" ht="19.5" customHeight="1">
      <c r="A4" s="27" t="s">
        <v>106</v>
      </c>
      <c r="B4" s="27"/>
      <c r="C4" s="27"/>
      <c r="D4" s="27"/>
      <c r="E4" s="27"/>
      <c r="F4" s="77"/>
      <c r="G4" s="77"/>
      <c r="H4" s="13" t="s">
        <v>2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245" ht="19.5" customHeight="1">
      <c r="A5" s="31" t="s">
        <v>27</v>
      </c>
      <c r="B5" s="31"/>
      <c r="C5" s="31"/>
      <c r="D5" s="32"/>
      <c r="E5" s="33"/>
      <c r="F5" s="113" t="s">
        <v>110</v>
      </c>
      <c r="G5" s="113"/>
      <c r="H5" s="113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</row>
    <row r="6" spans="1:245" ht="19.5" customHeight="1">
      <c r="A6" s="35" t="s">
        <v>37</v>
      </c>
      <c r="B6" s="71"/>
      <c r="C6" s="72"/>
      <c r="D6" s="135" t="s">
        <v>38</v>
      </c>
      <c r="E6" s="109" t="s">
        <v>55</v>
      </c>
      <c r="F6" s="106" t="s">
        <v>28</v>
      </c>
      <c r="G6" s="106" t="s">
        <v>51</v>
      </c>
      <c r="H6" s="113" t="s">
        <v>52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</row>
    <row r="7" spans="1:245" ht="19.5" customHeight="1">
      <c r="A7" s="38" t="s">
        <v>47</v>
      </c>
      <c r="B7" s="37" t="s">
        <v>48</v>
      </c>
      <c r="C7" s="39" t="s">
        <v>49</v>
      </c>
      <c r="D7" s="140"/>
      <c r="E7" s="110"/>
      <c r="F7" s="107"/>
      <c r="G7" s="107"/>
      <c r="H7" s="114"/>
      <c r="I7" s="73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24" customHeight="1">
      <c r="A8" s="40"/>
      <c r="B8" s="40"/>
      <c r="C8" s="40"/>
      <c r="D8" s="40"/>
      <c r="E8" s="40"/>
      <c r="F8" s="42"/>
      <c r="G8" s="43"/>
      <c r="H8" s="42"/>
      <c r="I8" s="73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</row>
    <row r="9" spans="1:245" ht="24" customHeight="1">
      <c r="A9" s="40"/>
      <c r="B9" s="40"/>
      <c r="C9" s="40"/>
      <c r="D9" s="40"/>
      <c r="E9" s="40"/>
      <c r="F9" s="42"/>
      <c r="G9" s="43"/>
      <c r="H9" s="42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</row>
    <row r="10" spans="1:245" ht="24" customHeight="1">
      <c r="A10" s="40"/>
      <c r="B10" s="40"/>
      <c r="C10" s="40"/>
      <c r="D10" s="40"/>
      <c r="E10" s="40"/>
      <c r="F10" s="42"/>
      <c r="G10" s="43"/>
      <c r="H10" s="42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</row>
    <row r="11" spans="1:245" ht="24" customHeight="1">
      <c r="A11" s="40"/>
      <c r="B11" s="40"/>
      <c r="C11" s="40"/>
      <c r="D11" s="40"/>
      <c r="E11" s="40"/>
      <c r="F11" s="42"/>
      <c r="G11" s="43"/>
      <c r="H11" s="42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</row>
    <row r="12" spans="1:245" ht="19.5" customHeight="1">
      <c r="A12" s="87"/>
      <c r="B12" s="87"/>
      <c r="C12" s="87"/>
      <c r="D12" s="86"/>
      <c r="E12" s="86"/>
      <c r="F12" s="86"/>
      <c r="G12" s="86"/>
      <c r="H12" s="86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</row>
    <row r="13" spans="1:245" ht="19.5" customHeight="1">
      <c r="A13" s="87"/>
      <c r="B13" s="87"/>
      <c r="C13" s="87"/>
      <c r="D13" s="87"/>
      <c r="E13" s="87"/>
      <c r="F13" s="87"/>
      <c r="G13" s="87"/>
      <c r="H13" s="86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</row>
    <row r="14" spans="1:245" ht="19.5" customHeight="1">
      <c r="A14" s="87"/>
      <c r="B14" s="87"/>
      <c r="C14" s="87"/>
      <c r="D14" s="86"/>
      <c r="E14" s="86"/>
      <c r="F14" s="86"/>
      <c r="G14" s="86"/>
      <c r="H14" s="86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</row>
    <row r="15" spans="1:245" ht="19.5" customHeight="1">
      <c r="A15" s="87"/>
      <c r="B15" s="87"/>
      <c r="C15" s="87"/>
      <c r="D15" s="86"/>
      <c r="E15" s="86"/>
      <c r="F15" s="86"/>
      <c r="G15" s="86"/>
      <c r="H15" s="86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</row>
    <row r="16" spans="1:245" ht="19.5" customHeight="1">
      <c r="A16" s="87"/>
      <c r="B16" s="87"/>
      <c r="C16" s="87"/>
      <c r="D16" s="87"/>
      <c r="E16" s="87"/>
      <c r="F16" s="87"/>
      <c r="G16" s="87"/>
      <c r="H16" s="86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</row>
    <row r="17" spans="1:245" ht="19.5" customHeight="1">
      <c r="A17" s="87"/>
      <c r="B17" s="87"/>
      <c r="C17" s="87"/>
      <c r="D17" s="86"/>
      <c r="E17" s="86"/>
      <c r="F17" s="86"/>
      <c r="G17" s="86"/>
      <c r="H17" s="86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</row>
    <row r="18" spans="1:245" ht="19.5" customHeight="1">
      <c r="A18" s="87"/>
      <c r="B18" s="87"/>
      <c r="C18" s="87"/>
      <c r="D18" s="86"/>
      <c r="E18" s="86"/>
      <c r="F18" s="86"/>
      <c r="G18" s="86"/>
      <c r="H18" s="86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</row>
    <row r="19" spans="1:245" ht="19.5" customHeight="1">
      <c r="A19" s="87"/>
      <c r="B19" s="87"/>
      <c r="C19" s="87"/>
      <c r="D19" s="87"/>
      <c r="E19" s="87"/>
      <c r="F19" s="87"/>
      <c r="G19" s="87"/>
      <c r="H19" s="86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</row>
    <row r="20" spans="1:245" ht="19.5" customHeight="1">
      <c r="A20" s="87"/>
      <c r="B20" s="87"/>
      <c r="C20" s="87"/>
      <c r="D20" s="87"/>
      <c r="E20" s="88"/>
      <c r="F20" s="88"/>
      <c r="G20" s="88"/>
      <c r="H20" s="86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</row>
    <row r="21" spans="1:245" ht="19.5" customHeight="1">
      <c r="A21" s="87"/>
      <c r="B21" s="87"/>
      <c r="C21" s="87"/>
      <c r="D21" s="87"/>
      <c r="E21" s="88"/>
      <c r="F21" s="88"/>
      <c r="G21" s="88"/>
      <c r="H21" s="86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</row>
    <row r="22" spans="1:245" ht="19.5" customHeight="1">
      <c r="A22" s="87"/>
      <c r="B22" s="87"/>
      <c r="C22" s="87"/>
      <c r="D22" s="87"/>
      <c r="E22" s="87"/>
      <c r="F22" s="87"/>
      <c r="G22" s="87"/>
      <c r="H22" s="86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</row>
    <row r="23" spans="1:245" ht="19.5" customHeight="1">
      <c r="A23" s="87"/>
      <c r="B23" s="87"/>
      <c r="C23" s="87"/>
      <c r="D23" s="87"/>
      <c r="E23" s="89"/>
      <c r="F23" s="89"/>
      <c r="G23" s="89"/>
      <c r="H23" s="86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</row>
    <row r="24" spans="1:245" ht="19.5" customHeight="1">
      <c r="A24" s="30"/>
      <c r="B24" s="30"/>
      <c r="C24" s="30"/>
      <c r="D24" s="30"/>
      <c r="E24" s="90"/>
      <c r="F24" s="90"/>
      <c r="G24" s="9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91"/>
      <c r="B25" s="91"/>
      <c r="C25" s="91"/>
      <c r="D25" s="91"/>
      <c r="E25" s="91"/>
      <c r="F25" s="91"/>
      <c r="G25" s="91"/>
      <c r="H25" s="92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</row>
    <row r="26" spans="1:245" ht="19.5" customHeight="1">
      <c r="A26" s="30"/>
      <c r="B26" s="30"/>
      <c r="C26" s="30"/>
      <c r="D26" s="30"/>
      <c r="E26" s="30"/>
      <c r="F26" s="30"/>
      <c r="G26" s="30"/>
      <c r="H26" s="92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</row>
    <row r="27" spans="1:245" ht="19.5" customHeight="1">
      <c r="A27" s="76"/>
      <c r="B27" s="76"/>
      <c r="C27" s="76"/>
      <c r="D27" s="76"/>
      <c r="E27" s="76"/>
      <c r="F27" s="30"/>
      <c r="G27" s="30"/>
      <c r="H27" s="92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</row>
    <row r="28" spans="1:245" ht="19.5" customHeight="1">
      <c r="A28" s="76"/>
      <c r="B28" s="76"/>
      <c r="C28" s="76"/>
      <c r="D28" s="76"/>
      <c r="E28" s="76"/>
      <c r="F28" s="30"/>
      <c r="G28" s="30"/>
      <c r="H28" s="92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</row>
    <row r="29" spans="1:245" ht="19.5" customHeight="1">
      <c r="A29" s="76"/>
      <c r="B29" s="76"/>
      <c r="C29" s="76"/>
      <c r="D29" s="76"/>
      <c r="E29" s="76"/>
      <c r="F29" s="30"/>
      <c r="G29" s="30"/>
      <c r="H29" s="92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</row>
    <row r="30" spans="1:245" ht="19.5" customHeight="1">
      <c r="A30" s="76"/>
      <c r="B30" s="76"/>
      <c r="C30" s="76"/>
      <c r="D30" s="76"/>
      <c r="E30" s="76"/>
      <c r="F30" s="30"/>
      <c r="G30" s="30"/>
      <c r="H30" s="92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</row>
    <row r="31" spans="1:245" ht="19.5" customHeight="1">
      <c r="A31" s="76"/>
      <c r="B31" s="76"/>
      <c r="C31" s="76"/>
      <c r="D31" s="76"/>
      <c r="E31" s="76"/>
      <c r="F31" s="30"/>
      <c r="G31" s="30"/>
      <c r="H31" s="92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</row>
    <row r="32" spans="1:245" ht="19.5" customHeight="1">
      <c r="A32" s="76"/>
      <c r="B32" s="76"/>
      <c r="C32" s="76"/>
      <c r="D32" s="76"/>
      <c r="E32" s="76"/>
      <c r="F32" s="30"/>
      <c r="G32" s="30"/>
      <c r="H32" s="92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</row>
    <row r="33" spans="1:245" ht="19.5" customHeight="1">
      <c r="A33" s="76"/>
      <c r="B33" s="76"/>
      <c r="C33" s="76"/>
      <c r="D33" s="76"/>
      <c r="E33" s="76"/>
      <c r="F33" s="30"/>
      <c r="G33" s="30"/>
      <c r="H33" s="92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</row>
    <row r="34" spans="1:245" ht="19.5" customHeight="1">
      <c r="A34" s="76"/>
      <c r="B34" s="76"/>
      <c r="C34" s="76"/>
      <c r="D34" s="76"/>
      <c r="E34" s="76"/>
      <c r="F34" s="30"/>
      <c r="G34" s="30"/>
      <c r="H34" s="92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</row>
    <row r="35" spans="1:245" ht="19.5" customHeight="1">
      <c r="A35" s="76"/>
      <c r="B35" s="76"/>
      <c r="C35" s="76"/>
      <c r="D35" s="76"/>
      <c r="E35" s="76"/>
      <c r="F35" s="30"/>
      <c r="G35" s="30"/>
      <c r="H35" s="92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</row>
    <row r="36" spans="1:245" ht="19.5" customHeight="1">
      <c r="A36" s="76"/>
      <c r="B36" s="76"/>
      <c r="C36" s="76"/>
      <c r="D36" s="76"/>
      <c r="E36" s="76"/>
      <c r="F36" s="30"/>
      <c r="G36" s="30"/>
      <c r="H36" s="92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PageLayoutView="0" workbookViewId="0" topLeftCell="A1">
      <selection activeCell="I17" sqref="I17"/>
    </sheetView>
  </sheetViews>
  <sheetFormatPr defaultColWidth="10.875" defaultRowHeight="20.25" customHeight="1"/>
  <cols>
    <col min="1" max="3" width="5.50390625" style="0" customWidth="1"/>
    <col min="4" max="4" width="10.875" style="0" customWidth="1"/>
    <col min="5" max="5" width="25.50390625" style="0" customWidth="1"/>
    <col min="6" max="6" width="13.75390625" style="0" customWidth="1"/>
    <col min="7" max="7" width="16.50390625" style="0" customWidth="1"/>
    <col min="8" max="8" width="14.375" style="0" customWidth="1"/>
    <col min="9" max="9" width="4.375" style="0" customWidth="1"/>
    <col min="10" max="10" width="10.875" style="0" customWidth="1"/>
    <col min="11" max="11" width="7.00390625" style="0" customWidth="1"/>
    <col min="12" max="12" width="8.50390625" style="0" customWidth="1"/>
  </cols>
  <sheetData>
    <row r="1" spans="1:8" ht="20.25" customHeight="1">
      <c r="A1" s="141" t="s">
        <v>365</v>
      </c>
      <c r="B1" s="141"/>
      <c r="C1" s="141"/>
      <c r="D1" s="2"/>
      <c r="E1" s="2"/>
      <c r="F1" s="2"/>
      <c r="G1" s="2"/>
      <c r="H1" s="2"/>
    </row>
    <row r="2" spans="1:20" ht="20.25" customHeight="1">
      <c r="A2" s="142"/>
      <c r="B2" s="143"/>
      <c r="C2" s="143"/>
      <c r="D2" s="143"/>
      <c r="E2" s="143"/>
      <c r="F2" s="143"/>
      <c r="G2" s="143"/>
      <c r="T2" s="144" t="s">
        <v>109</v>
      </c>
    </row>
    <row r="3" spans="1:20" ht="20.25" customHeight="1">
      <c r="A3" s="145" t="s">
        <v>347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0" ht="20.25" customHeight="1">
      <c r="A4" s="146" t="s">
        <v>106</v>
      </c>
      <c r="B4" s="146"/>
      <c r="C4" s="146"/>
      <c r="D4" s="146"/>
      <c r="E4" s="146"/>
      <c r="F4" s="147"/>
      <c r="G4" s="147"/>
      <c r="T4" s="148" t="s">
        <v>348</v>
      </c>
    </row>
    <row r="5" spans="1:20" ht="20.25" customHeight="1">
      <c r="A5" s="149" t="s">
        <v>349</v>
      </c>
      <c r="B5" s="149"/>
      <c r="C5" s="149"/>
      <c r="D5" s="150"/>
      <c r="E5" s="151"/>
      <c r="F5" s="151"/>
      <c r="G5" s="151"/>
      <c r="H5" s="151"/>
      <c r="I5" s="151"/>
      <c r="J5" s="151"/>
      <c r="K5" s="151"/>
      <c r="L5" s="152"/>
      <c r="M5" s="153" t="s">
        <v>350</v>
      </c>
      <c r="N5" s="154" t="s">
        <v>351</v>
      </c>
      <c r="O5" s="151"/>
      <c r="P5" s="152"/>
      <c r="Q5" s="155" t="s">
        <v>352</v>
      </c>
      <c r="R5" s="155" t="s">
        <v>353</v>
      </c>
      <c r="S5" s="155" t="s">
        <v>354</v>
      </c>
      <c r="T5" s="153" t="s">
        <v>355</v>
      </c>
    </row>
    <row r="6" spans="1:20" ht="20.25" customHeight="1">
      <c r="A6" s="149" t="s">
        <v>37</v>
      </c>
      <c r="B6" s="149"/>
      <c r="C6" s="156"/>
      <c r="D6" s="155" t="s">
        <v>97</v>
      </c>
      <c r="E6" s="155" t="s">
        <v>55</v>
      </c>
      <c r="F6" s="155" t="s">
        <v>356</v>
      </c>
      <c r="G6" s="155" t="s">
        <v>357</v>
      </c>
      <c r="H6" s="155" t="s">
        <v>358</v>
      </c>
      <c r="I6" s="155" t="s">
        <v>359</v>
      </c>
      <c r="J6" s="155" t="s">
        <v>360</v>
      </c>
      <c r="K6" s="155" t="s">
        <v>361</v>
      </c>
      <c r="L6" s="155" t="s">
        <v>362</v>
      </c>
      <c r="M6" s="153"/>
      <c r="N6" s="155" t="s">
        <v>28</v>
      </c>
      <c r="O6" s="155" t="s">
        <v>363</v>
      </c>
      <c r="P6" s="155" t="s">
        <v>364</v>
      </c>
      <c r="Q6" s="155"/>
      <c r="R6" s="155"/>
      <c r="S6" s="155"/>
      <c r="T6" s="153"/>
    </row>
    <row r="7" spans="1:20" ht="20.25" customHeight="1">
      <c r="A7" s="157" t="s">
        <v>47</v>
      </c>
      <c r="B7" s="157" t="s">
        <v>48</v>
      </c>
      <c r="C7" s="158" t="s">
        <v>49</v>
      </c>
      <c r="D7" s="159"/>
      <c r="E7" s="159"/>
      <c r="F7" s="159"/>
      <c r="G7" s="159"/>
      <c r="H7" s="159"/>
      <c r="I7" s="159"/>
      <c r="J7" s="159"/>
      <c r="K7" s="159"/>
      <c r="L7" s="159"/>
      <c r="M7" s="160"/>
      <c r="N7" s="159"/>
      <c r="O7" s="159"/>
      <c r="P7" s="159"/>
      <c r="Q7" s="159"/>
      <c r="R7" s="159"/>
      <c r="S7" s="159"/>
      <c r="T7" s="160"/>
    </row>
    <row r="8" spans="1:20" ht="20.25" customHeight="1">
      <c r="A8" s="161"/>
      <c r="B8" s="161"/>
      <c r="C8" s="162"/>
      <c r="D8" s="163"/>
      <c r="E8" s="162"/>
      <c r="F8" s="163"/>
      <c r="G8" s="162"/>
      <c r="H8" s="163"/>
      <c r="I8" s="161"/>
      <c r="J8" s="162"/>
      <c r="K8" s="163"/>
      <c r="L8" s="164"/>
      <c r="M8" s="165"/>
      <c r="N8" s="165"/>
      <c r="O8" s="166"/>
      <c r="P8" s="167"/>
      <c r="Q8" s="165"/>
      <c r="R8" s="165"/>
      <c r="S8" s="165"/>
      <c r="T8" s="166"/>
    </row>
    <row r="9" spans="1:20" ht="20.25" customHeight="1">
      <c r="A9" s="168"/>
      <c r="B9" s="168"/>
      <c r="C9" s="168"/>
      <c r="D9" s="168"/>
      <c r="E9" s="168"/>
      <c r="K9" s="168"/>
      <c r="L9" s="168"/>
      <c r="M9" s="168"/>
      <c r="S9" s="168"/>
      <c r="T9" s="168"/>
    </row>
    <row r="10" spans="3:20" ht="20.25" customHeight="1">
      <c r="C10" s="168"/>
      <c r="D10" s="168"/>
      <c r="E10" s="168"/>
      <c r="K10" s="168"/>
      <c r="L10" s="168"/>
      <c r="M10" s="168"/>
      <c r="N10" s="168"/>
      <c r="T10" s="168"/>
    </row>
    <row r="11" spans="4:19" ht="20.25" customHeight="1">
      <c r="D11" s="168"/>
      <c r="E11" s="168"/>
      <c r="F11" s="168"/>
      <c r="J11" s="168"/>
      <c r="K11" s="168"/>
      <c r="L11" s="168"/>
      <c r="S11" s="168"/>
    </row>
    <row r="12" spans="5:19" ht="20.25" customHeight="1">
      <c r="E12" s="168"/>
      <c r="K12" s="168"/>
      <c r="S12" s="168"/>
    </row>
  </sheetData>
  <sheetProtection/>
  <mergeCells count="18">
    <mergeCell ref="O6:O7"/>
    <mergeCell ref="P6:P7"/>
    <mergeCell ref="H6:H7"/>
    <mergeCell ref="I6:I7"/>
    <mergeCell ref="J6:J7"/>
    <mergeCell ref="K6:K7"/>
    <mergeCell ref="L6:L7"/>
    <mergeCell ref="N6:N7"/>
    <mergeCell ref="A1:C1"/>
    <mergeCell ref="M5:M7"/>
    <mergeCell ref="Q5:Q7"/>
    <mergeCell ref="R5:R7"/>
    <mergeCell ref="S5:S7"/>
    <mergeCell ref="T5:T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zoomScalePageLayoutView="0" workbookViewId="0" topLeftCell="A7">
      <selection activeCell="C13" sqref="C13"/>
    </sheetView>
  </sheetViews>
  <sheetFormatPr defaultColWidth="6.50390625" defaultRowHeight="20.25" customHeight="1"/>
  <cols>
    <col min="1" max="1" width="40.125" style="2" customWidth="1"/>
    <col min="2" max="2" width="25.125" style="2" customWidth="1"/>
    <col min="3" max="3" width="40.125" style="2" customWidth="1"/>
    <col min="4" max="4" width="25.125" style="2" customWidth="1"/>
    <col min="5" max="16384" width="6.50390625" style="2" customWidth="1"/>
  </cols>
  <sheetData>
    <row r="1" ht="20.25" customHeight="1">
      <c r="A1" s="93" t="s">
        <v>111</v>
      </c>
    </row>
    <row r="2" spans="1:31" ht="20.25" customHeight="1">
      <c r="A2" s="8"/>
      <c r="B2" s="8"/>
      <c r="C2" s="8"/>
      <c r="D2" s="9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20.25" customHeight="1">
      <c r="A3" s="105" t="s">
        <v>316</v>
      </c>
      <c r="B3" s="105"/>
      <c r="C3" s="105"/>
      <c r="D3" s="105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20.25" customHeight="1">
      <c r="A4" s="11"/>
      <c r="B4" s="11"/>
      <c r="C4" s="12"/>
      <c r="D4" s="13" t="s">
        <v>2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25.5" customHeight="1">
      <c r="A5" s="14" t="s">
        <v>3</v>
      </c>
      <c r="B5" s="14"/>
      <c r="C5" s="14" t="s">
        <v>4</v>
      </c>
      <c r="D5" s="1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25.5" customHeight="1">
      <c r="A6" s="15" t="s">
        <v>5</v>
      </c>
      <c r="B6" s="15" t="s">
        <v>123</v>
      </c>
      <c r="C6" s="15" t="s">
        <v>5</v>
      </c>
      <c r="D6" s="102" t="s">
        <v>126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5.5" customHeight="1">
      <c r="A7" s="16" t="s">
        <v>6</v>
      </c>
      <c r="B7" s="17">
        <v>1979.78</v>
      </c>
      <c r="C7" s="16" t="s">
        <v>7</v>
      </c>
      <c r="D7" s="17"/>
      <c r="E7" s="10"/>
      <c r="F7" s="10"/>
      <c r="G7" s="10"/>
      <c r="H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25.5" customHeight="1">
      <c r="A8" s="16" t="s">
        <v>8</v>
      </c>
      <c r="B8" s="17">
        <v>0</v>
      </c>
      <c r="C8" s="16" t="s">
        <v>9</v>
      </c>
      <c r="D8" s="17"/>
      <c r="E8" s="10"/>
      <c r="F8" s="10"/>
      <c r="G8" s="10"/>
      <c r="H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25.5" customHeight="1">
      <c r="A9" s="16" t="s">
        <v>10</v>
      </c>
      <c r="B9" s="17">
        <v>0</v>
      </c>
      <c r="C9" s="16" t="s">
        <v>11</v>
      </c>
      <c r="D9" s="17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ht="25.5" customHeight="1">
      <c r="A10" s="16" t="s">
        <v>12</v>
      </c>
      <c r="B10" s="17">
        <v>0</v>
      </c>
      <c r="C10" s="16" t="s">
        <v>13</v>
      </c>
      <c r="D10" s="17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25.5" customHeight="1">
      <c r="A11" s="16" t="s">
        <v>14</v>
      </c>
      <c r="B11" s="17">
        <v>0</v>
      </c>
      <c r="C11" s="16" t="s">
        <v>15</v>
      </c>
      <c r="D11" s="17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25.5" customHeight="1">
      <c r="A12" s="16" t="s">
        <v>16</v>
      </c>
      <c r="B12" s="17">
        <v>0</v>
      </c>
      <c r="C12" s="16" t="s">
        <v>149</v>
      </c>
      <c r="D12" s="16">
        <v>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25.5" customHeight="1">
      <c r="A13" s="16"/>
      <c r="B13" s="17"/>
      <c r="C13" s="16" t="s">
        <v>148</v>
      </c>
      <c r="D13" s="16"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25.5" customHeight="1">
      <c r="A14" s="16"/>
      <c r="B14" s="17"/>
      <c r="C14" s="16" t="s">
        <v>148</v>
      </c>
      <c r="D14" s="17"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25.5" customHeight="1">
      <c r="A15" s="16"/>
      <c r="B15" s="17"/>
      <c r="C15" s="16" t="s">
        <v>127</v>
      </c>
      <c r="D15" s="17">
        <v>256.42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25.5" customHeight="1">
      <c r="A16" s="16"/>
      <c r="B16" s="17"/>
      <c r="C16" s="16" t="s">
        <v>128</v>
      </c>
      <c r="D16" s="17"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25.5" customHeight="1">
      <c r="A17" s="16"/>
      <c r="B17" s="17"/>
      <c r="C17" s="16" t="s">
        <v>129</v>
      </c>
      <c r="D17" s="17">
        <v>48.21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25.5" customHeight="1">
      <c r="A18" s="16"/>
      <c r="B18" s="17"/>
      <c r="C18" s="16" t="s">
        <v>130</v>
      </c>
      <c r="D18" s="17">
        <v>1538.19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25.5" customHeight="1">
      <c r="A19" s="16"/>
      <c r="B19" s="17"/>
      <c r="C19" s="16" t="s">
        <v>131</v>
      </c>
      <c r="D19" s="17">
        <v>0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25.5" customHeight="1">
      <c r="A20" s="16"/>
      <c r="B20" s="17"/>
      <c r="C20" s="16" t="s">
        <v>132</v>
      </c>
      <c r="D20" s="17">
        <v>0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ht="25.5" customHeight="1">
      <c r="A21" s="16"/>
      <c r="B21" s="17"/>
      <c r="C21" s="16" t="s">
        <v>133</v>
      </c>
      <c r="D21" s="17">
        <v>0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ht="25.5" customHeight="1">
      <c r="A22" s="16"/>
      <c r="B22" s="17"/>
      <c r="C22" s="16" t="s">
        <v>134</v>
      </c>
      <c r="D22" s="17">
        <v>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25.5" customHeight="1">
      <c r="A23" s="16"/>
      <c r="B23" s="17"/>
      <c r="C23" s="16" t="s">
        <v>135</v>
      </c>
      <c r="D23" s="17">
        <v>0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25.5" customHeight="1">
      <c r="A24" s="16"/>
      <c r="B24" s="17"/>
      <c r="C24" s="16" t="s">
        <v>136</v>
      </c>
      <c r="D24" s="17">
        <v>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25.5" customHeight="1">
      <c r="A25" s="16"/>
      <c r="B25" s="17"/>
      <c r="C25" s="16" t="s">
        <v>137</v>
      </c>
      <c r="D25" s="17">
        <v>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ht="25.5" customHeight="1">
      <c r="A26" s="16"/>
      <c r="B26" s="17"/>
      <c r="C26" s="16" t="s">
        <v>138</v>
      </c>
      <c r="D26" s="17">
        <v>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ht="25.5" customHeight="1">
      <c r="A27" s="16"/>
      <c r="B27" s="17"/>
      <c r="C27" s="16" t="s">
        <v>139</v>
      </c>
      <c r="D27" s="17">
        <v>136.96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25.5" customHeight="1">
      <c r="A28" s="16"/>
      <c r="B28" s="17"/>
      <c r="C28" s="16" t="s">
        <v>140</v>
      </c>
      <c r="D28" s="17">
        <v>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25.5" customHeight="1">
      <c r="A29" s="16"/>
      <c r="B29" s="17"/>
      <c r="C29" s="16" t="s">
        <v>141</v>
      </c>
      <c r="D29" s="17">
        <v>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25.5" customHeight="1">
      <c r="A30" s="16"/>
      <c r="B30" s="17"/>
      <c r="C30" s="16" t="s">
        <v>142</v>
      </c>
      <c r="D30" s="17">
        <v>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25.5" customHeight="1">
      <c r="A31" s="16"/>
      <c r="B31" s="17"/>
      <c r="C31" s="16" t="s">
        <v>143</v>
      </c>
      <c r="D31" s="17">
        <v>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25.5" customHeight="1">
      <c r="A32" s="16"/>
      <c r="B32" s="17"/>
      <c r="C32" s="16" t="s">
        <v>144</v>
      </c>
      <c r="D32" s="17">
        <v>0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25.5" customHeight="1">
      <c r="A33" s="16"/>
      <c r="B33" s="17"/>
      <c r="C33" s="16" t="s">
        <v>145</v>
      </c>
      <c r="D33" s="17">
        <v>0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25.5" customHeight="1">
      <c r="A34" s="16"/>
      <c r="B34" s="17"/>
      <c r="C34" s="16" t="s">
        <v>146</v>
      </c>
      <c r="D34" s="17">
        <v>0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25.5" customHeight="1">
      <c r="A35" s="16"/>
      <c r="B35" s="17"/>
      <c r="C35" s="16" t="s">
        <v>147</v>
      </c>
      <c r="D35" s="17">
        <v>0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4" ht="20.25" customHeight="1">
      <c r="A36" s="15" t="s">
        <v>17</v>
      </c>
      <c r="B36" s="18">
        <v>1979.78</v>
      </c>
      <c r="C36" s="15" t="s">
        <v>18</v>
      </c>
      <c r="D36" s="18">
        <v>1979.78</v>
      </c>
    </row>
    <row r="37" spans="1:4" ht="20.25" customHeight="1">
      <c r="A37" s="16" t="s">
        <v>19</v>
      </c>
      <c r="B37" s="17"/>
      <c r="C37" s="16" t="s">
        <v>20</v>
      </c>
      <c r="D37" s="17"/>
    </row>
    <row r="38" spans="1:4" ht="20.25" customHeight="1">
      <c r="A38" s="16" t="s">
        <v>21</v>
      </c>
      <c r="B38" s="17"/>
      <c r="C38" s="16" t="s">
        <v>22</v>
      </c>
      <c r="D38" s="17"/>
    </row>
    <row r="39" spans="1:4" ht="20.25" customHeight="1">
      <c r="A39" s="16"/>
      <c r="B39" s="17"/>
      <c r="C39" s="16" t="s">
        <v>23</v>
      </c>
      <c r="D39" s="17"/>
    </row>
    <row r="40" spans="1:4" ht="20.25" customHeight="1">
      <c r="A40" s="16"/>
      <c r="B40" s="19"/>
      <c r="C40" s="16"/>
      <c r="D40" s="18"/>
    </row>
    <row r="41" spans="1:4" ht="20.25" customHeight="1">
      <c r="A41" s="15" t="s">
        <v>24</v>
      </c>
      <c r="B41" s="18">
        <v>1979.78</v>
      </c>
      <c r="C41" s="15" t="s">
        <v>25</v>
      </c>
      <c r="D41" s="18">
        <v>1979.78</v>
      </c>
    </row>
    <row r="42" spans="1:4" ht="20.25" customHeight="1">
      <c r="A42" s="20"/>
      <c r="B42" s="21"/>
      <c r="C42" s="22"/>
      <c r="D42" s="8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4"/>
  <sheetViews>
    <sheetView view="pageBreakPreview" zoomScale="60" zoomScalePageLayoutView="0" workbookViewId="0" topLeftCell="A1">
      <selection activeCell="A3" sqref="A3:T3"/>
    </sheetView>
  </sheetViews>
  <sheetFormatPr defaultColWidth="6.875" defaultRowHeight="12.75" customHeight="1"/>
  <cols>
    <col min="1" max="3" width="3.875" style="2" customWidth="1"/>
    <col min="4" max="4" width="6.875" style="2" customWidth="1"/>
    <col min="5" max="5" width="28.50390625" style="2" customWidth="1"/>
    <col min="6" max="10" width="10.00390625" style="2" customWidth="1"/>
    <col min="11" max="14" width="9.125" style="2" customWidth="1"/>
    <col min="15" max="15" width="8.875" style="2" customWidth="1"/>
    <col min="16" max="17" width="8.00390625" style="2" customWidth="1"/>
    <col min="18" max="18" width="9.125" style="2" customWidth="1"/>
    <col min="19" max="19" width="7.375" style="2" customWidth="1"/>
    <col min="20" max="20" width="8.00390625" style="2" customWidth="1"/>
    <col min="21" max="16384" width="6.875" style="2" customWidth="1"/>
  </cols>
  <sheetData>
    <row r="1" spans="1:4" ht="27" customHeight="1">
      <c r="A1" s="108" t="s">
        <v>112</v>
      </c>
      <c r="B1" s="108"/>
      <c r="C1" s="108"/>
      <c r="D1" s="108"/>
    </row>
    <row r="2" spans="1:20" ht="19.5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6" t="s">
        <v>26</v>
      </c>
    </row>
    <row r="3" spans="1:20" ht="19.5" customHeight="1">
      <c r="A3" s="105" t="s">
        <v>315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0" ht="19.5" customHeight="1">
      <c r="A4" s="27"/>
      <c r="B4" s="27"/>
      <c r="C4" s="27"/>
      <c r="D4" s="27"/>
      <c r="E4" s="27"/>
      <c r="F4" s="28"/>
      <c r="G4" s="28"/>
      <c r="H4" s="28"/>
      <c r="I4" s="28"/>
      <c r="J4" s="29"/>
      <c r="K4" s="29"/>
      <c r="L4" s="29"/>
      <c r="M4" s="29"/>
      <c r="N4" s="29"/>
      <c r="O4" s="29"/>
      <c r="P4" s="29"/>
      <c r="Q4" s="29"/>
      <c r="R4" s="29"/>
      <c r="S4" s="30"/>
      <c r="T4" s="13" t="s">
        <v>2</v>
      </c>
    </row>
    <row r="5" spans="1:20" ht="19.5" customHeight="1">
      <c r="A5" s="31" t="s">
        <v>27</v>
      </c>
      <c r="B5" s="31"/>
      <c r="C5" s="31"/>
      <c r="D5" s="32"/>
      <c r="E5" s="33"/>
      <c r="F5" s="106" t="s">
        <v>28</v>
      </c>
      <c r="G5" s="113" t="s">
        <v>29</v>
      </c>
      <c r="H5" s="106" t="s">
        <v>30</v>
      </c>
      <c r="I5" s="106" t="s">
        <v>31</v>
      </c>
      <c r="J5" s="106" t="s">
        <v>32</v>
      </c>
      <c r="K5" s="106" t="s">
        <v>33</v>
      </c>
      <c r="L5" s="106"/>
      <c r="M5" s="115" t="s">
        <v>34</v>
      </c>
      <c r="N5" s="94" t="s">
        <v>113</v>
      </c>
      <c r="O5" s="34"/>
      <c r="P5" s="34"/>
      <c r="Q5" s="34"/>
      <c r="R5" s="34"/>
      <c r="S5" s="106" t="s">
        <v>35</v>
      </c>
      <c r="T5" s="106" t="s">
        <v>36</v>
      </c>
    </row>
    <row r="6" spans="1:20" ht="19.5" customHeight="1">
      <c r="A6" s="35" t="s">
        <v>37</v>
      </c>
      <c r="B6" s="35"/>
      <c r="C6" s="36"/>
      <c r="D6" s="109" t="s">
        <v>38</v>
      </c>
      <c r="E6" s="109" t="s">
        <v>39</v>
      </c>
      <c r="F6" s="106"/>
      <c r="G6" s="113"/>
      <c r="H6" s="106"/>
      <c r="I6" s="106"/>
      <c r="J6" s="106"/>
      <c r="K6" s="111" t="s">
        <v>40</v>
      </c>
      <c r="L6" s="106" t="s">
        <v>41</v>
      </c>
      <c r="M6" s="115"/>
      <c r="N6" s="106" t="s">
        <v>42</v>
      </c>
      <c r="O6" s="106" t="s">
        <v>43</v>
      </c>
      <c r="P6" s="106" t="s">
        <v>44</v>
      </c>
      <c r="Q6" s="106" t="s">
        <v>45</v>
      </c>
      <c r="R6" s="106" t="s">
        <v>46</v>
      </c>
      <c r="S6" s="106"/>
      <c r="T6" s="106"/>
    </row>
    <row r="7" spans="1:20" ht="30.75" customHeight="1">
      <c r="A7" s="37" t="s">
        <v>47</v>
      </c>
      <c r="B7" s="38" t="s">
        <v>48</v>
      </c>
      <c r="C7" s="39" t="s">
        <v>49</v>
      </c>
      <c r="D7" s="110"/>
      <c r="E7" s="110"/>
      <c r="F7" s="107"/>
      <c r="G7" s="114"/>
      <c r="H7" s="107"/>
      <c r="I7" s="107"/>
      <c r="J7" s="107"/>
      <c r="K7" s="112"/>
      <c r="L7" s="107"/>
      <c r="M7" s="116"/>
      <c r="N7" s="107"/>
      <c r="O7" s="107"/>
      <c r="P7" s="107"/>
      <c r="Q7" s="107"/>
      <c r="R7" s="107"/>
      <c r="S7" s="107"/>
      <c r="T7" s="107"/>
    </row>
    <row r="8" spans="1:20" s="95" customFormat="1" ht="23.25" customHeight="1">
      <c r="A8" s="103"/>
      <c r="B8" s="103"/>
      <c r="C8" s="103"/>
      <c r="D8" s="103"/>
      <c r="E8" s="103" t="s">
        <v>210</v>
      </c>
      <c r="F8" s="104">
        <f>SUM(F9+F27+F46+F68+F87)</f>
        <v>1979.7800000000002</v>
      </c>
      <c r="G8" s="104">
        <f aca="true" t="shared" si="0" ref="G8:T8">SUM(G9+G27+G46+G68+G87)</f>
        <v>0</v>
      </c>
      <c r="H8" s="104">
        <f t="shared" si="0"/>
        <v>1979.7800000000002</v>
      </c>
      <c r="I8" s="104">
        <f t="shared" si="0"/>
        <v>0</v>
      </c>
      <c r="J8" s="104">
        <f t="shared" si="0"/>
        <v>0</v>
      </c>
      <c r="K8" s="104">
        <f t="shared" si="0"/>
        <v>0</v>
      </c>
      <c r="L8" s="104">
        <f t="shared" si="0"/>
        <v>0</v>
      </c>
      <c r="M8" s="104">
        <f t="shared" si="0"/>
        <v>0</v>
      </c>
      <c r="N8" s="104">
        <f t="shared" si="0"/>
        <v>0</v>
      </c>
      <c r="O8" s="104">
        <f t="shared" si="0"/>
        <v>0</v>
      </c>
      <c r="P8" s="104">
        <f t="shared" si="0"/>
        <v>0</v>
      </c>
      <c r="Q8" s="104">
        <f t="shared" si="0"/>
        <v>0</v>
      </c>
      <c r="R8" s="104">
        <f t="shared" si="0"/>
        <v>0</v>
      </c>
      <c r="S8" s="104">
        <f t="shared" si="0"/>
        <v>0</v>
      </c>
      <c r="T8" s="104">
        <f t="shared" si="0"/>
        <v>0</v>
      </c>
    </row>
    <row r="9" spans="1:20" ht="23.25" customHeight="1">
      <c r="A9" s="40"/>
      <c r="B9" s="40"/>
      <c r="C9" s="40"/>
      <c r="D9" s="40" t="s">
        <v>150</v>
      </c>
      <c r="E9" s="40" t="s">
        <v>151</v>
      </c>
      <c r="F9" s="41">
        <v>575.24</v>
      </c>
      <c r="G9" s="41">
        <v>0</v>
      </c>
      <c r="H9" s="41">
        <v>575.24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</row>
    <row r="10" spans="1:20" ht="23.25" customHeight="1">
      <c r="A10" s="40" t="s">
        <v>152</v>
      </c>
      <c r="B10" s="40"/>
      <c r="C10" s="40"/>
      <c r="D10" s="40"/>
      <c r="E10" s="40" t="s">
        <v>75</v>
      </c>
      <c r="F10" s="41">
        <v>68.35</v>
      </c>
      <c r="G10" s="41">
        <v>0</v>
      </c>
      <c r="H10" s="41">
        <v>68.35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</row>
    <row r="11" spans="1:20" ht="23.25" customHeight="1">
      <c r="A11" s="40"/>
      <c r="B11" s="40" t="s">
        <v>153</v>
      </c>
      <c r="C11" s="40"/>
      <c r="D11" s="40"/>
      <c r="E11" s="40" t="s">
        <v>154</v>
      </c>
      <c r="F11" s="41">
        <v>68.35</v>
      </c>
      <c r="G11" s="41">
        <v>0</v>
      </c>
      <c r="H11" s="41">
        <v>68.35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</row>
    <row r="12" spans="1:20" ht="23.25" customHeight="1">
      <c r="A12" s="40" t="s">
        <v>155</v>
      </c>
      <c r="B12" s="40" t="s">
        <v>156</v>
      </c>
      <c r="C12" s="40" t="s">
        <v>153</v>
      </c>
      <c r="D12" s="40" t="s">
        <v>157</v>
      </c>
      <c r="E12" s="40" t="s">
        <v>158</v>
      </c>
      <c r="F12" s="41">
        <v>48.82</v>
      </c>
      <c r="G12" s="41">
        <v>0</v>
      </c>
      <c r="H12" s="41">
        <v>48.82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</row>
    <row r="13" spans="1:20" ht="23.25" customHeight="1">
      <c r="A13" s="40" t="s">
        <v>155</v>
      </c>
      <c r="B13" s="40" t="s">
        <v>156</v>
      </c>
      <c r="C13" s="40" t="s">
        <v>159</v>
      </c>
      <c r="D13" s="40" t="s">
        <v>157</v>
      </c>
      <c r="E13" s="40" t="s">
        <v>160</v>
      </c>
      <c r="F13" s="41">
        <v>19.53</v>
      </c>
      <c r="G13" s="41">
        <v>0</v>
      </c>
      <c r="H13" s="41">
        <v>19.53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</row>
    <row r="14" spans="1:20" ht="23.25" customHeight="1">
      <c r="A14" s="40" t="s">
        <v>161</v>
      </c>
      <c r="B14" s="40"/>
      <c r="C14" s="40"/>
      <c r="D14" s="40"/>
      <c r="E14" s="40" t="s">
        <v>162</v>
      </c>
      <c r="F14" s="41">
        <v>11.45</v>
      </c>
      <c r="G14" s="41">
        <v>0</v>
      </c>
      <c r="H14" s="41">
        <v>11.45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</row>
    <row r="15" spans="1:20" ht="23.25" customHeight="1">
      <c r="A15" s="40"/>
      <c r="B15" s="40" t="s">
        <v>163</v>
      </c>
      <c r="C15" s="40"/>
      <c r="D15" s="40"/>
      <c r="E15" s="40" t="s">
        <v>164</v>
      </c>
      <c r="F15" s="41">
        <v>0.11</v>
      </c>
      <c r="G15" s="41">
        <v>0</v>
      </c>
      <c r="H15" s="41">
        <v>0.11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</row>
    <row r="16" spans="1:20" ht="23.25" customHeight="1">
      <c r="A16" s="40" t="s">
        <v>165</v>
      </c>
      <c r="B16" s="40" t="s">
        <v>166</v>
      </c>
      <c r="C16" s="40" t="s">
        <v>167</v>
      </c>
      <c r="D16" s="40" t="s">
        <v>157</v>
      </c>
      <c r="E16" s="40" t="s">
        <v>168</v>
      </c>
      <c r="F16" s="41">
        <v>0.11</v>
      </c>
      <c r="G16" s="41">
        <v>0</v>
      </c>
      <c r="H16" s="41">
        <v>0.11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</row>
    <row r="17" spans="1:20" ht="23.25" customHeight="1">
      <c r="A17" s="40"/>
      <c r="B17" s="40" t="s">
        <v>169</v>
      </c>
      <c r="C17" s="40"/>
      <c r="D17" s="40"/>
      <c r="E17" s="40" t="s">
        <v>170</v>
      </c>
      <c r="F17" s="41">
        <v>11.34</v>
      </c>
      <c r="G17" s="41">
        <v>0</v>
      </c>
      <c r="H17" s="41">
        <v>11.34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</row>
    <row r="18" spans="1:20" ht="23.25" customHeight="1">
      <c r="A18" s="40" t="s">
        <v>165</v>
      </c>
      <c r="B18" s="40" t="s">
        <v>171</v>
      </c>
      <c r="C18" s="40" t="s">
        <v>172</v>
      </c>
      <c r="D18" s="40" t="s">
        <v>157</v>
      </c>
      <c r="E18" s="40" t="s">
        <v>173</v>
      </c>
      <c r="F18" s="41">
        <v>11.34</v>
      </c>
      <c r="G18" s="41">
        <v>0</v>
      </c>
      <c r="H18" s="41">
        <v>11.34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</row>
    <row r="19" spans="1:20" ht="23.25" customHeight="1">
      <c r="A19" s="40" t="s">
        <v>174</v>
      </c>
      <c r="B19" s="40"/>
      <c r="C19" s="40"/>
      <c r="D19" s="40"/>
      <c r="E19" s="40" t="s">
        <v>175</v>
      </c>
      <c r="F19" s="41">
        <v>461.49</v>
      </c>
      <c r="G19" s="41">
        <v>0</v>
      </c>
      <c r="H19" s="41">
        <v>461.49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</row>
    <row r="20" spans="1:20" ht="23.25" customHeight="1">
      <c r="A20" s="40"/>
      <c r="B20" s="40" t="s">
        <v>172</v>
      </c>
      <c r="C20" s="40"/>
      <c r="D20" s="40"/>
      <c r="E20" s="40" t="s">
        <v>176</v>
      </c>
      <c r="F20" s="41">
        <v>461.49</v>
      </c>
      <c r="G20" s="41">
        <v>0</v>
      </c>
      <c r="H20" s="41">
        <v>461.49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</row>
    <row r="21" spans="1:20" ht="23.25" customHeight="1">
      <c r="A21" s="40" t="s">
        <v>177</v>
      </c>
      <c r="B21" s="40" t="s">
        <v>178</v>
      </c>
      <c r="C21" s="40" t="s">
        <v>172</v>
      </c>
      <c r="D21" s="40" t="s">
        <v>157</v>
      </c>
      <c r="E21" s="40" t="s">
        <v>179</v>
      </c>
      <c r="F21" s="41">
        <v>318.49</v>
      </c>
      <c r="G21" s="41">
        <v>0</v>
      </c>
      <c r="H21" s="41">
        <v>318.49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</row>
    <row r="22" spans="1:20" ht="23.25" customHeight="1">
      <c r="A22" s="40" t="s">
        <v>177</v>
      </c>
      <c r="B22" s="40" t="s">
        <v>178</v>
      </c>
      <c r="C22" s="40" t="s">
        <v>167</v>
      </c>
      <c r="D22" s="40" t="s">
        <v>157</v>
      </c>
      <c r="E22" s="40" t="s">
        <v>180</v>
      </c>
      <c r="F22" s="41">
        <v>143</v>
      </c>
      <c r="G22" s="41">
        <v>0</v>
      </c>
      <c r="H22" s="41">
        <v>143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</row>
    <row r="23" spans="1:20" ht="23.25" customHeight="1">
      <c r="A23" s="40" t="s">
        <v>181</v>
      </c>
      <c r="B23" s="40"/>
      <c r="C23" s="40"/>
      <c r="D23" s="40"/>
      <c r="E23" s="40" t="s">
        <v>182</v>
      </c>
      <c r="F23" s="41">
        <v>33.95</v>
      </c>
      <c r="G23" s="41">
        <v>0</v>
      </c>
      <c r="H23" s="41">
        <v>33.95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</row>
    <row r="24" spans="1:20" ht="23.25" customHeight="1">
      <c r="A24" s="40"/>
      <c r="B24" s="40" t="s">
        <v>183</v>
      </c>
      <c r="C24" s="40"/>
      <c r="D24" s="40"/>
      <c r="E24" s="40" t="s">
        <v>184</v>
      </c>
      <c r="F24" s="41">
        <v>33.95</v>
      </c>
      <c r="G24" s="41">
        <v>0</v>
      </c>
      <c r="H24" s="41">
        <v>33.95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</row>
    <row r="25" spans="1:20" ht="23.25" customHeight="1">
      <c r="A25" s="40" t="s">
        <v>185</v>
      </c>
      <c r="B25" s="40" t="s">
        <v>186</v>
      </c>
      <c r="C25" s="40" t="s">
        <v>172</v>
      </c>
      <c r="D25" s="40" t="s">
        <v>157</v>
      </c>
      <c r="E25" s="40" t="s">
        <v>187</v>
      </c>
      <c r="F25" s="41">
        <v>28.87</v>
      </c>
      <c r="G25" s="41">
        <v>0</v>
      </c>
      <c r="H25" s="41">
        <v>28.87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</row>
    <row r="26" spans="1:20" ht="23.25" customHeight="1">
      <c r="A26" s="40" t="s">
        <v>185</v>
      </c>
      <c r="B26" s="40" t="s">
        <v>186</v>
      </c>
      <c r="C26" s="40" t="s">
        <v>188</v>
      </c>
      <c r="D26" s="40" t="s">
        <v>157</v>
      </c>
      <c r="E26" s="40" t="s">
        <v>189</v>
      </c>
      <c r="F26" s="41">
        <v>5.08</v>
      </c>
      <c r="G26" s="41">
        <v>0</v>
      </c>
      <c r="H26" s="41">
        <v>5.08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</row>
    <row r="27" spans="1:20" ht="23.25" customHeight="1">
      <c r="A27" s="40"/>
      <c r="B27" s="40"/>
      <c r="C27" s="40"/>
      <c r="D27" s="40" t="s">
        <v>190</v>
      </c>
      <c r="E27" s="40" t="s">
        <v>191</v>
      </c>
      <c r="F27" s="41">
        <v>687.99</v>
      </c>
      <c r="G27" s="41">
        <v>0</v>
      </c>
      <c r="H27" s="41">
        <v>687.99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</row>
    <row r="28" spans="1:20" ht="23.25" customHeight="1">
      <c r="A28" s="40" t="s">
        <v>152</v>
      </c>
      <c r="B28" s="40"/>
      <c r="C28" s="40"/>
      <c r="D28" s="40"/>
      <c r="E28" s="40" t="s">
        <v>75</v>
      </c>
      <c r="F28" s="41">
        <v>96.57</v>
      </c>
      <c r="G28" s="41">
        <v>0</v>
      </c>
      <c r="H28" s="41">
        <v>96.57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</row>
    <row r="29" spans="1:20" ht="23.25" customHeight="1">
      <c r="A29" s="40"/>
      <c r="B29" s="40" t="s">
        <v>153</v>
      </c>
      <c r="C29" s="40"/>
      <c r="D29" s="40"/>
      <c r="E29" s="40" t="s">
        <v>154</v>
      </c>
      <c r="F29" s="41">
        <v>96.57</v>
      </c>
      <c r="G29" s="41">
        <v>0</v>
      </c>
      <c r="H29" s="41">
        <v>96.57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</row>
    <row r="30" spans="1:20" ht="23.25" customHeight="1">
      <c r="A30" s="40" t="s">
        <v>155</v>
      </c>
      <c r="B30" s="40" t="s">
        <v>156</v>
      </c>
      <c r="C30" s="40" t="s">
        <v>153</v>
      </c>
      <c r="D30" s="40" t="s">
        <v>192</v>
      </c>
      <c r="E30" s="40" t="s">
        <v>158</v>
      </c>
      <c r="F30" s="41">
        <v>68.98</v>
      </c>
      <c r="G30" s="41">
        <v>0</v>
      </c>
      <c r="H30" s="41">
        <v>68.98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</row>
    <row r="31" spans="1:20" ht="23.25" customHeight="1">
      <c r="A31" s="40" t="s">
        <v>155</v>
      </c>
      <c r="B31" s="40" t="s">
        <v>156</v>
      </c>
      <c r="C31" s="40" t="s">
        <v>159</v>
      </c>
      <c r="D31" s="40" t="s">
        <v>192</v>
      </c>
      <c r="E31" s="40" t="s">
        <v>160</v>
      </c>
      <c r="F31" s="41">
        <v>27.59</v>
      </c>
      <c r="G31" s="41">
        <v>0</v>
      </c>
      <c r="H31" s="41">
        <v>27.59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</row>
    <row r="32" spans="1:20" ht="23.25" customHeight="1">
      <c r="A32" s="40" t="s">
        <v>161</v>
      </c>
      <c r="B32" s="40"/>
      <c r="C32" s="40"/>
      <c r="D32" s="40"/>
      <c r="E32" s="40" t="s">
        <v>162</v>
      </c>
      <c r="F32" s="41">
        <v>18.85</v>
      </c>
      <c r="G32" s="41">
        <v>0</v>
      </c>
      <c r="H32" s="41">
        <v>18.85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</row>
    <row r="33" spans="1:20" ht="23.25" customHeight="1">
      <c r="A33" s="40"/>
      <c r="B33" s="40" t="s">
        <v>163</v>
      </c>
      <c r="C33" s="40"/>
      <c r="D33" s="40"/>
      <c r="E33" s="40" t="s">
        <v>164</v>
      </c>
      <c r="F33" s="41">
        <v>0.06</v>
      </c>
      <c r="G33" s="41">
        <v>0</v>
      </c>
      <c r="H33" s="41">
        <v>0.06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</row>
    <row r="34" spans="1:20" ht="23.25" customHeight="1">
      <c r="A34" s="40" t="s">
        <v>165</v>
      </c>
      <c r="B34" s="40" t="s">
        <v>166</v>
      </c>
      <c r="C34" s="40" t="s">
        <v>167</v>
      </c>
      <c r="D34" s="40" t="s">
        <v>192</v>
      </c>
      <c r="E34" s="40" t="s">
        <v>168</v>
      </c>
      <c r="F34" s="41">
        <v>0.06</v>
      </c>
      <c r="G34" s="41">
        <v>0</v>
      </c>
      <c r="H34" s="41">
        <v>0.06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</row>
    <row r="35" spans="1:20" ht="23.25" customHeight="1">
      <c r="A35" s="40"/>
      <c r="B35" s="40" t="s">
        <v>169</v>
      </c>
      <c r="C35" s="40"/>
      <c r="D35" s="40"/>
      <c r="E35" s="40" t="s">
        <v>170</v>
      </c>
      <c r="F35" s="41">
        <v>18.79</v>
      </c>
      <c r="G35" s="41">
        <v>0</v>
      </c>
      <c r="H35" s="41">
        <v>18.79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</row>
    <row r="36" spans="1:20" ht="23.25" customHeight="1">
      <c r="A36" s="40" t="s">
        <v>165</v>
      </c>
      <c r="B36" s="40" t="s">
        <v>171</v>
      </c>
      <c r="C36" s="40" t="s">
        <v>183</v>
      </c>
      <c r="D36" s="40" t="s">
        <v>192</v>
      </c>
      <c r="E36" s="40" t="s">
        <v>193</v>
      </c>
      <c r="F36" s="41">
        <v>18.79</v>
      </c>
      <c r="G36" s="41">
        <v>0</v>
      </c>
      <c r="H36" s="41">
        <v>18.79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</row>
    <row r="37" spans="1:20" ht="23.25" customHeight="1">
      <c r="A37" s="40" t="s">
        <v>174</v>
      </c>
      <c r="B37" s="40"/>
      <c r="C37" s="40"/>
      <c r="D37" s="40"/>
      <c r="E37" s="40" t="s">
        <v>175</v>
      </c>
      <c r="F37" s="41">
        <v>516.27</v>
      </c>
      <c r="G37" s="41">
        <v>0</v>
      </c>
      <c r="H37" s="41">
        <v>516.27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</row>
    <row r="38" spans="1:20" ht="23.25" customHeight="1">
      <c r="A38" s="40"/>
      <c r="B38" s="40" t="s">
        <v>183</v>
      </c>
      <c r="C38" s="40"/>
      <c r="D38" s="40"/>
      <c r="E38" s="40" t="s">
        <v>194</v>
      </c>
      <c r="F38" s="41">
        <v>98</v>
      </c>
      <c r="G38" s="41">
        <v>0</v>
      </c>
      <c r="H38" s="41">
        <v>98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</row>
    <row r="39" spans="1:20" ht="23.25" customHeight="1">
      <c r="A39" s="40" t="s">
        <v>177</v>
      </c>
      <c r="B39" s="40" t="s">
        <v>186</v>
      </c>
      <c r="C39" s="40" t="s">
        <v>167</v>
      </c>
      <c r="D39" s="40" t="s">
        <v>192</v>
      </c>
      <c r="E39" s="40" t="s">
        <v>195</v>
      </c>
      <c r="F39" s="41">
        <v>98</v>
      </c>
      <c r="G39" s="41">
        <v>0</v>
      </c>
      <c r="H39" s="41">
        <v>98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</row>
    <row r="40" spans="1:20" ht="23.25" customHeight="1">
      <c r="A40" s="40"/>
      <c r="B40" s="40" t="s">
        <v>169</v>
      </c>
      <c r="C40" s="40"/>
      <c r="D40" s="40"/>
      <c r="E40" s="40" t="s">
        <v>196</v>
      </c>
      <c r="F40" s="41">
        <v>418.27</v>
      </c>
      <c r="G40" s="41">
        <v>0</v>
      </c>
      <c r="H40" s="41">
        <v>418.27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</row>
    <row r="41" spans="1:20" ht="23.25" customHeight="1">
      <c r="A41" s="40" t="s">
        <v>177</v>
      </c>
      <c r="B41" s="40" t="s">
        <v>171</v>
      </c>
      <c r="C41" s="40" t="s">
        <v>172</v>
      </c>
      <c r="D41" s="40" t="s">
        <v>192</v>
      </c>
      <c r="E41" s="40" t="s">
        <v>197</v>
      </c>
      <c r="F41" s="41">
        <v>418.27</v>
      </c>
      <c r="G41" s="41">
        <v>0</v>
      </c>
      <c r="H41" s="41">
        <v>418.27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</row>
    <row r="42" spans="1:20" ht="23.25" customHeight="1">
      <c r="A42" s="40" t="s">
        <v>181</v>
      </c>
      <c r="B42" s="40"/>
      <c r="C42" s="40"/>
      <c r="D42" s="40"/>
      <c r="E42" s="40" t="s">
        <v>182</v>
      </c>
      <c r="F42" s="41">
        <v>56.3</v>
      </c>
      <c r="G42" s="41">
        <v>0</v>
      </c>
      <c r="H42" s="41">
        <v>56.3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</row>
    <row r="43" spans="1:20" ht="23.25" customHeight="1">
      <c r="A43" s="40"/>
      <c r="B43" s="40" t="s">
        <v>183</v>
      </c>
      <c r="C43" s="40"/>
      <c r="D43" s="40"/>
      <c r="E43" s="40" t="s">
        <v>184</v>
      </c>
      <c r="F43" s="41">
        <v>56.3</v>
      </c>
      <c r="G43" s="41">
        <v>0</v>
      </c>
      <c r="H43" s="41">
        <v>56.3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</row>
    <row r="44" spans="1:20" ht="23.25" customHeight="1">
      <c r="A44" s="40" t="s">
        <v>185</v>
      </c>
      <c r="B44" s="40" t="s">
        <v>186</v>
      </c>
      <c r="C44" s="40" t="s">
        <v>172</v>
      </c>
      <c r="D44" s="40" t="s">
        <v>192</v>
      </c>
      <c r="E44" s="40" t="s">
        <v>187</v>
      </c>
      <c r="F44" s="41">
        <v>42.68</v>
      </c>
      <c r="G44" s="41">
        <v>0</v>
      </c>
      <c r="H44" s="41">
        <v>42.68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</row>
    <row r="45" spans="1:20" ht="23.25" customHeight="1">
      <c r="A45" s="40" t="s">
        <v>185</v>
      </c>
      <c r="B45" s="40" t="s">
        <v>186</v>
      </c>
      <c r="C45" s="40" t="s">
        <v>188</v>
      </c>
      <c r="D45" s="40" t="s">
        <v>192</v>
      </c>
      <c r="E45" s="40" t="s">
        <v>189</v>
      </c>
      <c r="F45" s="41">
        <v>13.62</v>
      </c>
      <c r="G45" s="41">
        <v>0</v>
      </c>
      <c r="H45" s="41">
        <v>13.62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</row>
    <row r="46" spans="1:20" ht="23.25" customHeight="1">
      <c r="A46" s="40"/>
      <c r="B46" s="40"/>
      <c r="C46" s="40"/>
      <c r="D46" s="40" t="s">
        <v>198</v>
      </c>
      <c r="E46" s="40" t="s">
        <v>199</v>
      </c>
      <c r="F46" s="41">
        <v>426.2</v>
      </c>
      <c r="G46" s="41">
        <v>0</v>
      </c>
      <c r="H46" s="41">
        <v>426.2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</row>
    <row r="47" spans="1:20" ht="23.25" customHeight="1">
      <c r="A47" s="40" t="s">
        <v>152</v>
      </c>
      <c r="B47" s="40"/>
      <c r="C47" s="40"/>
      <c r="D47" s="40"/>
      <c r="E47" s="40" t="s">
        <v>75</v>
      </c>
      <c r="F47" s="41">
        <v>60.03</v>
      </c>
      <c r="G47" s="41">
        <v>0</v>
      </c>
      <c r="H47" s="41">
        <v>60.03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</row>
    <row r="48" spans="1:20" ht="23.25" customHeight="1">
      <c r="A48" s="40"/>
      <c r="B48" s="40" t="s">
        <v>153</v>
      </c>
      <c r="C48" s="40"/>
      <c r="D48" s="40"/>
      <c r="E48" s="40" t="s">
        <v>154</v>
      </c>
      <c r="F48" s="41">
        <v>60.03</v>
      </c>
      <c r="G48" s="41">
        <v>0</v>
      </c>
      <c r="H48" s="41">
        <v>60.03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</row>
    <row r="49" spans="1:20" ht="23.25" customHeight="1">
      <c r="A49" s="40" t="s">
        <v>155</v>
      </c>
      <c r="B49" s="40" t="s">
        <v>156</v>
      </c>
      <c r="C49" s="40" t="s">
        <v>153</v>
      </c>
      <c r="D49" s="40" t="s">
        <v>200</v>
      </c>
      <c r="E49" s="40" t="s">
        <v>158</v>
      </c>
      <c r="F49" s="41">
        <v>42.88</v>
      </c>
      <c r="G49" s="41">
        <v>0</v>
      </c>
      <c r="H49" s="41">
        <v>42.88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</row>
    <row r="50" spans="1:20" ht="23.25" customHeight="1">
      <c r="A50" s="40" t="s">
        <v>155</v>
      </c>
      <c r="B50" s="40" t="s">
        <v>156</v>
      </c>
      <c r="C50" s="40" t="s">
        <v>159</v>
      </c>
      <c r="D50" s="40" t="s">
        <v>200</v>
      </c>
      <c r="E50" s="40" t="s">
        <v>160</v>
      </c>
      <c r="F50" s="41">
        <v>17.15</v>
      </c>
      <c r="G50" s="41">
        <v>0</v>
      </c>
      <c r="H50" s="41">
        <v>17.15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</row>
    <row r="51" spans="1:20" ht="23.25" customHeight="1">
      <c r="A51" s="40" t="s">
        <v>161</v>
      </c>
      <c r="B51" s="40"/>
      <c r="C51" s="40"/>
      <c r="D51" s="40"/>
      <c r="E51" s="40" t="s">
        <v>162</v>
      </c>
      <c r="F51" s="41">
        <v>11.84</v>
      </c>
      <c r="G51" s="41">
        <v>0</v>
      </c>
      <c r="H51" s="41">
        <v>11.84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</row>
    <row r="52" spans="1:20" ht="23.25" customHeight="1">
      <c r="A52" s="40"/>
      <c r="B52" s="40" t="s">
        <v>163</v>
      </c>
      <c r="C52" s="40"/>
      <c r="D52" s="40"/>
      <c r="E52" s="40" t="s">
        <v>164</v>
      </c>
      <c r="F52" s="41">
        <v>0.14</v>
      </c>
      <c r="G52" s="41">
        <v>0</v>
      </c>
      <c r="H52" s="41">
        <v>0.14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</row>
    <row r="53" spans="1:20" ht="23.25" customHeight="1">
      <c r="A53" s="40" t="s">
        <v>165</v>
      </c>
      <c r="B53" s="40" t="s">
        <v>166</v>
      </c>
      <c r="C53" s="40" t="s">
        <v>167</v>
      </c>
      <c r="D53" s="40" t="s">
        <v>200</v>
      </c>
      <c r="E53" s="40" t="s">
        <v>168</v>
      </c>
      <c r="F53" s="41">
        <v>0.14</v>
      </c>
      <c r="G53" s="41">
        <v>0</v>
      </c>
      <c r="H53" s="41">
        <v>0.14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</row>
    <row r="54" spans="1:20" ht="23.25" customHeight="1">
      <c r="A54" s="40"/>
      <c r="B54" s="40" t="s">
        <v>169</v>
      </c>
      <c r="C54" s="40"/>
      <c r="D54" s="40"/>
      <c r="E54" s="40" t="s">
        <v>170</v>
      </c>
      <c r="F54" s="41">
        <v>11.7</v>
      </c>
      <c r="G54" s="41">
        <v>0</v>
      </c>
      <c r="H54" s="41">
        <v>11.7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</row>
    <row r="55" spans="1:20" ht="23.25" customHeight="1">
      <c r="A55" s="40" t="s">
        <v>165</v>
      </c>
      <c r="B55" s="40" t="s">
        <v>171</v>
      </c>
      <c r="C55" s="40" t="s">
        <v>172</v>
      </c>
      <c r="D55" s="40" t="s">
        <v>200</v>
      </c>
      <c r="E55" s="40" t="s">
        <v>173</v>
      </c>
      <c r="F55" s="41">
        <v>11.7</v>
      </c>
      <c r="G55" s="41">
        <v>0</v>
      </c>
      <c r="H55" s="41">
        <v>11.7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</row>
    <row r="56" spans="1:20" ht="23.25" customHeight="1">
      <c r="A56" s="40" t="s">
        <v>174</v>
      </c>
      <c r="B56" s="40"/>
      <c r="C56" s="40"/>
      <c r="D56" s="40"/>
      <c r="E56" s="40" t="s">
        <v>175</v>
      </c>
      <c r="F56" s="41">
        <v>324.59</v>
      </c>
      <c r="G56" s="41">
        <v>0</v>
      </c>
      <c r="H56" s="41">
        <v>324.59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</row>
    <row r="57" spans="1:20" ht="23.25" customHeight="1">
      <c r="A57" s="40"/>
      <c r="B57" s="40" t="s">
        <v>172</v>
      </c>
      <c r="C57" s="40"/>
      <c r="D57" s="40"/>
      <c r="E57" s="40" t="s">
        <v>176</v>
      </c>
      <c r="F57" s="41">
        <v>199.27</v>
      </c>
      <c r="G57" s="41">
        <v>0</v>
      </c>
      <c r="H57" s="41">
        <v>199.27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</row>
    <row r="58" spans="1:20" ht="23.25" customHeight="1">
      <c r="A58" s="40" t="s">
        <v>177</v>
      </c>
      <c r="B58" s="40" t="s">
        <v>178</v>
      </c>
      <c r="C58" s="40" t="s">
        <v>172</v>
      </c>
      <c r="D58" s="40" t="s">
        <v>200</v>
      </c>
      <c r="E58" s="40" t="s">
        <v>179</v>
      </c>
      <c r="F58" s="41">
        <v>189.27</v>
      </c>
      <c r="G58" s="41">
        <v>0</v>
      </c>
      <c r="H58" s="41">
        <v>189.27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</row>
    <row r="59" spans="1:20" ht="23.25" customHeight="1">
      <c r="A59" s="40" t="s">
        <v>177</v>
      </c>
      <c r="B59" s="40" t="s">
        <v>178</v>
      </c>
      <c r="C59" s="40" t="s">
        <v>167</v>
      </c>
      <c r="D59" s="40" t="s">
        <v>200</v>
      </c>
      <c r="E59" s="40" t="s">
        <v>180</v>
      </c>
      <c r="F59" s="41">
        <v>10</v>
      </c>
      <c r="G59" s="41">
        <v>0</v>
      </c>
      <c r="H59" s="41">
        <v>10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</row>
    <row r="60" spans="1:20" ht="23.25" customHeight="1">
      <c r="A60" s="40"/>
      <c r="B60" s="40" t="s">
        <v>183</v>
      </c>
      <c r="C60" s="40"/>
      <c r="D60" s="40"/>
      <c r="E60" s="40" t="s">
        <v>194</v>
      </c>
      <c r="F60" s="41">
        <v>25</v>
      </c>
      <c r="G60" s="41">
        <v>0</v>
      </c>
      <c r="H60" s="41">
        <v>25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</row>
    <row r="61" spans="1:20" ht="23.25" customHeight="1">
      <c r="A61" s="40" t="s">
        <v>177</v>
      </c>
      <c r="B61" s="40" t="s">
        <v>186</v>
      </c>
      <c r="C61" s="40" t="s">
        <v>167</v>
      </c>
      <c r="D61" s="40" t="s">
        <v>200</v>
      </c>
      <c r="E61" s="40" t="s">
        <v>195</v>
      </c>
      <c r="F61" s="41">
        <v>25</v>
      </c>
      <c r="G61" s="41">
        <v>0</v>
      </c>
      <c r="H61" s="41">
        <v>25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</row>
    <row r="62" spans="1:20" ht="23.25" customHeight="1">
      <c r="A62" s="40"/>
      <c r="B62" s="40" t="s">
        <v>169</v>
      </c>
      <c r="C62" s="40"/>
      <c r="D62" s="40"/>
      <c r="E62" s="40" t="s">
        <v>196</v>
      </c>
      <c r="F62" s="41">
        <v>100.32</v>
      </c>
      <c r="G62" s="41">
        <v>0</v>
      </c>
      <c r="H62" s="41">
        <v>100.32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</row>
    <row r="63" spans="1:20" ht="23.25" customHeight="1">
      <c r="A63" s="40" t="s">
        <v>177</v>
      </c>
      <c r="B63" s="40" t="s">
        <v>171</v>
      </c>
      <c r="C63" s="40" t="s">
        <v>172</v>
      </c>
      <c r="D63" s="40" t="s">
        <v>200</v>
      </c>
      <c r="E63" s="40" t="s">
        <v>197</v>
      </c>
      <c r="F63" s="41">
        <v>100.32</v>
      </c>
      <c r="G63" s="41">
        <v>0</v>
      </c>
      <c r="H63" s="41">
        <v>100.32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</row>
    <row r="64" spans="1:20" ht="23.25" customHeight="1">
      <c r="A64" s="40" t="s">
        <v>181</v>
      </c>
      <c r="B64" s="40"/>
      <c r="C64" s="40"/>
      <c r="D64" s="40"/>
      <c r="E64" s="40" t="s">
        <v>182</v>
      </c>
      <c r="F64" s="41">
        <v>29.74</v>
      </c>
      <c r="G64" s="41">
        <v>0</v>
      </c>
      <c r="H64" s="41">
        <v>29.74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</row>
    <row r="65" spans="1:20" ht="23.25" customHeight="1">
      <c r="A65" s="40"/>
      <c r="B65" s="40" t="s">
        <v>183</v>
      </c>
      <c r="C65" s="40"/>
      <c r="D65" s="40"/>
      <c r="E65" s="40" t="s">
        <v>184</v>
      </c>
      <c r="F65" s="41">
        <v>29.74</v>
      </c>
      <c r="G65" s="41">
        <v>0</v>
      </c>
      <c r="H65" s="41">
        <v>29.74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</row>
    <row r="66" spans="1:20" ht="23.25" customHeight="1">
      <c r="A66" s="40" t="s">
        <v>185</v>
      </c>
      <c r="B66" s="40" t="s">
        <v>186</v>
      </c>
      <c r="C66" s="40" t="s">
        <v>172</v>
      </c>
      <c r="D66" s="40" t="s">
        <v>200</v>
      </c>
      <c r="E66" s="40" t="s">
        <v>187</v>
      </c>
      <c r="F66" s="41">
        <v>25.27</v>
      </c>
      <c r="G66" s="41">
        <v>0</v>
      </c>
      <c r="H66" s="41">
        <v>25.27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</row>
    <row r="67" spans="1:20" ht="23.25" customHeight="1">
      <c r="A67" s="40" t="s">
        <v>185</v>
      </c>
      <c r="B67" s="40" t="s">
        <v>186</v>
      </c>
      <c r="C67" s="40" t="s">
        <v>188</v>
      </c>
      <c r="D67" s="40" t="s">
        <v>200</v>
      </c>
      <c r="E67" s="40" t="s">
        <v>189</v>
      </c>
      <c r="F67" s="41">
        <v>4.47</v>
      </c>
      <c r="G67" s="41">
        <v>0</v>
      </c>
      <c r="H67" s="41">
        <v>4.47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</row>
    <row r="68" spans="1:20" ht="23.25" customHeight="1">
      <c r="A68" s="40"/>
      <c r="B68" s="40"/>
      <c r="C68" s="40"/>
      <c r="D68" s="40" t="s">
        <v>201</v>
      </c>
      <c r="E68" s="40" t="s">
        <v>202</v>
      </c>
      <c r="F68" s="41">
        <v>127.17</v>
      </c>
      <c r="G68" s="41">
        <v>0</v>
      </c>
      <c r="H68" s="41">
        <v>127.17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</row>
    <row r="69" spans="1:20" ht="23.25" customHeight="1">
      <c r="A69" s="40" t="s">
        <v>152</v>
      </c>
      <c r="B69" s="40"/>
      <c r="C69" s="40"/>
      <c r="D69" s="40"/>
      <c r="E69" s="40" t="s">
        <v>75</v>
      </c>
      <c r="F69" s="41">
        <v>15.39</v>
      </c>
      <c r="G69" s="41">
        <v>0</v>
      </c>
      <c r="H69" s="41">
        <v>15.39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</row>
    <row r="70" spans="1:20" ht="23.25" customHeight="1">
      <c r="A70" s="40"/>
      <c r="B70" s="40" t="s">
        <v>153</v>
      </c>
      <c r="C70" s="40"/>
      <c r="D70" s="40"/>
      <c r="E70" s="40" t="s">
        <v>154</v>
      </c>
      <c r="F70" s="41">
        <v>15.39</v>
      </c>
      <c r="G70" s="41">
        <v>0</v>
      </c>
      <c r="H70" s="41">
        <v>15.39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</row>
    <row r="71" spans="1:20" ht="23.25" customHeight="1">
      <c r="A71" s="40" t="s">
        <v>155</v>
      </c>
      <c r="B71" s="40" t="s">
        <v>156</v>
      </c>
      <c r="C71" s="40" t="s">
        <v>153</v>
      </c>
      <c r="D71" s="40" t="s">
        <v>203</v>
      </c>
      <c r="E71" s="40" t="s">
        <v>158</v>
      </c>
      <c r="F71" s="41">
        <v>10.99</v>
      </c>
      <c r="G71" s="41">
        <v>0</v>
      </c>
      <c r="H71" s="41">
        <v>10.99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</row>
    <row r="72" spans="1:20" ht="23.25" customHeight="1">
      <c r="A72" s="40" t="s">
        <v>155</v>
      </c>
      <c r="B72" s="40" t="s">
        <v>156</v>
      </c>
      <c r="C72" s="40" t="s">
        <v>159</v>
      </c>
      <c r="D72" s="40" t="s">
        <v>203</v>
      </c>
      <c r="E72" s="40" t="s">
        <v>160</v>
      </c>
      <c r="F72" s="41">
        <v>4.4</v>
      </c>
      <c r="G72" s="41">
        <v>0</v>
      </c>
      <c r="H72" s="41">
        <v>4.4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</row>
    <row r="73" spans="1:20" ht="23.25" customHeight="1">
      <c r="A73" s="40" t="s">
        <v>161</v>
      </c>
      <c r="B73" s="40"/>
      <c r="C73" s="40"/>
      <c r="D73" s="40"/>
      <c r="E73" s="40" t="s">
        <v>162</v>
      </c>
      <c r="F73" s="41">
        <v>2.85</v>
      </c>
      <c r="G73" s="41">
        <v>0</v>
      </c>
      <c r="H73" s="41">
        <v>2.85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</row>
    <row r="74" spans="1:20" ht="23.25" customHeight="1">
      <c r="A74" s="40"/>
      <c r="B74" s="40" t="s">
        <v>163</v>
      </c>
      <c r="C74" s="40"/>
      <c r="D74" s="40"/>
      <c r="E74" s="40" t="s">
        <v>164</v>
      </c>
      <c r="F74" s="41">
        <v>0.01</v>
      </c>
      <c r="G74" s="41">
        <v>0</v>
      </c>
      <c r="H74" s="41">
        <v>0.01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</row>
    <row r="75" spans="1:20" ht="23.25" customHeight="1">
      <c r="A75" s="40" t="s">
        <v>165</v>
      </c>
      <c r="B75" s="40" t="s">
        <v>166</v>
      </c>
      <c r="C75" s="40" t="s">
        <v>167</v>
      </c>
      <c r="D75" s="40" t="s">
        <v>203</v>
      </c>
      <c r="E75" s="40" t="s">
        <v>168</v>
      </c>
      <c r="F75" s="41">
        <v>0.01</v>
      </c>
      <c r="G75" s="41">
        <v>0</v>
      </c>
      <c r="H75" s="41">
        <v>0.01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</row>
    <row r="76" spans="1:20" ht="23.25" customHeight="1">
      <c r="A76" s="40"/>
      <c r="B76" s="40" t="s">
        <v>169</v>
      </c>
      <c r="C76" s="40"/>
      <c r="D76" s="40"/>
      <c r="E76" s="40" t="s">
        <v>170</v>
      </c>
      <c r="F76" s="41">
        <v>2.84</v>
      </c>
      <c r="G76" s="41">
        <v>0</v>
      </c>
      <c r="H76" s="41">
        <v>2.84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</row>
    <row r="77" spans="1:20" ht="23.25" customHeight="1">
      <c r="A77" s="40" t="s">
        <v>165</v>
      </c>
      <c r="B77" s="40" t="s">
        <v>171</v>
      </c>
      <c r="C77" s="40" t="s">
        <v>183</v>
      </c>
      <c r="D77" s="40" t="s">
        <v>203</v>
      </c>
      <c r="E77" s="40" t="s">
        <v>193</v>
      </c>
      <c r="F77" s="41">
        <v>2.84</v>
      </c>
      <c r="G77" s="41">
        <v>0</v>
      </c>
      <c r="H77" s="41">
        <v>2.84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</row>
    <row r="78" spans="1:20" ht="23.25" customHeight="1">
      <c r="A78" s="40" t="s">
        <v>174</v>
      </c>
      <c r="B78" s="40"/>
      <c r="C78" s="40"/>
      <c r="D78" s="40"/>
      <c r="E78" s="40" t="s">
        <v>175</v>
      </c>
      <c r="F78" s="41">
        <v>100.45</v>
      </c>
      <c r="G78" s="41">
        <v>0</v>
      </c>
      <c r="H78" s="41">
        <v>100.45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</row>
    <row r="79" spans="1:20" ht="23.25" customHeight="1">
      <c r="A79" s="40"/>
      <c r="B79" s="40" t="s">
        <v>183</v>
      </c>
      <c r="C79" s="40"/>
      <c r="D79" s="40"/>
      <c r="E79" s="40" t="s">
        <v>194</v>
      </c>
      <c r="F79" s="41">
        <v>33</v>
      </c>
      <c r="G79" s="41">
        <v>0</v>
      </c>
      <c r="H79" s="41">
        <v>33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</row>
    <row r="80" spans="1:20" ht="23.25" customHeight="1">
      <c r="A80" s="40" t="s">
        <v>177</v>
      </c>
      <c r="B80" s="40" t="s">
        <v>186</v>
      </c>
      <c r="C80" s="40" t="s">
        <v>204</v>
      </c>
      <c r="D80" s="40" t="s">
        <v>203</v>
      </c>
      <c r="E80" s="40" t="s">
        <v>205</v>
      </c>
      <c r="F80" s="41">
        <v>33</v>
      </c>
      <c r="G80" s="41">
        <v>0</v>
      </c>
      <c r="H80" s="41">
        <v>33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</row>
    <row r="81" spans="1:20" ht="23.25" customHeight="1">
      <c r="A81" s="40"/>
      <c r="B81" s="40" t="s">
        <v>169</v>
      </c>
      <c r="C81" s="40"/>
      <c r="D81" s="40"/>
      <c r="E81" s="40" t="s">
        <v>196</v>
      </c>
      <c r="F81" s="41">
        <v>67.45</v>
      </c>
      <c r="G81" s="41">
        <v>0</v>
      </c>
      <c r="H81" s="41">
        <v>67.45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</row>
    <row r="82" spans="1:20" ht="23.25" customHeight="1">
      <c r="A82" s="40" t="s">
        <v>177</v>
      </c>
      <c r="B82" s="40" t="s">
        <v>171</v>
      </c>
      <c r="C82" s="40" t="s">
        <v>172</v>
      </c>
      <c r="D82" s="40" t="s">
        <v>203</v>
      </c>
      <c r="E82" s="40" t="s">
        <v>197</v>
      </c>
      <c r="F82" s="41">
        <v>67.45</v>
      </c>
      <c r="G82" s="41">
        <v>0</v>
      </c>
      <c r="H82" s="41">
        <v>67.45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</row>
    <row r="83" spans="1:20" ht="23.25" customHeight="1">
      <c r="A83" s="40" t="s">
        <v>181</v>
      </c>
      <c r="B83" s="40"/>
      <c r="C83" s="40"/>
      <c r="D83" s="40"/>
      <c r="E83" s="40" t="s">
        <v>182</v>
      </c>
      <c r="F83" s="41">
        <v>8.48</v>
      </c>
      <c r="G83" s="41">
        <v>0</v>
      </c>
      <c r="H83" s="41">
        <v>8.48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</row>
    <row r="84" spans="1:20" ht="23.25" customHeight="1">
      <c r="A84" s="40"/>
      <c r="B84" s="40" t="s">
        <v>183</v>
      </c>
      <c r="C84" s="40"/>
      <c r="D84" s="40"/>
      <c r="E84" s="40" t="s">
        <v>184</v>
      </c>
      <c r="F84" s="41">
        <v>8.48</v>
      </c>
      <c r="G84" s="41">
        <v>0</v>
      </c>
      <c r="H84" s="41">
        <v>8.48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</row>
    <row r="85" spans="1:20" ht="23.25" customHeight="1">
      <c r="A85" s="40" t="s">
        <v>185</v>
      </c>
      <c r="B85" s="40" t="s">
        <v>186</v>
      </c>
      <c r="C85" s="40" t="s">
        <v>172</v>
      </c>
      <c r="D85" s="40" t="s">
        <v>203</v>
      </c>
      <c r="E85" s="40" t="s">
        <v>187</v>
      </c>
      <c r="F85" s="41">
        <v>6.8</v>
      </c>
      <c r="G85" s="41">
        <v>0</v>
      </c>
      <c r="H85" s="41">
        <v>6.8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</row>
    <row r="86" spans="1:20" ht="23.25" customHeight="1">
      <c r="A86" s="40" t="s">
        <v>185</v>
      </c>
      <c r="B86" s="40" t="s">
        <v>186</v>
      </c>
      <c r="C86" s="40" t="s">
        <v>188</v>
      </c>
      <c r="D86" s="40" t="s">
        <v>203</v>
      </c>
      <c r="E86" s="40" t="s">
        <v>189</v>
      </c>
      <c r="F86" s="41">
        <v>1.68</v>
      </c>
      <c r="G86" s="41">
        <v>0</v>
      </c>
      <c r="H86" s="41">
        <v>1.68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</row>
    <row r="87" spans="1:20" ht="23.25" customHeight="1">
      <c r="A87" s="40"/>
      <c r="B87" s="40"/>
      <c r="C87" s="40"/>
      <c r="D87" s="40" t="s">
        <v>206</v>
      </c>
      <c r="E87" s="40" t="s">
        <v>207</v>
      </c>
      <c r="F87" s="41">
        <v>163.18</v>
      </c>
      <c r="G87" s="41">
        <v>0</v>
      </c>
      <c r="H87" s="41">
        <v>163.18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</row>
    <row r="88" spans="1:20" ht="23.25" customHeight="1">
      <c r="A88" s="40" t="s">
        <v>152</v>
      </c>
      <c r="B88" s="40"/>
      <c r="C88" s="40"/>
      <c r="D88" s="40"/>
      <c r="E88" s="40" t="s">
        <v>75</v>
      </c>
      <c r="F88" s="41">
        <v>16.08</v>
      </c>
      <c r="G88" s="41">
        <v>0</v>
      </c>
      <c r="H88" s="41">
        <v>16.08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</row>
    <row r="89" spans="1:20" ht="23.25" customHeight="1">
      <c r="A89" s="40"/>
      <c r="B89" s="40" t="s">
        <v>153</v>
      </c>
      <c r="C89" s="40"/>
      <c r="D89" s="40"/>
      <c r="E89" s="40" t="s">
        <v>154</v>
      </c>
      <c r="F89" s="41">
        <v>16.08</v>
      </c>
      <c r="G89" s="41">
        <v>0</v>
      </c>
      <c r="H89" s="41">
        <v>16.08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</row>
    <row r="90" spans="1:20" ht="23.25" customHeight="1">
      <c r="A90" s="40" t="s">
        <v>155</v>
      </c>
      <c r="B90" s="40" t="s">
        <v>156</v>
      </c>
      <c r="C90" s="40" t="s">
        <v>183</v>
      </c>
      <c r="D90" s="40" t="s">
        <v>208</v>
      </c>
      <c r="E90" s="40" t="s">
        <v>209</v>
      </c>
      <c r="F90" s="41">
        <v>0.03</v>
      </c>
      <c r="G90" s="41">
        <v>0</v>
      </c>
      <c r="H90" s="41">
        <v>0.03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</row>
    <row r="91" spans="1:20" ht="23.25" customHeight="1">
      <c r="A91" s="40" t="s">
        <v>155</v>
      </c>
      <c r="B91" s="40" t="s">
        <v>156</v>
      </c>
      <c r="C91" s="40" t="s">
        <v>153</v>
      </c>
      <c r="D91" s="40" t="s">
        <v>208</v>
      </c>
      <c r="E91" s="40" t="s">
        <v>158</v>
      </c>
      <c r="F91" s="41">
        <v>11.46</v>
      </c>
      <c r="G91" s="41">
        <v>0</v>
      </c>
      <c r="H91" s="41">
        <v>11.46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</row>
    <row r="92" spans="1:20" ht="23.25" customHeight="1">
      <c r="A92" s="40" t="s">
        <v>155</v>
      </c>
      <c r="B92" s="40" t="s">
        <v>156</v>
      </c>
      <c r="C92" s="40" t="s">
        <v>159</v>
      </c>
      <c r="D92" s="40" t="s">
        <v>208</v>
      </c>
      <c r="E92" s="40" t="s">
        <v>160</v>
      </c>
      <c r="F92" s="41">
        <v>4.59</v>
      </c>
      <c r="G92" s="41">
        <v>0</v>
      </c>
      <c r="H92" s="41">
        <v>4.59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</row>
    <row r="93" spans="1:20" ht="23.25" customHeight="1">
      <c r="A93" s="40" t="s">
        <v>161</v>
      </c>
      <c r="B93" s="40"/>
      <c r="C93" s="40"/>
      <c r="D93" s="40"/>
      <c r="E93" s="40" t="s">
        <v>162</v>
      </c>
      <c r="F93" s="41">
        <v>3.22</v>
      </c>
      <c r="G93" s="41">
        <v>0</v>
      </c>
      <c r="H93" s="41">
        <v>3.22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</row>
    <row r="94" spans="1:20" ht="23.25" customHeight="1">
      <c r="A94" s="40"/>
      <c r="B94" s="40" t="s">
        <v>163</v>
      </c>
      <c r="C94" s="40"/>
      <c r="D94" s="40"/>
      <c r="E94" s="40" t="s">
        <v>164</v>
      </c>
      <c r="F94" s="41">
        <v>0.03</v>
      </c>
      <c r="G94" s="41">
        <v>0</v>
      </c>
      <c r="H94" s="41">
        <v>0.03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</row>
    <row r="95" spans="1:20" ht="23.25" customHeight="1">
      <c r="A95" s="40" t="s">
        <v>165</v>
      </c>
      <c r="B95" s="40" t="s">
        <v>166</v>
      </c>
      <c r="C95" s="40" t="s">
        <v>167</v>
      </c>
      <c r="D95" s="40" t="s">
        <v>208</v>
      </c>
      <c r="E95" s="40" t="s">
        <v>168</v>
      </c>
      <c r="F95" s="41">
        <v>0.03</v>
      </c>
      <c r="G95" s="41">
        <v>0</v>
      </c>
      <c r="H95" s="41">
        <v>0.03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</row>
    <row r="96" spans="1:20" ht="23.25" customHeight="1">
      <c r="A96" s="40"/>
      <c r="B96" s="40" t="s">
        <v>169</v>
      </c>
      <c r="C96" s="40"/>
      <c r="D96" s="40"/>
      <c r="E96" s="40" t="s">
        <v>170</v>
      </c>
      <c r="F96" s="41">
        <v>3.19</v>
      </c>
      <c r="G96" s="41">
        <v>0</v>
      </c>
      <c r="H96" s="41">
        <v>3.19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</row>
    <row r="97" spans="1:20" ht="23.25" customHeight="1">
      <c r="A97" s="40" t="s">
        <v>165</v>
      </c>
      <c r="B97" s="40" t="s">
        <v>171</v>
      </c>
      <c r="C97" s="40" t="s">
        <v>183</v>
      </c>
      <c r="D97" s="40" t="s">
        <v>208</v>
      </c>
      <c r="E97" s="40" t="s">
        <v>193</v>
      </c>
      <c r="F97" s="41">
        <v>3.19</v>
      </c>
      <c r="G97" s="41">
        <v>0</v>
      </c>
      <c r="H97" s="41">
        <v>3.19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</row>
    <row r="98" spans="1:20" ht="23.25" customHeight="1">
      <c r="A98" s="40" t="s">
        <v>174</v>
      </c>
      <c r="B98" s="40"/>
      <c r="C98" s="40"/>
      <c r="D98" s="40"/>
      <c r="E98" s="40" t="s">
        <v>175</v>
      </c>
      <c r="F98" s="41">
        <v>135.39</v>
      </c>
      <c r="G98" s="41">
        <v>0</v>
      </c>
      <c r="H98" s="41">
        <v>135.39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</row>
    <row r="99" spans="1:20" ht="23.25" customHeight="1">
      <c r="A99" s="40"/>
      <c r="B99" s="40" t="s">
        <v>172</v>
      </c>
      <c r="C99" s="40"/>
      <c r="D99" s="40"/>
      <c r="E99" s="40" t="s">
        <v>176</v>
      </c>
      <c r="F99" s="41">
        <v>135.39</v>
      </c>
      <c r="G99" s="41">
        <v>0</v>
      </c>
      <c r="H99" s="41">
        <v>135.39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</row>
    <row r="100" spans="1:20" ht="23.25" customHeight="1">
      <c r="A100" s="40" t="s">
        <v>177</v>
      </c>
      <c r="B100" s="40" t="s">
        <v>178</v>
      </c>
      <c r="C100" s="40" t="s">
        <v>167</v>
      </c>
      <c r="D100" s="40" t="s">
        <v>208</v>
      </c>
      <c r="E100" s="40" t="s">
        <v>180</v>
      </c>
      <c r="F100" s="41">
        <v>135.39</v>
      </c>
      <c r="G100" s="41">
        <v>0</v>
      </c>
      <c r="H100" s="41">
        <v>135.39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</row>
    <row r="101" spans="1:20" ht="23.25" customHeight="1">
      <c r="A101" s="40" t="s">
        <v>181</v>
      </c>
      <c r="B101" s="40"/>
      <c r="C101" s="40"/>
      <c r="D101" s="40"/>
      <c r="E101" s="40" t="s">
        <v>182</v>
      </c>
      <c r="F101" s="41">
        <v>8.49</v>
      </c>
      <c r="G101" s="41">
        <v>0</v>
      </c>
      <c r="H101" s="41">
        <v>8.49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</row>
    <row r="102" spans="1:20" ht="23.25" customHeight="1">
      <c r="A102" s="40"/>
      <c r="B102" s="40" t="s">
        <v>183</v>
      </c>
      <c r="C102" s="40"/>
      <c r="D102" s="40"/>
      <c r="E102" s="40" t="s">
        <v>184</v>
      </c>
      <c r="F102" s="41">
        <v>8.49</v>
      </c>
      <c r="G102" s="41">
        <v>0</v>
      </c>
      <c r="H102" s="41">
        <v>8.49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</row>
    <row r="103" spans="1:20" ht="23.25" customHeight="1">
      <c r="A103" s="40" t="s">
        <v>185</v>
      </c>
      <c r="B103" s="40" t="s">
        <v>186</v>
      </c>
      <c r="C103" s="40" t="s">
        <v>172</v>
      </c>
      <c r="D103" s="40" t="s">
        <v>208</v>
      </c>
      <c r="E103" s="40" t="s">
        <v>187</v>
      </c>
      <c r="F103" s="41">
        <v>7.11</v>
      </c>
      <c r="G103" s="41">
        <v>0</v>
      </c>
      <c r="H103" s="41">
        <v>7.11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</row>
    <row r="104" spans="1:20" ht="23.25" customHeight="1">
      <c r="A104" s="40" t="s">
        <v>185</v>
      </c>
      <c r="B104" s="40" t="s">
        <v>186</v>
      </c>
      <c r="C104" s="40" t="s">
        <v>188</v>
      </c>
      <c r="D104" s="40" t="s">
        <v>208</v>
      </c>
      <c r="E104" s="40" t="s">
        <v>189</v>
      </c>
      <c r="F104" s="41">
        <v>1.38</v>
      </c>
      <c r="G104" s="41">
        <v>0</v>
      </c>
      <c r="H104" s="41">
        <v>1.38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3"/>
      <c r="T104" s="41">
        <v>0</v>
      </c>
    </row>
  </sheetData>
  <sheetProtection/>
  <mergeCells count="20">
    <mergeCell ref="K5:L5"/>
    <mergeCell ref="M5:M7"/>
    <mergeCell ref="S5:S7"/>
    <mergeCell ref="T5:T7"/>
    <mergeCell ref="A1:D1"/>
    <mergeCell ref="D6:D7"/>
    <mergeCell ref="E6:E7"/>
    <mergeCell ref="K6:K7"/>
    <mergeCell ref="A3:T3"/>
    <mergeCell ref="F5:F7"/>
    <mergeCell ref="G5:G7"/>
    <mergeCell ref="H5:H7"/>
    <mergeCell ref="I5:I7"/>
    <mergeCell ref="J5:J7"/>
    <mergeCell ref="L6:L7"/>
    <mergeCell ref="R6:R7"/>
    <mergeCell ref="N6:N7"/>
    <mergeCell ref="O6:O7"/>
    <mergeCell ref="P6:P7"/>
    <mergeCell ref="Q6:Q7"/>
  </mergeCells>
  <printOptions/>
  <pageMargins left="0.75" right="0.75" top="1" bottom="1" header="0.5" footer="0.5"/>
  <pageSetup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4"/>
  <sheetViews>
    <sheetView view="pageBreakPreview" zoomScale="60" zoomScalePageLayoutView="0" workbookViewId="0" topLeftCell="A79">
      <selection activeCell="A3" sqref="A3:J3"/>
    </sheetView>
  </sheetViews>
  <sheetFormatPr defaultColWidth="6.875" defaultRowHeight="12.75" customHeight="1"/>
  <cols>
    <col min="1" max="3" width="4.75390625" style="2" customWidth="1"/>
    <col min="4" max="4" width="9.125" style="2" customWidth="1"/>
    <col min="5" max="5" width="40.25390625" style="2" customWidth="1"/>
    <col min="6" max="10" width="12.75390625" style="2" customWidth="1"/>
    <col min="11" max="11" width="8.00390625" style="2" customWidth="1"/>
    <col min="12" max="16384" width="6.875" style="2" customWidth="1"/>
  </cols>
  <sheetData>
    <row r="1" spans="1:4" ht="24" customHeight="1">
      <c r="A1" s="117" t="s">
        <v>114</v>
      </c>
      <c r="B1" s="117"/>
      <c r="C1" s="117"/>
      <c r="D1" s="117"/>
    </row>
    <row r="2" spans="1:10" ht="19.5" customHeight="1">
      <c r="A2" s="12"/>
      <c r="B2" s="44"/>
      <c r="C2" s="44"/>
      <c r="D2" s="44"/>
      <c r="E2" s="44"/>
      <c r="F2" s="44"/>
      <c r="G2" s="44"/>
      <c r="H2" s="44"/>
      <c r="I2" s="44"/>
      <c r="J2" s="45" t="s">
        <v>50</v>
      </c>
    </row>
    <row r="3" spans="1:10" ht="19.5" customHeight="1">
      <c r="A3" s="105" t="s">
        <v>317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1" ht="19.5" customHeight="1">
      <c r="A4" s="11"/>
      <c r="B4" s="11"/>
      <c r="C4" s="11"/>
      <c r="D4" s="11"/>
      <c r="E4" s="11"/>
      <c r="F4" s="46"/>
      <c r="G4" s="46"/>
      <c r="H4" s="46"/>
      <c r="I4" s="46"/>
      <c r="J4" s="13" t="s">
        <v>2</v>
      </c>
      <c r="K4" s="30"/>
    </row>
    <row r="5" spans="1:11" ht="19.5" customHeight="1">
      <c r="A5" s="14" t="s">
        <v>27</v>
      </c>
      <c r="B5" s="14"/>
      <c r="C5" s="14"/>
      <c r="D5" s="14"/>
      <c r="E5" s="14"/>
      <c r="F5" s="118" t="s">
        <v>28</v>
      </c>
      <c r="G5" s="118" t="s">
        <v>51</v>
      </c>
      <c r="H5" s="119" t="s">
        <v>52</v>
      </c>
      <c r="I5" s="119" t="s">
        <v>53</v>
      </c>
      <c r="J5" s="119" t="s">
        <v>54</v>
      </c>
      <c r="K5" s="30"/>
    </row>
    <row r="6" spans="1:11" ht="19.5" customHeight="1">
      <c r="A6" s="14" t="s">
        <v>37</v>
      </c>
      <c r="B6" s="14"/>
      <c r="C6" s="14"/>
      <c r="D6" s="119" t="s">
        <v>38</v>
      </c>
      <c r="E6" s="119" t="s">
        <v>55</v>
      </c>
      <c r="F6" s="118"/>
      <c r="G6" s="118"/>
      <c r="H6" s="119"/>
      <c r="I6" s="119"/>
      <c r="J6" s="119"/>
      <c r="K6" s="30"/>
    </row>
    <row r="7" spans="1:11" ht="20.25" customHeight="1">
      <c r="A7" s="47" t="s">
        <v>47</v>
      </c>
      <c r="B7" s="47" t="s">
        <v>48</v>
      </c>
      <c r="C7" s="48" t="s">
        <v>49</v>
      </c>
      <c r="D7" s="119"/>
      <c r="E7" s="119"/>
      <c r="F7" s="118"/>
      <c r="G7" s="118"/>
      <c r="H7" s="119"/>
      <c r="I7" s="119"/>
      <c r="J7" s="119"/>
      <c r="K7" s="30"/>
    </row>
    <row r="8" spans="1:10" ht="20.25" customHeight="1">
      <c r="A8" s="40"/>
      <c r="B8" s="40"/>
      <c r="C8" s="40"/>
      <c r="D8" s="40"/>
      <c r="E8" s="49" t="s">
        <v>28</v>
      </c>
      <c r="F8" s="41">
        <f>F9+F27+F46+F68+F87</f>
        <v>1979.7800000000002</v>
      </c>
      <c r="G8" s="41">
        <f>G9+G27+G46+G68+G87</f>
        <v>1606.7800000000002</v>
      </c>
      <c r="H8" s="41">
        <f>H9+H27+H46+H68+H87</f>
        <v>373</v>
      </c>
      <c r="I8" s="41">
        <v>0</v>
      </c>
      <c r="J8" s="49">
        <v>0</v>
      </c>
    </row>
    <row r="9" spans="1:10" ht="20.25" customHeight="1">
      <c r="A9" s="40"/>
      <c r="B9" s="40"/>
      <c r="C9" s="40"/>
      <c r="D9" s="40" t="s">
        <v>150</v>
      </c>
      <c r="E9" s="40" t="s">
        <v>151</v>
      </c>
      <c r="F9" s="41">
        <v>575.24</v>
      </c>
      <c r="G9" s="41">
        <v>432.24</v>
      </c>
      <c r="H9" s="41">
        <v>143</v>
      </c>
      <c r="I9" s="41">
        <v>0</v>
      </c>
      <c r="J9" s="49">
        <v>0</v>
      </c>
    </row>
    <row r="10" spans="1:10" ht="20.25" customHeight="1">
      <c r="A10" s="40" t="s">
        <v>152</v>
      </c>
      <c r="B10" s="40"/>
      <c r="C10" s="40"/>
      <c r="D10" s="40"/>
      <c r="E10" s="40" t="s">
        <v>75</v>
      </c>
      <c r="F10" s="41">
        <v>68.35</v>
      </c>
      <c r="G10" s="41">
        <v>68.35</v>
      </c>
      <c r="H10" s="41">
        <v>0</v>
      </c>
      <c r="I10" s="41">
        <v>0</v>
      </c>
      <c r="J10" s="49">
        <v>0</v>
      </c>
    </row>
    <row r="11" spans="1:10" ht="20.25" customHeight="1">
      <c r="A11" s="40"/>
      <c r="B11" s="40" t="s">
        <v>153</v>
      </c>
      <c r="C11" s="40"/>
      <c r="D11" s="40"/>
      <c r="E11" s="40" t="s">
        <v>154</v>
      </c>
      <c r="F11" s="41">
        <v>68.35</v>
      </c>
      <c r="G11" s="41">
        <v>68.35</v>
      </c>
      <c r="H11" s="41">
        <v>0</v>
      </c>
      <c r="I11" s="41">
        <v>0</v>
      </c>
      <c r="J11" s="49">
        <v>0</v>
      </c>
    </row>
    <row r="12" spans="1:10" ht="20.25" customHeight="1">
      <c r="A12" s="40" t="s">
        <v>155</v>
      </c>
      <c r="B12" s="40" t="s">
        <v>156</v>
      </c>
      <c r="C12" s="40" t="s">
        <v>153</v>
      </c>
      <c r="D12" s="40" t="s">
        <v>157</v>
      </c>
      <c r="E12" s="40" t="s">
        <v>158</v>
      </c>
      <c r="F12" s="41">
        <v>48.82</v>
      </c>
      <c r="G12" s="41">
        <v>48.82</v>
      </c>
      <c r="H12" s="41">
        <v>0</v>
      </c>
      <c r="I12" s="41">
        <v>0</v>
      </c>
      <c r="J12" s="49">
        <v>0</v>
      </c>
    </row>
    <row r="13" spans="1:10" ht="20.25" customHeight="1">
      <c r="A13" s="40" t="s">
        <v>155</v>
      </c>
      <c r="B13" s="40" t="s">
        <v>156</v>
      </c>
      <c r="C13" s="40" t="s">
        <v>159</v>
      </c>
      <c r="D13" s="40" t="s">
        <v>157</v>
      </c>
      <c r="E13" s="40" t="s">
        <v>160</v>
      </c>
      <c r="F13" s="41">
        <v>19.53</v>
      </c>
      <c r="G13" s="41">
        <v>19.53</v>
      </c>
      <c r="H13" s="41">
        <v>0</v>
      </c>
      <c r="I13" s="41">
        <v>0</v>
      </c>
      <c r="J13" s="49">
        <v>0</v>
      </c>
    </row>
    <row r="14" spans="1:10" ht="20.25" customHeight="1">
      <c r="A14" s="40" t="s">
        <v>161</v>
      </c>
      <c r="B14" s="40"/>
      <c r="C14" s="40"/>
      <c r="D14" s="40"/>
      <c r="E14" s="40" t="s">
        <v>162</v>
      </c>
      <c r="F14" s="41">
        <v>11.45</v>
      </c>
      <c r="G14" s="41">
        <v>11.45</v>
      </c>
      <c r="H14" s="41">
        <v>0</v>
      </c>
      <c r="I14" s="41">
        <v>0</v>
      </c>
      <c r="J14" s="49">
        <v>0</v>
      </c>
    </row>
    <row r="15" spans="1:10" ht="20.25" customHeight="1">
      <c r="A15" s="40"/>
      <c r="B15" s="40" t="s">
        <v>163</v>
      </c>
      <c r="C15" s="40"/>
      <c r="D15" s="40"/>
      <c r="E15" s="40" t="s">
        <v>164</v>
      </c>
      <c r="F15" s="41">
        <v>0.11</v>
      </c>
      <c r="G15" s="41">
        <v>0.11</v>
      </c>
      <c r="H15" s="41">
        <v>0</v>
      </c>
      <c r="I15" s="41">
        <v>0</v>
      </c>
      <c r="J15" s="49">
        <v>0</v>
      </c>
    </row>
    <row r="16" spans="1:10" ht="20.25" customHeight="1">
      <c r="A16" s="40" t="s">
        <v>165</v>
      </c>
      <c r="B16" s="40" t="s">
        <v>166</v>
      </c>
      <c r="C16" s="40" t="s">
        <v>167</v>
      </c>
      <c r="D16" s="40" t="s">
        <v>157</v>
      </c>
      <c r="E16" s="40" t="s">
        <v>168</v>
      </c>
      <c r="F16" s="41">
        <v>0.11</v>
      </c>
      <c r="G16" s="41">
        <v>0.11</v>
      </c>
      <c r="H16" s="41">
        <v>0</v>
      </c>
      <c r="I16" s="41">
        <v>0</v>
      </c>
      <c r="J16" s="49">
        <v>0</v>
      </c>
    </row>
    <row r="17" spans="1:10" ht="20.25" customHeight="1">
      <c r="A17" s="40"/>
      <c r="B17" s="40" t="s">
        <v>169</v>
      </c>
      <c r="C17" s="40"/>
      <c r="D17" s="40"/>
      <c r="E17" s="40" t="s">
        <v>170</v>
      </c>
      <c r="F17" s="41">
        <v>11.34</v>
      </c>
      <c r="G17" s="41">
        <v>11.34</v>
      </c>
      <c r="H17" s="41">
        <v>0</v>
      </c>
      <c r="I17" s="41">
        <v>0</v>
      </c>
      <c r="J17" s="49">
        <v>0</v>
      </c>
    </row>
    <row r="18" spans="1:10" ht="20.25" customHeight="1">
      <c r="A18" s="40" t="s">
        <v>165</v>
      </c>
      <c r="B18" s="40" t="s">
        <v>171</v>
      </c>
      <c r="C18" s="40" t="s">
        <v>172</v>
      </c>
      <c r="D18" s="40" t="s">
        <v>157</v>
      </c>
      <c r="E18" s="40" t="s">
        <v>173</v>
      </c>
      <c r="F18" s="41">
        <v>11.34</v>
      </c>
      <c r="G18" s="41">
        <v>11.34</v>
      </c>
      <c r="H18" s="41">
        <v>0</v>
      </c>
      <c r="I18" s="41">
        <v>0</v>
      </c>
      <c r="J18" s="49">
        <v>0</v>
      </c>
    </row>
    <row r="19" spans="1:10" ht="20.25" customHeight="1">
      <c r="A19" s="40" t="s">
        <v>174</v>
      </c>
      <c r="B19" s="40"/>
      <c r="C19" s="40"/>
      <c r="D19" s="40"/>
      <c r="E19" s="40" t="s">
        <v>175</v>
      </c>
      <c r="F19" s="41">
        <v>461.49</v>
      </c>
      <c r="G19" s="41">
        <v>318.49</v>
      </c>
      <c r="H19" s="41">
        <v>143</v>
      </c>
      <c r="I19" s="41">
        <v>0</v>
      </c>
      <c r="J19" s="49">
        <v>0</v>
      </c>
    </row>
    <row r="20" spans="1:10" ht="20.25" customHeight="1">
      <c r="A20" s="40"/>
      <c r="B20" s="40" t="s">
        <v>172</v>
      </c>
      <c r="C20" s="40"/>
      <c r="D20" s="40"/>
      <c r="E20" s="40" t="s">
        <v>176</v>
      </c>
      <c r="F20" s="41">
        <v>461.49</v>
      </c>
      <c r="G20" s="41">
        <v>318.49</v>
      </c>
      <c r="H20" s="41">
        <v>143</v>
      </c>
      <c r="I20" s="41">
        <v>0</v>
      </c>
      <c r="J20" s="49">
        <v>0</v>
      </c>
    </row>
    <row r="21" spans="1:10" ht="20.25" customHeight="1">
      <c r="A21" s="40" t="s">
        <v>177</v>
      </c>
      <c r="B21" s="40" t="s">
        <v>178</v>
      </c>
      <c r="C21" s="40" t="s">
        <v>172</v>
      </c>
      <c r="D21" s="40" t="s">
        <v>157</v>
      </c>
      <c r="E21" s="40" t="s">
        <v>179</v>
      </c>
      <c r="F21" s="41">
        <v>318.49</v>
      </c>
      <c r="G21" s="41">
        <v>318.49</v>
      </c>
      <c r="H21" s="41">
        <v>0</v>
      </c>
      <c r="I21" s="41">
        <v>0</v>
      </c>
      <c r="J21" s="49">
        <v>0</v>
      </c>
    </row>
    <row r="22" spans="1:10" ht="20.25" customHeight="1">
      <c r="A22" s="40" t="s">
        <v>177</v>
      </c>
      <c r="B22" s="40" t="s">
        <v>178</v>
      </c>
      <c r="C22" s="40" t="s">
        <v>167</v>
      </c>
      <c r="D22" s="40" t="s">
        <v>157</v>
      </c>
      <c r="E22" s="40" t="s">
        <v>180</v>
      </c>
      <c r="F22" s="41">
        <v>143</v>
      </c>
      <c r="G22" s="41">
        <v>0</v>
      </c>
      <c r="H22" s="41">
        <v>143</v>
      </c>
      <c r="I22" s="41">
        <v>0</v>
      </c>
      <c r="J22" s="49">
        <v>0</v>
      </c>
    </row>
    <row r="23" spans="1:10" ht="20.25" customHeight="1">
      <c r="A23" s="40" t="s">
        <v>181</v>
      </c>
      <c r="B23" s="40"/>
      <c r="C23" s="40"/>
      <c r="D23" s="40"/>
      <c r="E23" s="40" t="s">
        <v>182</v>
      </c>
      <c r="F23" s="41">
        <v>33.95</v>
      </c>
      <c r="G23" s="41">
        <v>33.95</v>
      </c>
      <c r="H23" s="41">
        <v>0</v>
      </c>
      <c r="I23" s="41">
        <v>0</v>
      </c>
      <c r="J23" s="49">
        <v>0</v>
      </c>
    </row>
    <row r="24" spans="1:10" ht="20.25" customHeight="1">
      <c r="A24" s="40"/>
      <c r="B24" s="40" t="s">
        <v>183</v>
      </c>
      <c r="C24" s="40"/>
      <c r="D24" s="40"/>
      <c r="E24" s="40" t="s">
        <v>184</v>
      </c>
      <c r="F24" s="41">
        <v>33.95</v>
      </c>
      <c r="G24" s="41">
        <v>33.95</v>
      </c>
      <c r="H24" s="41">
        <v>0</v>
      </c>
      <c r="I24" s="41">
        <v>0</v>
      </c>
      <c r="J24" s="49">
        <v>0</v>
      </c>
    </row>
    <row r="25" spans="1:10" ht="20.25" customHeight="1">
      <c r="A25" s="40" t="s">
        <v>185</v>
      </c>
      <c r="B25" s="40" t="s">
        <v>186</v>
      </c>
      <c r="C25" s="40" t="s">
        <v>172</v>
      </c>
      <c r="D25" s="40" t="s">
        <v>157</v>
      </c>
      <c r="E25" s="40" t="s">
        <v>187</v>
      </c>
      <c r="F25" s="41">
        <v>28.87</v>
      </c>
      <c r="G25" s="41">
        <v>28.87</v>
      </c>
      <c r="H25" s="41">
        <v>0</v>
      </c>
      <c r="I25" s="41">
        <v>0</v>
      </c>
      <c r="J25" s="49">
        <v>0</v>
      </c>
    </row>
    <row r="26" spans="1:10" ht="20.25" customHeight="1">
      <c r="A26" s="40" t="s">
        <v>185</v>
      </c>
      <c r="B26" s="40" t="s">
        <v>186</v>
      </c>
      <c r="C26" s="40" t="s">
        <v>188</v>
      </c>
      <c r="D26" s="40" t="s">
        <v>157</v>
      </c>
      <c r="E26" s="40" t="s">
        <v>189</v>
      </c>
      <c r="F26" s="41">
        <v>5.08</v>
      </c>
      <c r="G26" s="41">
        <v>5.08</v>
      </c>
      <c r="H26" s="41">
        <v>0</v>
      </c>
      <c r="I26" s="41">
        <v>0</v>
      </c>
      <c r="J26" s="49">
        <v>0</v>
      </c>
    </row>
    <row r="27" spans="1:10" ht="20.25" customHeight="1">
      <c r="A27" s="40"/>
      <c r="B27" s="40"/>
      <c r="C27" s="40"/>
      <c r="D27" s="40" t="s">
        <v>190</v>
      </c>
      <c r="E27" s="40" t="s">
        <v>191</v>
      </c>
      <c r="F27" s="41">
        <v>687.99</v>
      </c>
      <c r="G27" s="41">
        <v>589.99</v>
      </c>
      <c r="H27" s="41">
        <v>98</v>
      </c>
      <c r="I27" s="41">
        <v>0</v>
      </c>
      <c r="J27" s="49">
        <v>0</v>
      </c>
    </row>
    <row r="28" spans="1:10" ht="20.25" customHeight="1">
      <c r="A28" s="40" t="s">
        <v>152</v>
      </c>
      <c r="B28" s="40"/>
      <c r="C28" s="40"/>
      <c r="D28" s="40"/>
      <c r="E28" s="40" t="s">
        <v>75</v>
      </c>
      <c r="F28" s="41">
        <v>96.57</v>
      </c>
      <c r="G28" s="41">
        <v>96.57</v>
      </c>
      <c r="H28" s="41">
        <v>0</v>
      </c>
      <c r="I28" s="41">
        <v>0</v>
      </c>
      <c r="J28" s="49">
        <v>0</v>
      </c>
    </row>
    <row r="29" spans="1:10" ht="20.25" customHeight="1">
      <c r="A29" s="40"/>
      <c r="B29" s="40" t="s">
        <v>153</v>
      </c>
      <c r="C29" s="40"/>
      <c r="D29" s="40"/>
      <c r="E29" s="40" t="s">
        <v>154</v>
      </c>
      <c r="F29" s="41">
        <v>96.57</v>
      </c>
      <c r="G29" s="41">
        <v>96.57</v>
      </c>
      <c r="H29" s="41">
        <v>0</v>
      </c>
      <c r="I29" s="41">
        <v>0</v>
      </c>
      <c r="J29" s="49">
        <v>0</v>
      </c>
    </row>
    <row r="30" spans="1:10" ht="20.25" customHeight="1">
      <c r="A30" s="40" t="s">
        <v>155</v>
      </c>
      <c r="B30" s="40" t="s">
        <v>156</v>
      </c>
      <c r="C30" s="40" t="s">
        <v>153</v>
      </c>
      <c r="D30" s="40" t="s">
        <v>192</v>
      </c>
      <c r="E30" s="40" t="s">
        <v>158</v>
      </c>
      <c r="F30" s="41">
        <v>68.98</v>
      </c>
      <c r="G30" s="41">
        <v>68.98</v>
      </c>
      <c r="H30" s="41">
        <v>0</v>
      </c>
      <c r="I30" s="41">
        <v>0</v>
      </c>
      <c r="J30" s="49">
        <v>0</v>
      </c>
    </row>
    <row r="31" spans="1:10" ht="20.25" customHeight="1">
      <c r="A31" s="40" t="s">
        <v>155</v>
      </c>
      <c r="B31" s="40" t="s">
        <v>156</v>
      </c>
      <c r="C31" s="40" t="s">
        <v>159</v>
      </c>
      <c r="D31" s="40" t="s">
        <v>192</v>
      </c>
      <c r="E31" s="40" t="s">
        <v>160</v>
      </c>
      <c r="F31" s="41">
        <v>27.59</v>
      </c>
      <c r="G31" s="41">
        <v>27.59</v>
      </c>
      <c r="H31" s="41">
        <v>0</v>
      </c>
      <c r="I31" s="41">
        <v>0</v>
      </c>
      <c r="J31" s="49">
        <v>0</v>
      </c>
    </row>
    <row r="32" spans="1:10" ht="20.25" customHeight="1">
      <c r="A32" s="40" t="s">
        <v>161</v>
      </c>
      <c r="B32" s="40"/>
      <c r="C32" s="40"/>
      <c r="D32" s="40"/>
      <c r="E32" s="40" t="s">
        <v>162</v>
      </c>
      <c r="F32" s="41">
        <v>18.85</v>
      </c>
      <c r="G32" s="41">
        <v>18.85</v>
      </c>
      <c r="H32" s="41">
        <v>0</v>
      </c>
      <c r="I32" s="41">
        <v>0</v>
      </c>
      <c r="J32" s="49">
        <v>0</v>
      </c>
    </row>
    <row r="33" spans="1:10" ht="20.25" customHeight="1">
      <c r="A33" s="40"/>
      <c r="B33" s="40" t="s">
        <v>163</v>
      </c>
      <c r="C33" s="40"/>
      <c r="D33" s="40"/>
      <c r="E33" s="40" t="s">
        <v>164</v>
      </c>
      <c r="F33" s="41">
        <v>0.06</v>
      </c>
      <c r="G33" s="41">
        <v>0.06</v>
      </c>
      <c r="H33" s="41">
        <v>0</v>
      </c>
      <c r="I33" s="41">
        <v>0</v>
      </c>
      <c r="J33" s="49">
        <v>0</v>
      </c>
    </row>
    <row r="34" spans="1:10" ht="20.25" customHeight="1">
      <c r="A34" s="40" t="s">
        <v>165</v>
      </c>
      <c r="B34" s="40" t="s">
        <v>166</v>
      </c>
      <c r="C34" s="40" t="s">
        <v>167</v>
      </c>
      <c r="D34" s="40" t="s">
        <v>192</v>
      </c>
      <c r="E34" s="40" t="s">
        <v>168</v>
      </c>
      <c r="F34" s="41">
        <v>0.06</v>
      </c>
      <c r="G34" s="41">
        <v>0.06</v>
      </c>
      <c r="H34" s="41">
        <v>0</v>
      </c>
      <c r="I34" s="41">
        <v>0</v>
      </c>
      <c r="J34" s="49">
        <v>0</v>
      </c>
    </row>
    <row r="35" spans="1:10" ht="20.25" customHeight="1">
      <c r="A35" s="40"/>
      <c r="B35" s="40" t="s">
        <v>169</v>
      </c>
      <c r="C35" s="40"/>
      <c r="D35" s="40"/>
      <c r="E35" s="40" t="s">
        <v>170</v>
      </c>
      <c r="F35" s="41">
        <v>18.79</v>
      </c>
      <c r="G35" s="41">
        <v>18.79</v>
      </c>
      <c r="H35" s="41">
        <v>0</v>
      </c>
      <c r="I35" s="41">
        <v>0</v>
      </c>
      <c r="J35" s="49">
        <v>0</v>
      </c>
    </row>
    <row r="36" spans="1:10" ht="20.25" customHeight="1">
      <c r="A36" s="40" t="s">
        <v>165</v>
      </c>
      <c r="B36" s="40" t="s">
        <v>171</v>
      </c>
      <c r="C36" s="40" t="s">
        <v>183</v>
      </c>
      <c r="D36" s="40" t="s">
        <v>192</v>
      </c>
      <c r="E36" s="40" t="s">
        <v>193</v>
      </c>
      <c r="F36" s="41">
        <v>18.79</v>
      </c>
      <c r="G36" s="41">
        <v>18.79</v>
      </c>
      <c r="H36" s="41">
        <v>0</v>
      </c>
      <c r="I36" s="41">
        <v>0</v>
      </c>
      <c r="J36" s="49">
        <v>0</v>
      </c>
    </row>
    <row r="37" spans="1:10" ht="20.25" customHeight="1">
      <c r="A37" s="40" t="s">
        <v>174</v>
      </c>
      <c r="B37" s="40"/>
      <c r="C37" s="40"/>
      <c r="D37" s="40"/>
      <c r="E37" s="40" t="s">
        <v>175</v>
      </c>
      <c r="F37" s="41">
        <v>516.27</v>
      </c>
      <c r="G37" s="41">
        <v>418.27</v>
      </c>
      <c r="H37" s="41">
        <v>98</v>
      </c>
      <c r="I37" s="41">
        <v>0</v>
      </c>
      <c r="J37" s="49">
        <v>0</v>
      </c>
    </row>
    <row r="38" spans="1:10" ht="20.25" customHeight="1">
      <c r="A38" s="40"/>
      <c r="B38" s="40" t="s">
        <v>183</v>
      </c>
      <c r="C38" s="40"/>
      <c r="D38" s="40"/>
      <c r="E38" s="40" t="s">
        <v>194</v>
      </c>
      <c r="F38" s="41">
        <v>98</v>
      </c>
      <c r="G38" s="41">
        <v>0</v>
      </c>
      <c r="H38" s="41">
        <v>98</v>
      </c>
      <c r="I38" s="41">
        <v>0</v>
      </c>
      <c r="J38" s="49">
        <v>0</v>
      </c>
    </row>
    <row r="39" spans="1:10" ht="20.25" customHeight="1">
      <c r="A39" s="40" t="s">
        <v>177</v>
      </c>
      <c r="B39" s="40" t="s">
        <v>186</v>
      </c>
      <c r="C39" s="40" t="s">
        <v>167</v>
      </c>
      <c r="D39" s="40" t="s">
        <v>192</v>
      </c>
      <c r="E39" s="40" t="s">
        <v>195</v>
      </c>
      <c r="F39" s="41">
        <v>98</v>
      </c>
      <c r="G39" s="41">
        <v>0</v>
      </c>
      <c r="H39" s="41">
        <v>98</v>
      </c>
      <c r="I39" s="41">
        <v>0</v>
      </c>
      <c r="J39" s="49">
        <v>0</v>
      </c>
    </row>
    <row r="40" spans="1:10" ht="20.25" customHeight="1">
      <c r="A40" s="40"/>
      <c r="B40" s="40" t="s">
        <v>169</v>
      </c>
      <c r="C40" s="40"/>
      <c r="D40" s="40"/>
      <c r="E40" s="40" t="s">
        <v>196</v>
      </c>
      <c r="F40" s="41">
        <v>418.27</v>
      </c>
      <c r="G40" s="41">
        <v>418.27</v>
      </c>
      <c r="H40" s="41">
        <v>0</v>
      </c>
      <c r="I40" s="41">
        <v>0</v>
      </c>
      <c r="J40" s="49">
        <v>0</v>
      </c>
    </row>
    <row r="41" spans="1:10" ht="20.25" customHeight="1">
      <c r="A41" s="40" t="s">
        <v>177</v>
      </c>
      <c r="B41" s="40" t="s">
        <v>171</v>
      </c>
      <c r="C41" s="40" t="s">
        <v>172</v>
      </c>
      <c r="D41" s="40" t="s">
        <v>192</v>
      </c>
      <c r="E41" s="40" t="s">
        <v>197</v>
      </c>
      <c r="F41" s="41">
        <v>418.27</v>
      </c>
      <c r="G41" s="41">
        <v>418.27</v>
      </c>
      <c r="H41" s="41">
        <v>0</v>
      </c>
      <c r="I41" s="41">
        <v>0</v>
      </c>
      <c r="J41" s="49">
        <v>0</v>
      </c>
    </row>
    <row r="42" spans="1:10" ht="20.25" customHeight="1">
      <c r="A42" s="40" t="s">
        <v>181</v>
      </c>
      <c r="B42" s="40"/>
      <c r="C42" s="40"/>
      <c r="D42" s="40"/>
      <c r="E42" s="40" t="s">
        <v>182</v>
      </c>
      <c r="F42" s="41">
        <v>56.3</v>
      </c>
      <c r="G42" s="41">
        <v>56.3</v>
      </c>
      <c r="H42" s="41">
        <v>0</v>
      </c>
      <c r="I42" s="41">
        <v>0</v>
      </c>
      <c r="J42" s="49">
        <v>0</v>
      </c>
    </row>
    <row r="43" spans="1:10" ht="20.25" customHeight="1">
      <c r="A43" s="40"/>
      <c r="B43" s="40" t="s">
        <v>183</v>
      </c>
      <c r="C43" s="40"/>
      <c r="D43" s="40"/>
      <c r="E43" s="40" t="s">
        <v>184</v>
      </c>
      <c r="F43" s="41">
        <v>56.3</v>
      </c>
      <c r="G43" s="41">
        <v>56.3</v>
      </c>
      <c r="H43" s="41">
        <v>0</v>
      </c>
      <c r="I43" s="41">
        <v>0</v>
      </c>
      <c r="J43" s="49">
        <v>0</v>
      </c>
    </row>
    <row r="44" spans="1:10" ht="20.25" customHeight="1">
      <c r="A44" s="40" t="s">
        <v>185</v>
      </c>
      <c r="B44" s="40" t="s">
        <v>186</v>
      </c>
      <c r="C44" s="40" t="s">
        <v>172</v>
      </c>
      <c r="D44" s="40" t="s">
        <v>192</v>
      </c>
      <c r="E44" s="40" t="s">
        <v>187</v>
      </c>
      <c r="F44" s="41">
        <v>42.68</v>
      </c>
      <c r="G44" s="41">
        <v>42.68</v>
      </c>
      <c r="H44" s="41">
        <v>0</v>
      </c>
      <c r="I44" s="41">
        <v>0</v>
      </c>
      <c r="J44" s="49">
        <v>0</v>
      </c>
    </row>
    <row r="45" spans="1:10" ht="20.25" customHeight="1">
      <c r="A45" s="40" t="s">
        <v>185</v>
      </c>
      <c r="B45" s="40" t="s">
        <v>186</v>
      </c>
      <c r="C45" s="40" t="s">
        <v>188</v>
      </c>
      <c r="D45" s="40" t="s">
        <v>192</v>
      </c>
      <c r="E45" s="40" t="s">
        <v>189</v>
      </c>
      <c r="F45" s="41">
        <v>13.62</v>
      </c>
      <c r="G45" s="41">
        <v>13.62</v>
      </c>
      <c r="H45" s="41">
        <v>0</v>
      </c>
      <c r="I45" s="41">
        <v>0</v>
      </c>
      <c r="J45" s="49">
        <v>0</v>
      </c>
    </row>
    <row r="46" spans="1:10" ht="20.25" customHeight="1">
      <c r="A46" s="40"/>
      <c r="B46" s="40"/>
      <c r="C46" s="40"/>
      <c r="D46" s="40" t="s">
        <v>198</v>
      </c>
      <c r="E46" s="40" t="s">
        <v>199</v>
      </c>
      <c r="F46" s="41">
        <v>426.2</v>
      </c>
      <c r="G46" s="41">
        <v>391.2</v>
      </c>
      <c r="H46" s="41">
        <v>35</v>
      </c>
      <c r="I46" s="41">
        <v>0</v>
      </c>
      <c r="J46" s="49">
        <v>0</v>
      </c>
    </row>
    <row r="47" spans="1:10" ht="20.25" customHeight="1">
      <c r="A47" s="40" t="s">
        <v>152</v>
      </c>
      <c r="B47" s="40"/>
      <c r="C47" s="40"/>
      <c r="D47" s="40"/>
      <c r="E47" s="40" t="s">
        <v>75</v>
      </c>
      <c r="F47" s="41">
        <v>60.03</v>
      </c>
      <c r="G47" s="41">
        <v>60.03</v>
      </c>
      <c r="H47" s="41">
        <v>0</v>
      </c>
      <c r="I47" s="41">
        <v>0</v>
      </c>
      <c r="J47" s="49">
        <v>0</v>
      </c>
    </row>
    <row r="48" spans="1:10" ht="20.25" customHeight="1">
      <c r="A48" s="40"/>
      <c r="B48" s="40" t="s">
        <v>153</v>
      </c>
      <c r="C48" s="40"/>
      <c r="D48" s="40"/>
      <c r="E48" s="40" t="s">
        <v>154</v>
      </c>
      <c r="F48" s="41">
        <v>60.03</v>
      </c>
      <c r="G48" s="41">
        <v>60.03</v>
      </c>
      <c r="H48" s="41">
        <v>0</v>
      </c>
      <c r="I48" s="41">
        <v>0</v>
      </c>
      <c r="J48" s="49">
        <v>0</v>
      </c>
    </row>
    <row r="49" spans="1:10" ht="20.25" customHeight="1">
      <c r="A49" s="40" t="s">
        <v>155</v>
      </c>
      <c r="B49" s="40" t="s">
        <v>156</v>
      </c>
      <c r="C49" s="40" t="s">
        <v>153</v>
      </c>
      <c r="D49" s="40" t="s">
        <v>200</v>
      </c>
      <c r="E49" s="40" t="s">
        <v>158</v>
      </c>
      <c r="F49" s="41">
        <v>42.88</v>
      </c>
      <c r="G49" s="41">
        <v>42.88</v>
      </c>
      <c r="H49" s="41">
        <v>0</v>
      </c>
      <c r="I49" s="41">
        <v>0</v>
      </c>
      <c r="J49" s="49">
        <v>0</v>
      </c>
    </row>
    <row r="50" spans="1:10" ht="20.25" customHeight="1">
      <c r="A50" s="40" t="s">
        <v>155</v>
      </c>
      <c r="B50" s="40" t="s">
        <v>156</v>
      </c>
      <c r="C50" s="40" t="s">
        <v>159</v>
      </c>
      <c r="D50" s="40" t="s">
        <v>200</v>
      </c>
      <c r="E50" s="40" t="s">
        <v>160</v>
      </c>
      <c r="F50" s="41">
        <v>17.15</v>
      </c>
      <c r="G50" s="41">
        <v>17.15</v>
      </c>
      <c r="H50" s="41">
        <v>0</v>
      </c>
      <c r="I50" s="41">
        <v>0</v>
      </c>
      <c r="J50" s="49">
        <v>0</v>
      </c>
    </row>
    <row r="51" spans="1:10" ht="20.25" customHeight="1">
      <c r="A51" s="40" t="s">
        <v>161</v>
      </c>
      <c r="B51" s="40"/>
      <c r="C51" s="40"/>
      <c r="D51" s="40"/>
      <c r="E51" s="40" t="s">
        <v>162</v>
      </c>
      <c r="F51" s="41">
        <v>11.84</v>
      </c>
      <c r="G51" s="41">
        <v>11.84</v>
      </c>
      <c r="H51" s="41">
        <v>0</v>
      </c>
      <c r="I51" s="41">
        <v>0</v>
      </c>
      <c r="J51" s="49">
        <v>0</v>
      </c>
    </row>
    <row r="52" spans="1:10" ht="20.25" customHeight="1">
      <c r="A52" s="40"/>
      <c r="B52" s="40" t="s">
        <v>163</v>
      </c>
      <c r="C52" s="40"/>
      <c r="D52" s="40"/>
      <c r="E52" s="40" t="s">
        <v>164</v>
      </c>
      <c r="F52" s="41">
        <v>0.14</v>
      </c>
      <c r="G52" s="41">
        <v>0.14</v>
      </c>
      <c r="H52" s="41">
        <v>0</v>
      </c>
      <c r="I52" s="41">
        <v>0</v>
      </c>
      <c r="J52" s="49">
        <v>0</v>
      </c>
    </row>
    <row r="53" spans="1:10" ht="20.25" customHeight="1">
      <c r="A53" s="40" t="s">
        <v>165</v>
      </c>
      <c r="B53" s="40" t="s">
        <v>166</v>
      </c>
      <c r="C53" s="40" t="s">
        <v>167</v>
      </c>
      <c r="D53" s="40" t="s">
        <v>200</v>
      </c>
      <c r="E53" s="40" t="s">
        <v>168</v>
      </c>
      <c r="F53" s="41">
        <v>0.14</v>
      </c>
      <c r="G53" s="41">
        <v>0.14</v>
      </c>
      <c r="H53" s="41">
        <v>0</v>
      </c>
      <c r="I53" s="41">
        <v>0</v>
      </c>
      <c r="J53" s="49">
        <v>0</v>
      </c>
    </row>
    <row r="54" spans="1:10" ht="20.25" customHeight="1">
      <c r="A54" s="40"/>
      <c r="B54" s="40" t="s">
        <v>169</v>
      </c>
      <c r="C54" s="40"/>
      <c r="D54" s="40"/>
      <c r="E54" s="40" t="s">
        <v>170</v>
      </c>
      <c r="F54" s="41">
        <v>11.7</v>
      </c>
      <c r="G54" s="41">
        <v>11.7</v>
      </c>
      <c r="H54" s="41">
        <v>0</v>
      </c>
      <c r="I54" s="41">
        <v>0</v>
      </c>
      <c r="J54" s="49">
        <v>0</v>
      </c>
    </row>
    <row r="55" spans="1:10" ht="20.25" customHeight="1">
      <c r="A55" s="40" t="s">
        <v>165</v>
      </c>
      <c r="B55" s="40" t="s">
        <v>171</v>
      </c>
      <c r="C55" s="40" t="s">
        <v>172</v>
      </c>
      <c r="D55" s="40" t="s">
        <v>200</v>
      </c>
      <c r="E55" s="40" t="s">
        <v>173</v>
      </c>
      <c r="F55" s="41">
        <v>11.7</v>
      </c>
      <c r="G55" s="41">
        <v>11.7</v>
      </c>
      <c r="H55" s="41">
        <v>0</v>
      </c>
      <c r="I55" s="41">
        <v>0</v>
      </c>
      <c r="J55" s="49">
        <v>0</v>
      </c>
    </row>
    <row r="56" spans="1:10" ht="20.25" customHeight="1">
      <c r="A56" s="40" t="s">
        <v>174</v>
      </c>
      <c r="B56" s="40"/>
      <c r="C56" s="40"/>
      <c r="D56" s="40"/>
      <c r="E56" s="40" t="s">
        <v>175</v>
      </c>
      <c r="F56" s="41">
        <v>324.59</v>
      </c>
      <c r="G56" s="41">
        <v>289.59</v>
      </c>
      <c r="H56" s="41">
        <v>35</v>
      </c>
      <c r="I56" s="41">
        <v>0</v>
      </c>
      <c r="J56" s="49">
        <v>0</v>
      </c>
    </row>
    <row r="57" spans="1:10" ht="20.25" customHeight="1">
      <c r="A57" s="40"/>
      <c r="B57" s="40" t="s">
        <v>172</v>
      </c>
      <c r="C57" s="40"/>
      <c r="D57" s="40"/>
      <c r="E57" s="40" t="s">
        <v>176</v>
      </c>
      <c r="F57" s="41">
        <v>199.27</v>
      </c>
      <c r="G57" s="41">
        <v>189.27</v>
      </c>
      <c r="H57" s="41">
        <v>10</v>
      </c>
      <c r="I57" s="41">
        <v>0</v>
      </c>
      <c r="J57" s="49">
        <v>0</v>
      </c>
    </row>
    <row r="58" spans="1:10" ht="20.25" customHeight="1">
      <c r="A58" s="40" t="s">
        <v>177</v>
      </c>
      <c r="B58" s="40" t="s">
        <v>178</v>
      </c>
      <c r="C58" s="40" t="s">
        <v>172</v>
      </c>
      <c r="D58" s="40" t="s">
        <v>200</v>
      </c>
      <c r="E58" s="40" t="s">
        <v>179</v>
      </c>
      <c r="F58" s="41">
        <v>189.27</v>
      </c>
      <c r="G58" s="41">
        <v>189.27</v>
      </c>
      <c r="H58" s="41">
        <v>0</v>
      </c>
      <c r="I58" s="41">
        <v>0</v>
      </c>
      <c r="J58" s="49">
        <v>0</v>
      </c>
    </row>
    <row r="59" spans="1:10" ht="20.25" customHeight="1">
      <c r="A59" s="40" t="s">
        <v>177</v>
      </c>
      <c r="B59" s="40" t="s">
        <v>178</v>
      </c>
      <c r="C59" s="40" t="s">
        <v>167</v>
      </c>
      <c r="D59" s="40" t="s">
        <v>200</v>
      </c>
      <c r="E59" s="40" t="s">
        <v>180</v>
      </c>
      <c r="F59" s="41">
        <v>10</v>
      </c>
      <c r="G59" s="41">
        <v>0</v>
      </c>
      <c r="H59" s="41">
        <v>10</v>
      </c>
      <c r="I59" s="41">
        <v>0</v>
      </c>
      <c r="J59" s="49">
        <v>0</v>
      </c>
    </row>
    <row r="60" spans="1:10" ht="20.25" customHeight="1">
      <c r="A60" s="40"/>
      <c r="B60" s="40" t="s">
        <v>183</v>
      </c>
      <c r="C60" s="40"/>
      <c r="D60" s="40"/>
      <c r="E60" s="40" t="s">
        <v>194</v>
      </c>
      <c r="F60" s="41">
        <v>25</v>
      </c>
      <c r="G60" s="41">
        <v>0</v>
      </c>
      <c r="H60" s="41">
        <v>25</v>
      </c>
      <c r="I60" s="41">
        <v>0</v>
      </c>
      <c r="J60" s="49">
        <v>0</v>
      </c>
    </row>
    <row r="61" spans="1:10" ht="20.25" customHeight="1">
      <c r="A61" s="40" t="s">
        <v>177</v>
      </c>
      <c r="B61" s="40" t="s">
        <v>186</v>
      </c>
      <c r="C61" s="40" t="s">
        <v>167</v>
      </c>
      <c r="D61" s="40" t="s">
        <v>200</v>
      </c>
      <c r="E61" s="40" t="s">
        <v>195</v>
      </c>
      <c r="F61" s="41">
        <v>25</v>
      </c>
      <c r="G61" s="41">
        <v>0</v>
      </c>
      <c r="H61" s="41">
        <v>25</v>
      </c>
      <c r="I61" s="41">
        <v>0</v>
      </c>
      <c r="J61" s="49">
        <v>0</v>
      </c>
    </row>
    <row r="62" spans="1:10" ht="20.25" customHeight="1">
      <c r="A62" s="40"/>
      <c r="B62" s="40" t="s">
        <v>169</v>
      </c>
      <c r="C62" s="40"/>
      <c r="D62" s="40"/>
      <c r="E62" s="40" t="s">
        <v>196</v>
      </c>
      <c r="F62" s="41">
        <v>100.32</v>
      </c>
      <c r="G62" s="41">
        <v>100.32</v>
      </c>
      <c r="H62" s="41">
        <v>0</v>
      </c>
      <c r="I62" s="41">
        <v>0</v>
      </c>
      <c r="J62" s="49">
        <v>0</v>
      </c>
    </row>
    <row r="63" spans="1:10" ht="20.25" customHeight="1">
      <c r="A63" s="40" t="s">
        <v>177</v>
      </c>
      <c r="B63" s="40" t="s">
        <v>171</v>
      </c>
      <c r="C63" s="40" t="s">
        <v>172</v>
      </c>
      <c r="D63" s="40" t="s">
        <v>200</v>
      </c>
      <c r="E63" s="40" t="s">
        <v>197</v>
      </c>
      <c r="F63" s="41">
        <v>100.32</v>
      </c>
      <c r="G63" s="41">
        <v>100.32</v>
      </c>
      <c r="H63" s="41">
        <v>0</v>
      </c>
      <c r="I63" s="41">
        <v>0</v>
      </c>
      <c r="J63" s="49">
        <v>0</v>
      </c>
    </row>
    <row r="64" spans="1:10" ht="20.25" customHeight="1">
      <c r="A64" s="40" t="s">
        <v>181</v>
      </c>
      <c r="B64" s="40"/>
      <c r="C64" s="40"/>
      <c r="D64" s="40"/>
      <c r="E64" s="40" t="s">
        <v>182</v>
      </c>
      <c r="F64" s="41">
        <v>29.74</v>
      </c>
      <c r="G64" s="41">
        <v>29.74</v>
      </c>
      <c r="H64" s="41">
        <v>0</v>
      </c>
      <c r="I64" s="41">
        <v>0</v>
      </c>
      <c r="J64" s="49">
        <v>0</v>
      </c>
    </row>
    <row r="65" spans="1:10" ht="20.25" customHeight="1">
      <c r="A65" s="40"/>
      <c r="B65" s="40" t="s">
        <v>183</v>
      </c>
      <c r="C65" s="40"/>
      <c r="D65" s="40"/>
      <c r="E65" s="40" t="s">
        <v>184</v>
      </c>
      <c r="F65" s="41">
        <v>29.74</v>
      </c>
      <c r="G65" s="41">
        <v>29.74</v>
      </c>
      <c r="H65" s="41">
        <v>0</v>
      </c>
      <c r="I65" s="41">
        <v>0</v>
      </c>
      <c r="J65" s="49">
        <v>0</v>
      </c>
    </row>
    <row r="66" spans="1:10" ht="20.25" customHeight="1">
      <c r="A66" s="40" t="s">
        <v>185</v>
      </c>
      <c r="B66" s="40" t="s">
        <v>186</v>
      </c>
      <c r="C66" s="40" t="s">
        <v>172</v>
      </c>
      <c r="D66" s="40" t="s">
        <v>200</v>
      </c>
      <c r="E66" s="40" t="s">
        <v>187</v>
      </c>
      <c r="F66" s="41">
        <v>25.27</v>
      </c>
      <c r="G66" s="41">
        <v>25.27</v>
      </c>
      <c r="H66" s="41">
        <v>0</v>
      </c>
      <c r="I66" s="41">
        <v>0</v>
      </c>
      <c r="J66" s="49">
        <v>0</v>
      </c>
    </row>
    <row r="67" spans="1:10" ht="20.25" customHeight="1">
      <c r="A67" s="40" t="s">
        <v>185</v>
      </c>
      <c r="B67" s="40" t="s">
        <v>186</v>
      </c>
      <c r="C67" s="40" t="s">
        <v>188</v>
      </c>
      <c r="D67" s="40" t="s">
        <v>200</v>
      </c>
      <c r="E67" s="40" t="s">
        <v>189</v>
      </c>
      <c r="F67" s="41">
        <v>4.47</v>
      </c>
      <c r="G67" s="41">
        <v>4.47</v>
      </c>
      <c r="H67" s="41">
        <v>0</v>
      </c>
      <c r="I67" s="41">
        <v>0</v>
      </c>
      <c r="J67" s="49">
        <v>0</v>
      </c>
    </row>
    <row r="68" spans="1:10" ht="20.25" customHeight="1">
      <c r="A68" s="40"/>
      <c r="B68" s="40"/>
      <c r="C68" s="40"/>
      <c r="D68" s="40" t="s">
        <v>201</v>
      </c>
      <c r="E68" s="40" t="s">
        <v>202</v>
      </c>
      <c r="F68" s="41">
        <v>127.17</v>
      </c>
      <c r="G68" s="41">
        <v>94.17</v>
      </c>
      <c r="H68" s="41">
        <v>33</v>
      </c>
      <c r="I68" s="41">
        <v>0</v>
      </c>
      <c r="J68" s="49">
        <v>0</v>
      </c>
    </row>
    <row r="69" spans="1:10" ht="20.25" customHeight="1">
      <c r="A69" s="40" t="s">
        <v>152</v>
      </c>
      <c r="B69" s="40"/>
      <c r="C69" s="40"/>
      <c r="D69" s="40"/>
      <c r="E69" s="40" t="s">
        <v>75</v>
      </c>
      <c r="F69" s="41">
        <v>15.39</v>
      </c>
      <c r="G69" s="41">
        <v>15.39</v>
      </c>
      <c r="H69" s="41">
        <v>0</v>
      </c>
      <c r="I69" s="41">
        <v>0</v>
      </c>
      <c r="J69" s="49">
        <v>0</v>
      </c>
    </row>
    <row r="70" spans="1:10" ht="20.25" customHeight="1">
      <c r="A70" s="40"/>
      <c r="B70" s="40" t="s">
        <v>153</v>
      </c>
      <c r="C70" s="40"/>
      <c r="D70" s="40"/>
      <c r="E70" s="40" t="s">
        <v>154</v>
      </c>
      <c r="F70" s="41">
        <v>15.39</v>
      </c>
      <c r="G70" s="41">
        <v>15.39</v>
      </c>
      <c r="H70" s="41">
        <v>0</v>
      </c>
      <c r="I70" s="41">
        <v>0</v>
      </c>
      <c r="J70" s="49">
        <v>0</v>
      </c>
    </row>
    <row r="71" spans="1:10" ht="20.25" customHeight="1">
      <c r="A71" s="40" t="s">
        <v>155</v>
      </c>
      <c r="B71" s="40" t="s">
        <v>156</v>
      </c>
      <c r="C71" s="40" t="s">
        <v>153</v>
      </c>
      <c r="D71" s="40" t="s">
        <v>203</v>
      </c>
      <c r="E71" s="40" t="s">
        <v>158</v>
      </c>
      <c r="F71" s="41">
        <v>10.99</v>
      </c>
      <c r="G71" s="41">
        <v>10.99</v>
      </c>
      <c r="H71" s="41">
        <v>0</v>
      </c>
      <c r="I71" s="41">
        <v>0</v>
      </c>
      <c r="J71" s="49">
        <v>0</v>
      </c>
    </row>
    <row r="72" spans="1:10" ht="20.25" customHeight="1">
      <c r="A72" s="40" t="s">
        <v>155</v>
      </c>
      <c r="B72" s="40" t="s">
        <v>156</v>
      </c>
      <c r="C72" s="40" t="s">
        <v>159</v>
      </c>
      <c r="D72" s="40" t="s">
        <v>203</v>
      </c>
      <c r="E72" s="40" t="s">
        <v>160</v>
      </c>
      <c r="F72" s="41">
        <v>4.4</v>
      </c>
      <c r="G72" s="41">
        <v>4.4</v>
      </c>
      <c r="H72" s="41">
        <v>0</v>
      </c>
      <c r="I72" s="41">
        <v>0</v>
      </c>
      <c r="J72" s="49">
        <v>0</v>
      </c>
    </row>
    <row r="73" spans="1:10" ht="20.25" customHeight="1">
      <c r="A73" s="40" t="s">
        <v>161</v>
      </c>
      <c r="B73" s="40"/>
      <c r="C73" s="40"/>
      <c r="D73" s="40"/>
      <c r="E73" s="40" t="s">
        <v>162</v>
      </c>
      <c r="F73" s="41">
        <v>2.85</v>
      </c>
      <c r="G73" s="41">
        <v>2.85</v>
      </c>
      <c r="H73" s="41">
        <v>0</v>
      </c>
      <c r="I73" s="41">
        <v>0</v>
      </c>
      <c r="J73" s="49">
        <v>0</v>
      </c>
    </row>
    <row r="74" spans="1:10" ht="20.25" customHeight="1">
      <c r="A74" s="40"/>
      <c r="B74" s="40" t="s">
        <v>163</v>
      </c>
      <c r="C74" s="40"/>
      <c r="D74" s="40"/>
      <c r="E74" s="40" t="s">
        <v>164</v>
      </c>
      <c r="F74" s="41">
        <v>0.01</v>
      </c>
      <c r="G74" s="41">
        <v>0.01</v>
      </c>
      <c r="H74" s="41">
        <v>0</v>
      </c>
      <c r="I74" s="41">
        <v>0</v>
      </c>
      <c r="J74" s="49">
        <v>0</v>
      </c>
    </row>
    <row r="75" spans="1:10" ht="20.25" customHeight="1">
      <c r="A75" s="40" t="s">
        <v>165</v>
      </c>
      <c r="B75" s="40" t="s">
        <v>166</v>
      </c>
      <c r="C75" s="40" t="s">
        <v>167</v>
      </c>
      <c r="D75" s="40" t="s">
        <v>203</v>
      </c>
      <c r="E75" s="40" t="s">
        <v>168</v>
      </c>
      <c r="F75" s="41">
        <v>0.01</v>
      </c>
      <c r="G75" s="41">
        <v>0.01</v>
      </c>
      <c r="H75" s="41">
        <v>0</v>
      </c>
      <c r="I75" s="41">
        <v>0</v>
      </c>
      <c r="J75" s="49">
        <v>0</v>
      </c>
    </row>
    <row r="76" spans="1:10" ht="20.25" customHeight="1">
      <c r="A76" s="40"/>
      <c r="B76" s="40" t="s">
        <v>169</v>
      </c>
      <c r="C76" s="40"/>
      <c r="D76" s="40"/>
      <c r="E76" s="40" t="s">
        <v>170</v>
      </c>
      <c r="F76" s="41">
        <v>2.84</v>
      </c>
      <c r="G76" s="41">
        <v>2.84</v>
      </c>
      <c r="H76" s="41">
        <v>0</v>
      </c>
      <c r="I76" s="41">
        <v>0</v>
      </c>
      <c r="J76" s="49">
        <v>0</v>
      </c>
    </row>
    <row r="77" spans="1:10" ht="20.25" customHeight="1">
      <c r="A77" s="40" t="s">
        <v>165</v>
      </c>
      <c r="B77" s="40" t="s">
        <v>171</v>
      </c>
      <c r="C77" s="40" t="s">
        <v>183</v>
      </c>
      <c r="D77" s="40" t="s">
        <v>203</v>
      </c>
      <c r="E77" s="40" t="s">
        <v>193</v>
      </c>
      <c r="F77" s="41">
        <v>2.84</v>
      </c>
      <c r="G77" s="41">
        <v>2.84</v>
      </c>
      <c r="H77" s="41">
        <v>0</v>
      </c>
      <c r="I77" s="41">
        <v>0</v>
      </c>
      <c r="J77" s="49">
        <v>0</v>
      </c>
    </row>
    <row r="78" spans="1:10" ht="20.25" customHeight="1">
      <c r="A78" s="40" t="s">
        <v>174</v>
      </c>
      <c r="B78" s="40"/>
      <c r="C78" s="40"/>
      <c r="D78" s="40"/>
      <c r="E78" s="40" t="s">
        <v>175</v>
      </c>
      <c r="F78" s="41">
        <v>100.45</v>
      </c>
      <c r="G78" s="41">
        <v>67.45</v>
      </c>
      <c r="H78" s="41">
        <v>33</v>
      </c>
      <c r="I78" s="41">
        <v>0</v>
      </c>
      <c r="J78" s="49">
        <v>0</v>
      </c>
    </row>
    <row r="79" spans="1:10" ht="20.25" customHeight="1">
      <c r="A79" s="40"/>
      <c r="B79" s="40" t="s">
        <v>183</v>
      </c>
      <c r="C79" s="40"/>
      <c r="D79" s="40"/>
      <c r="E79" s="40" t="s">
        <v>194</v>
      </c>
      <c r="F79" s="41">
        <v>33</v>
      </c>
      <c r="G79" s="41">
        <v>0</v>
      </c>
      <c r="H79" s="41">
        <v>33</v>
      </c>
      <c r="I79" s="41">
        <v>0</v>
      </c>
      <c r="J79" s="49">
        <v>0</v>
      </c>
    </row>
    <row r="80" spans="1:10" ht="20.25" customHeight="1">
      <c r="A80" s="40" t="s">
        <v>177</v>
      </c>
      <c r="B80" s="40" t="s">
        <v>186</v>
      </c>
      <c r="C80" s="40" t="s">
        <v>204</v>
      </c>
      <c r="D80" s="40" t="s">
        <v>203</v>
      </c>
      <c r="E80" s="40" t="s">
        <v>205</v>
      </c>
      <c r="F80" s="41">
        <v>33</v>
      </c>
      <c r="G80" s="41">
        <v>0</v>
      </c>
      <c r="H80" s="41">
        <v>33</v>
      </c>
      <c r="I80" s="41">
        <v>0</v>
      </c>
      <c r="J80" s="49">
        <v>0</v>
      </c>
    </row>
    <row r="81" spans="1:10" ht="20.25" customHeight="1">
      <c r="A81" s="40"/>
      <c r="B81" s="40" t="s">
        <v>169</v>
      </c>
      <c r="C81" s="40"/>
      <c r="D81" s="40"/>
      <c r="E81" s="40" t="s">
        <v>196</v>
      </c>
      <c r="F81" s="41">
        <v>67.45</v>
      </c>
      <c r="G81" s="41">
        <v>67.45</v>
      </c>
      <c r="H81" s="41">
        <v>0</v>
      </c>
      <c r="I81" s="41">
        <v>0</v>
      </c>
      <c r="J81" s="49">
        <v>0</v>
      </c>
    </row>
    <row r="82" spans="1:10" ht="20.25" customHeight="1">
      <c r="A82" s="40" t="s">
        <v>177</v>
      </c>
      <c r="B82" s="40" t="s">
        <v>171</v>
      </c>
      <c r="C82" s="40" t="s">
        <v>172</v>
      </c>
      <c r="D82" s="40" t="s">
        <v>203</v>
      </c>
      <c r="E82" s="40" t="s">
        <v>197</v>
      </c>
      <c r="F82" s="41">
        <v>67.45</v>
      </c>
      <c r="G82" s="41">
        <v>67.45</v>
      </c>
      <c r="H82" s="41">
        <v>0</v>
      </c>
      <c r="I82" s="41">
        <v>0</v>
      </c>
      <c r="J82" s="49">
        <v>0</v>
      </c>
    </row>
    <row r="83" spans="1:10" ht="20.25" customHeight="1">
      <c r="A83" s="40" t="s">
        <v>181</v>
      </c>
      <c r="B83" s="40"/>
      <c r="C83" s="40"/>
      <c r="D83" s="40"/>
      <c r="E83" s="40" t="s">
        <v>182</v>
      </c>
      <c r="F83" s="41">
        <v>8.48</v>
      </c>
      <c r="G83" s="41">
        <v>8.48</v>
      </c>
      <c r="H83" s="41">
        <v>0</v>
      </c>
      <c r="I83" s="41">
        <v>0</v>
      </c>
      <c r="J83" s="49">
        <v>0</v>
      </c>
    </row>
    <row r="84" spans="1:10" ht="20.25" customHeight="1">
      <c r="A84" s="40"/>
      <c r="B84" s="40" t="s">
        <v>183</v>
      </c>
      <c r="C84" s="40"/>
      <c r="D84" s="40"/>
      <c r="E84" s="40" t="s">
        <v>184</v>
      </c>
      <c r="F84" s="41">
        <v>8.48</v>
      </c>
      <c r="G84" s="41">
        <v>8.48</v>
      </c>
      <c r="H84" s="41">
        <v>0</v>
      </c>
      <c r="I84" s="41">
        <v>0</v>
      </c>
      <c r="J84" s="49">
        <v>0</v>
      </c>
    </row>
    <row r="85" spans="1:10" ht="20.25" customHeight="1">
      <c r="A85" s="40" t="s">
        <v>185</v>
      </c>
      <c r="B85" s="40" t="s">
        <v>186</v>
      </c>
      <c r="C85" s="40" t="s">
        <v>172</v>
      </c>
      <c r="D85" s="40" t="s">
        <v>203</v>
      </c>
      <c r="E85" s="40" t="s">
        <v>187</v>
      </c>
      <c r="F85" s="41">
        <v>6.8</v>
      </c>
      <c r="G85" s="41">
        <v>6.8</v>
      </c>
      <c r="H85" s="41">
        <v>0</v>
      </c>
      <c r="I85" s="41">
        <v>0</v>
      </c>
      <c r="J85" s="49">
        <v>0</v>
      </c>
    </row>
    <row r="86" spans="1:10" ht="20.25" customHeight="1">
      <c r="A86" s="40" t="s">
        <v>185</v>
      </c>
      <c r="B86" s="40" t="s">
        <v>186</v>
      </c>
      <c r="C86" s="40" t="s">
        <v>188</v>
      </c>
      <c r="D86" s="40" t="s">
        <v>203</v>
      </c>
      <c r="E86" s="40" t="s">
        <v>189</v>
      </c>
      <c r="F86" s="41">
        <v>1.68</v>
      </c>
      <c r="G86" s="41">
        <v>1.68</v>
      </c>
      <c r="H86" s="41">
        <v>0</v>
      </c>
      <c r="I86" s="41">
        <v>0</v>
      </c>
      <c r="J86" s="49">
        <v>0</v>
      </c>
    </row>
    <row r="87" spans="1:10" ht="20.25" customHeight="1">
      <c r="A87" s="40"/>
      <c r="B87" s="40"/>
      <c r="C87" s="40"/>
      <c r="D87" s="40" t="s">
        <v>206</v>
      </c>
      <c r="E87" s="40" t="s">
        <v>207</v>
      </c>
      <c r="F87" s="41">
        <v>163.18</v>
      </c>
      <c r="G87" s="41">
        <v>99.18</v>
      </c>
      <c r="H87" s="41">
        <v>64</v>
      </c>
      <c r="I87" s="41">
        <v>0</v>
      </c>
      <c r="J87" s="49">
        <v>0</v>
      </c>
    </row>
    <row r="88" spans="1:10" ht="20.25" customHeight="1">
      <c r="A88" s="40" t="s">
        <v>152</v>
      </c>
      <c r="B88" s="40"/>
      <c r="C88" s="40"/>
      <c r="D88" s="40"/>
      <c r="E88" s="40" t="s">
        <v>75</v>
      </c>
      <c r="F88" s="41">
        <v>16.08</v>
      </c>
      <c r="G88" s="41">
        <v>16.08</v>
      </c>
      <c r="H88" s="41">
        <v>0</v>
      </c>
      <c r="I88" s="41">
        <v>0</v>
      </c>
      <c r="J88" s="49">
        <v>0</v>
      </c>
    </row>
    <row r="89" spans="1:10" ht="20.25" customHeight="1">
      <c r="A89" s="40"/>
      <c r="B89" s="40" t="s">
        <v>153</v>
      </c>
      <c r="C89" s="40"/>
      <c r="D89" s="40"/>
      <c r="E89" s="40" t="s">
        <v>154</v>
      </c>
      <c r="F89" s="41">
        <v>16.08</v>
      </c>
      <c r="G89" s="41">
        <v>16.08</v>
      </c>
      <c r="H89" s="41">
        <v>0</v>
      </c>
      <c r="I89" s="41">
        <v>0</v>
      </c>
      <c r="J89" s="49">
        <v>0</v>
      </c>
    </row>
    <row r="90" spans="1:10" ht="20.25" customHeight="1">
      <c r="A90" s="40" t="s">
        <v>155</v>
      </c>
      <c r="B90" s="40" t="s">
        <v>156</v>
      </c>
      <c r="C90" s="40" t="s">
        <v>183</v>
      </c>
      <c r="D90" s="40" t="s">
        <v>208</v>
      </c>
      <c r="E90" s="40" t="s">
        <v>209</v>
      </c>
      <c r="F90" s="41">
        <v>0.03</v>
      </c>
      <c r="G90" s="41">
        <v>0.03</v>
      </c>
      <c r="H90" s="41">
        <v>0</v>
      </c>
      <c r="I90" s="41">
        <v>0</v>
      </c>
      <c r="J90" s="49">
        <v>0</v>
      </c>
    </row>
    <row r="91" spans="1:10" ht="20.25" customHeight="1">
      <c r="A91" s="40" t="s">
        <v>155</v>
      </c>
      <c r="B91" s="40" t="s">
        <v>156</v>
      </c>
      <c r="C91" s="40" t="s">
        <v>153</v>
      </c>
      <c r="D91" s="40" t="s">
        <v>208</v>
      </c>
      <c r="E91" s="40" t="s">
        <v>158</v>
      </c>
      <c r="F91" s="41">
        <v>11.46</v>
      </c>
      <c r="G91" s="41">
        <v>11.46</v>
      </c>
      <c r="H91" s="41">
        <v>0</v>
      </c>
      <c r="I91" s="41">
        <v>0</v>
      </c>
      <c r="J91" s="49">
        <v>0</v>
      </c>
    </row>
    <row r="92" spans="1:10" ht="20.25" customHeight="1">
      <c r="A92" s="40" t="s">
        <v>155</v>
      </c>
      <c r="B92" s="40" t="s">
        <v>156</v>
      </c>
      <c r="C92" s="40" t="s">
        <v>159</v>
      </c>
      <c r="D92" s="40" t="s">
        <v>208</v>
      </c>
      <c r="E92" s="40" t="s">
        <v>160</v>
      </c>
      <c r="F92" s="41">
        <v>4.59</v>
      </c>
      <c r="G92" s="41">
        <v>4.59</v>
      </c>
      <c r="H92" s="41">
        <v>0</v>
      </c>
      <c r="I92" s="41">
        <v>0</v>
      </c>
      <c r="J92" s="49">
        <v>0</v>
      </c>
    </row>
    <row r="93" spans="1:10" ht="20.25" customHeight="1">
      <c r="A93" s="40" t="s">
        <v>161</v>
      </c>
      <c r="B93" s="40"/>
      <c r="C93" s="40"/>
      <c r="D93" s="40"/>
      <c r="E93" s="40" t="s">
        <v>162</v>
      </c>
      <c r="F93" s="41">
        <v>3.22</v>
      </c>
      <c r="G93" s="41">
        <v>3.22</v>
      </c>
      <c r="H93" s="41">
        <v>0</v>
      </c>
      <c r="I93" s="41">
        <v>0</v>
      </c>
      <c r="J93" s="49">
        <v>0</v>
      </c>
    </row>
    <row r="94" spans="1:10" ht="20.25" customHeight="1">
      <c r="A94" s="40"/>
      <c r="B94" s="40" t="s">
        <v>163</v>
      </c>
      <c r="C94" s="40"/>
      <c r="D94" s="40"/>
      <c r="E94" s="40" t="s">
        <v>164</v>
      </c>
      <c r="F94" s="41">
        <v>0.03</v>
      </c>
      <c r="G94" s="41">
        <v>0.03</v>
      </c>
      <c r="H94" s="41">
        <v>0</v>
      </c>
      <c r="I94" s="41">
        <v>0</v>
      </c>
      <c r="J94" s="49">
        <v>0</v>
      </c>
    </row>
    <row r="95" spans="1:10" ht="20.25" customHeight="1">
      <c r="A95" s="40" t="s">
        <v>165</v>
      </c>
      <c r="B95" s="40" t="s">
        <v>166</v>
      </c>
      <c r="C95" s="40" t="s">
        <v>167</v>
      </c>
      <c r="D95" s="40" t="s">
        <v>208</v>
      </c>
      <c r="E95" s="40" t="s">
        <v>168</v>
      </c>
      <c r="F95" s="41">
        <v>0.03</v>
      </c>
      <c r="G95" s="41">
        <v>0.03</v>
      </c>
      <c r="H95" s="41">
        <v>0</v>
      </c>
      <c r="I95" s="41">
        <v>0</v>
      </c>
      <c r="J95" s="49">
        <v>0</v>
      </c>
    </row>
    <row r="96" spans="1:10" ht="20.25" customHeight="1">
      <c r="A96" s="40"/>
      <c r="B96" s="40" t="s">
        <v>169</v>
      </c>
      <c r="C96" s="40"/>
      <c r="D96" s="40"/>
      <c r="E96" s="40" t="s">
        <v>170</v>
      </c>
      <c r="F96" s="41">
        <v>3.19</v>
      </c>
      <c r="G96" s="41">
        <v>3.19</v>
      </c>
      <c r="H96" s="41">
        <v>0</v>
      </c>
      <c r="I96" s="41">
        <v>0</v>
      </c>
      <c r="J96" s="49">
        <v>0</v>
      </c>
    </row>
    <row r="97" spans="1:10" ht="20.25" customHeight="1">
      <c r="A97" s="40" t="s">
        <v>165</v>
      </c>
      <c r="B97" s="40" t="s">
        <v>171</v>
      </c>
      <c r="C97" s="40" t="s">
        <v>183</v>
      </c>
      <c r="D97" s="40" t="s">
        <v>208</v>
      </c>
      <c r="E97" s="40" t="s">
        <v>193</v>
      </c>
      <c r="F97" s="41">
        <v>3.19</v>
      </c>
      <c r="G97" s="41">
        <v>3.19</v>
      </c>
      <c r="H97" s="41">
        <v>0</v>
      </c>
      <c r="I97" s="41">
        <v>0</v>
      </c>
      <c r="J97" s="49">
        <v>0</v>
      </c>
    </row>
    <row r="98" spans="1:10" ht="20.25" customHeight="1">
      <c r="A98" s="40" t="s">
        <v>174</v>
      </c>
      <c r="B98" s="40"/>
      <c r="C98" s="40"/>
      <c r="D98" s="40"/>
      <c r="E98" s="40" t="s">
        <v>175</v>
      </c>
      <c r="F98" s="41">
        <v>135.39</v>
      </c>
      <c r="G98" s="41">
        <v>71.39</v>
      </c>
      <c r="H98" s="41">
        <v>64</v>
      </c>
      <c r="I98" s="41">
        <v>0</v>
      </c>
      <c r="J98" s="49">
        <v>0</v>
      </c>
    </row>
    <row r="99" spans="1:10" ht="20.25" customHeight="1">
      <c r="A99" s="40"/>
      <c r="B99" s="40" t="s">
        <v>172</v>
      </c>
      <c r="C99" s="40"/>
      <c r="D99" s="40"/>
      <c r="E99" s="40" t="s">
        <v>176</v>
      </c>
      <c r="F99" s="41">
        <v>135.39</v>
      </c>
      <c r="G99" s="41">
        <v>71.39</v>
      </c>
      <c r="H99" s="41">
        <v>64</v>
      </c>
      <c r="I99" s="41">
        <v>0</v>
      </c>
      <c r="J99" s="49">
        <v>0</v>
      </c>
    </row>
    <row r="100" spans="1:10" ht="20.25" customHeight="1">
      <c r="A100" s="40" t="s">
        <v>177</v>
      </c>
      <c r="B100" s="40" t="s">
        <v>178</v>
      </c>
      <c r="C100" s="40" t="s">
        <v>167</v>
      </c>
      <c r="D100" s="40" t="s">
        <v>208</v>
      </c>
      <c r="E100" s="40" t="s">
        <v>180</v>
      </c>
      <c r="F100" s="41">
        <v>135.39</v>
      </c>
      <c r="G100" s="41">
        <v>71.39</v>
      </c>
      <c r="H100" s="41">
        <v>64</v>
      </c>
      <c r="I100" s="41">
        <v>0</v>
      </c>
      <c r="J100" s="49">
        <v>0</v>
      </c>
    </row>
    <row r="101" spans="1:10" ht="20.25" customHeight="1">
      <c r="A101" s="40" t="s">
        <v>181</v>
      </c>
      <c r="B101" s="40"/>
      <c r="C101" s="40"/>
      <c r="D101" s="40"/>
      <c r="E101" s="40" t="s">
        <v>182</v>
      </c>
      <c r="F101" s="41">
        <v>8.49</v>
      </c>
      <c r="G101" s="41">
        <v>8.49</v>
      </c>
      <c r="H101" s="41">
        <v>0</v>
      </c>
      <c r="I101" s="41">
        <v>0</v>
      </c>
      <c r="J101" s="49">
        <v>0</v>
      </c>
    </row>
    <row r="102" spans="1:10" ht="20.25" customHeight="1">
      <c r="A102" s="40"/>
      <c r="B102" s="40" t="s">
        <v>183</v>
      </c>
      <c r="C102" s="40"/>
      <c r="D102" s="40"/>
      <c r="E102" s="40" t="s">
        <v>184</v>
      </c>
      <c r="F102" s="41">
        <v>8.49</v>
      </c>
      <c r="G102" s="41">
        <v>8.49</v>
      </c>
      <c r="H102" s="41">
        <v>0</v>
      </c>
      <c r="I102" s="41">
        <v>0</v>
      </c>
      <c r="J102" s="49">
        <v>0</v>
      </c>
    </row>
    <row r="103" spans="1:10" ht="20.25" customHeight="1">
      <c r="A103" s="40" t="s">
        <v>185</v>
      </c>
      <c r="B103" s="40" t="s">
        <v>186</v>
      </c>
      <c r="C103" s="40" t="s">
        <v>172</v>
      </c>
      <c r="D103" s="40" t="s">
        <v>208</v>
      </c>
      <c r="E103" s="40" t="s">
        <v>187</v>
      </c>
      <c r="F103" s="41">
        <v>7.11</v>
      </c>
      <c r="G103" s="41">
        <v>7.11</v>
      </c>
      <c r="H103" s="41">
        <v>0</v>
      </c>
      <c r="I103" s="41">
        <v>0</v>
      </c>
      <c r="J103" s="49">
        <v>0</v>
      </c>
    </row>
    <row r="104" spans="1:10" ht="20.25" customHeight="1">
      <c r="A104" s="103" t="s">
        <v>185</v>
      </c>
      <c r="B104" s="103" t="s">
        <v>186</v>
      </c>
      <c r="C104" s="103" t="s">
        <v>188</v>
      </c>
      <c r="D104" s="103" t="s">
        <v>208</v>
      </c>
      <c r="E104" s="40" t="s">
        <v>189</v>
      </c>
      <c r="F104" s="41">
        <v>1.38</v>
      </c>
      <c r="G104" s="41">
        <v>1.38</v>
      </c>
      <c r="H104" s="41">
        <v>0</v>
      </c>
      <c r="I104" s="41">
        <v>0</v>
      </c>
      <c r="J104" s="49">
        <v>0</v>
      </c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8"/>
  <sheetViews>
    <sheetView view="pageBreakPreview" zoomScale="60" zoomScaleNormal="80" zoomScalePageLayoutView="0" workbookViewId="0" topLeftCell="A12">
      <selection activeCell="F27" sqref="F27"/>
    </sheetView>
  </sheetViews>
  <sheetFormatPr defaultColWidth="6.875" defaultRowHeight="20.25" customHeight="1"/>
  <cols>
    <col min="1" max="1" width="40.125" style="2" customWidth="1"/>
    <col min="2" max="2" width="18.625" style="2" customWidth="1"/>
    <col min="3" max="3" width="31.00390625" style="2" customWidth="1"/>
    <col min="4" max="8" width="12.25390625" style="2" customWidth="1"/>
    <col min="9" max="34" width="6.50390625" style="2" customWidth="1"/>
    <col min="35" max="35" width="6.25390625" style="2" customWidth="1"/>
    <col min="36" max="38" width="6.875" style="2" customWidth="1"/>
    <col min="39" max="41" width="6.25390625" style="2" customWidth="1"/>
    <col min="42" max="253" width="8.00390625" style="2" customWidth="1"/>
    <col min="254" max="16384" width="6.875" style="2" customWidth="1"/>
  </cols>
  <sheetData>
    <row r="1" ht="20.25" customHeight="1">
      <c r="A1" s="95" t="s">
        <v>115</v>
      </c>
    </row>
    <row r="2" spans="1:34" ht="20.25" customHeight="1">
      <c r="A2" s="8"/>
      <c r="B2" s="8"/>
      <c r="C2" s="8"/>
      <c r="D2" s="8"/>
      <c r="E2" s="8"/>
      <c r="F2" s="8"/>
      <c r="G2" s="8"/>
      <c r="H2" s="9" t="s">
        <v>56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20.25" customHeight="1">
      <c r="A3" s="105" t="s">
        <v>324</v>
      </c>
      <c r="B3" s="105"/>
      <c r="C3" s="105"/>
      <c r="D3" s="105"/>
      <c r="E3" s="105"/>
      <c r="F3" s="105"/>
      <c r="G3" s="105"/>
      <c r="H3" s="105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20.25" customHeight="1">
      <c r="A4" s="11"/>
      <c r="B4" s="11"/>
      <c r="C4" s="12"/>
      <c r="D4" s="12"/>
      <c r="E4" s="12"/>
      <c r="F4" s="12"/>
      <c r="G4" s="12"/>
      <c r="H4" s="13" t="s">
        <v>2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20.25" customHeight="1">
      <c r="A5" s="14" t="s">
        <v>3</v>
      </c>
      <c r="B5" s="14"/>
      <c r="C5" s="14" t="s">
        <v>4</v>
      </c>
      <c r="D5" s="14"/>
      <c r="E5" s="14"/>
      <c r="F5" s="14"/>
      <c r="G5" s="14"/>
      <c r="H5" s="1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53" customFormat="1" ht="37.5" customHeight="1">
      <c r="A6" s="48" t="s">
        <v>5</v>
      </c>
      <c r="B6" s="50" t="s">
        <v>126</v>
      </c>
      <c r="C6" s="48" t="s">
        <v>5</v>
      </c>
      <c r="D6" s="48" t="s">
        <v>28</v>
      </c>
      <c r="E6" s="50" t="s">
        <v>57</v>
      </c>
      <c r="F6" s="51" t="s">
        <v>58</v>
      </c>
      <c r="G6" s="48" t="s">
        <v>59</v>
      </c>
      <c r="H6" s="51" t="s">
        <v>60</v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</row>
    <row r="7" spans="1:34" ht="24.75" customHeight="1">
      <c r="A7" s="54" t="s">
        <v>61</v>
      </c>
      <c r="B7" s="55"/>
      <c r="C7" s="56" t="s">
        <v>62</v>
      </c>
      <c r="D7" s="55"/>
      <c r="E7" s="55"/>
      <c r="F7" s="55"/>
      <c r="G7" s="55"/>
      <c r="H7" s="55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24.75" customHeight="1">
      <c r="A8" s="54" t="s">
        <v>63</v>
      </c>
      <c r="B8" s="55">
        <v>1979.78</v>
      </c>
      <c r="C8" s="56" t="s">
        <v>64</v>
      </c>
      <c r="D8" s="57"/>
      <c r="E8" s="58"/>
      <c r="F8" s="58"/>
      <c r="G8" s="58"/>
      <c r="H8" s="55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24.75" customHeight="1">
      <c r="A9" s="54" t="s">
        <v>65</v>
      </c>
      <c r="B9" s="55"/>
      <c r="C9" s="56" t="s">
        <v>66</v>
      </c>
      <c r="D9" s="57"/>
      <c r="E9" s="58"/>
      <c r="F9" s="58"/>
      <c r="G9" s="58"/>
      <c r="H9" s="55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24.75" customHeight="1">
      <c r="A10" s="54" t="s">
        <v>67</v>
      </c>
      <c r="B10" s="17"/>
      <c r="C10" s="56" t="s">
        <v>68</v>
      </c>
      <c r="D10" s="57"/>
      <c r="E10" s="58"/>
      <c r="F10" s="58"/>
      <c r="G10" s="58"/>
      <c r="H10" s="55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24.75" customHeight="1">
      <c r="A11" s="54" t="s">
        <v>69</v>
      </c>
      <c r="B11" s="59"/>
      <c r="C11" s="56" t="s">
        <v>70</v>
      </c>
      <c r="D11" s="57"/>
      <c r="E11" s="58"/>
      <c r="F11" s="58"/>
      <c r="G11" s="58"/>
      <c r="H11" s="55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24.75" customHeight="1">
      <c r="A12" s="54" t="s">
        <v>63</v>
      </c>
      <c r="B12" s="55"/>
      <c r="C12" s="56" t="s">
        <v>71</v>
      </c>
      <c r="D12" s="57"/>
      <c r="E12" s="58"/>
      <c r="F12" s="58"/>
      <c r="G12" s="58"/>
      <c r="H12" s="55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24.75" customHeight="1">
      <c r="A13" s="54" t="s">
        <v>65</v>
      </c>
      <c r="B13" s="55"/>
      <c r="C13" s="56" t="s">
        <v>72</v>
      </c>
      <c r="D13" s="57"/>
      <c r="E13" s="58"/>
      <c r="F13" s="58"/>
      <c r="G13" s="58"/>
      <c r="H13" s="55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24.75" customHeight="1">
      <c r="A14" s="54" t="s">
        <v>67</v>
      </c>
      <c r="B14" s="55"/>
      <c r="C14" s="56" t="s">
        <v>73</v>
      </c>
      <c r="D14" s="57"/>
      <c r="E14" s="58"/>
      <c r="F14" s="58"/>
      <c r="G14" s="58"/>
      <c r="H14" s="55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24.75" customHeight="1">
      <c r="A15" s="54" t="s">
        <v>74</v>
      </c>
      <c r="B15" s="55"/>
      <c r="C15" s="56" t="s">
        <v>326</v>
      </c>
      <c r="D15" s="57">
        <v>256.42</v>
      </c>
      <c r="E15" s="58">
        <v>256.42</v>
      </c>
      <c r="F15" s="58">
        <v>0</v>
      </c>
      <c r="G15" s="58"/>
      <c r="H15" s="55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24.75" customHeight="1">
      <c r="A16" s="54"/>
      <c r="B16" s="55"/>
      <c r="C16" s="56" t="s">
        <v>327</v>
      </c>
      <c r="D16" s="57">
        <v>0</v>
      </c>
      <c r="E16" s="58">
        <v>0</v>
      </c>
      <c r="F16" s="58">
        <v>0</v>
      </c>
      <c r="G16" s="58"/>
      <c r="H16" s="55">
        <v>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24.75" customHeight="1">
      <c r="A17" s="54"/>
      <c r="B17" s="55"/>
      <c r="C17" s="56" t="s">
        <v>328</v>
      </c>
      <c r="D17" s="57">
        <v>48.21</v>
      </c>
      <c r="E17" s="58">
        <v>48.21</v>
      </c>
      <c r="F17" s="58">
        <v>0</v>
      </c>
      <c r="G17" s="58"/>
      <c r="H17" s="55">
        <v>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24.75" customHeight="1">
      <c r="A18" s="54"/>
      <c r="B18" s="55"/>
      <c r="C18" s="56" t="s">
        <v>329</v>
      </c>
      <c r="D18" s="57">
        <v>1538.19</v>
      </c>
      <c r="E18" s="58">
        <v>1538.19</v>
      </c>
      <c r="F18" s="58">
        <v>0</v>
      </c>
      <c r="G18" s="58"/>
      <c r="H18" s="55">
        <v>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24.75" customHeight="1">
      <c r="A19" s="54"/>
      <c r="B19" s="55"/>
      <c r="C19" s="56" t="s">
        <v>330</v>
      </c>
      <c r="D19" s="57">
        <v>0</v>
      </c>
      <c r="E19" s="58">
        <v>0</v>
      </c>
      <c r="F19" s="58">
        <v>0</v>
      </c>
      <c r="G19" s="58"/>
      <c r="H19" s="55">
        <v>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24.75" customHeight="1">
      <c r="A20" s="54"/>
      <c r="B20" s="55"/>
      <c r="C20" s="56" t="s">
        <v>331</v>
      </c>
      <c r="D20" s="57">
        <v>0</v>
      </c>
      <c r="E20" s="58">
        <v>0</v>
      </c>
      <c r="F20" s="58">
        <v>0</v>
      </c>
      <c r="G20" s="58"/>
      <c r="H20" s="55">
        <v>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24.75" customHeight="1">
      <c r="A21" s="54"/>
      <c r="B21" s="55"/>
      <c r="C21" s="56" t="s">
        <v>332</v>
      </c>
      <c r="D21" s="57">
        <v>0</v>
      </c>
      <c r="E21" s="58">
        <v>0</v>
      </c>
      <c r="F21" s="58">
        <v>0</v>
      </c>
      <c r="G21" s="58"/>
      <c r="H21" s="55">
        <v>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24.75" customHeight="1">
      <c r="A22" s="54"/>
      <c r="B22" s="55"/>
      <c r="C22" s="56" t="s">
        <v>333</v>
      </c>
      <c r="D22" s="57">
        <v>0</v>
      </c>
      <c r="E22" s="58">
        <v>0</v>
      </c>
      <c r="F22" s="58">
        <v>0</v>
      </c>
      <c r="G22" s="58"/>
      <c r="H22" s="55"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24.75" customHeight="1">
      <c r="A23" s="54"/>
      <c r="B23" s="55"/>
      <c r="C23" s="56" t="s">
        <v>334</v>
      </c>
      <c r="D23" s="57">
        <v>0</v>
      </c>
      <c r="E23" s="58">
        <v>0</v>
      </c>
      <c r="F23" s="58">
        <v>0</v>
      </c>
      <c r="G23" s="58"/>
      <c r="H23" s="55">
        <v>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24.75" customHeight="1">
      <c r="A24" s="54"/>
      <c r="B24" s="55"/>
      <c r="C24" s="56" t="s">
        <v>335</v>
      </c>
      <c r="D24" s="57">
        <v>0</v>
      </c>
      <c r="E24" s="58">
        <v>0</v>
      </c>
      <c r="F24" s="58">
        <v>0</v>
      </c>
      <c r="G24" s="58"/>
      <c r="H24" s="55">
        <v>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24.75" customHeight="1">
      <c r="A25" s="54"/>
      <c r="B25" s="55"/>
      <c r="C25" s="56" t="s">
        <v>336</v>
      </c>
      <c r="D25" s="57">
        <v>0</v>
      </c>
      <c r="E25" s="58">
        <v>0</v>
      </c>
      <c r="F25" s="58">
        <v>0</v>
      </c>
      <c r="G25" s="58"/>
      <c r="H25" s="55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24.75" customHeight="1">
      <c r="A26" s="54"/>
      <c r="B26" s="55"/>
      <c r="C26" s="56" t="s">
        <v>337</v>
      </c>
      <c r="D26" s="57">
        <v>0</v>
      </c>
      <c r="E26" s="58">
        <v>0</v>
      </c>
      <c r="F26" s="58">
        <v>0</v>
      </c>
      <c r="G26" s="58"/>
      <c r="H26" s="55"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24.75" customHeight="1">
      <c r="A27" s="54"/>
      <c r="B27" s="55"/>
      <c r="C27" s="56" t="s">
        <v>338</v>
      </c>
      <c r="D27" s="57">
        <v>136.96</v>
      </c>
      <c r="E27" s="58">
        <v>136.96</v>
      </c>
      <c r="F27" s="58">
        <v>0</v>
      </c>
      <c r="G27" s="58"/>
      <c r="H27" s="55"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24.75" customHeight="1">
      <c r="A28" s="54"/>
      <c r="B28" s="55"/>
      <c r="C28" s="56" t="s">
        <v>339</v>
      </c>
      <c r="D28" s="57">
        <v>0</v>
      </c>
      <c r="E28" s="58">
        <v>0</v>
      </c>
      <c r="F28" s="58">
        <v>0</v>
      </c>
      <c r="G28" s="58"/>
      <c r="H28" s="55">
        <v>0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24.75" customHeight="1">
      <c r="A29" s="54"/>
      <c r="B29" s="55"/>
      <c r="C29" s="56" t="s">
        <v>340</v>
      </c>
      <c r="D29" s="57">
        <v>0</v>
      </c>
      <c r="E29" s="58">
        <v>0</v>
      </c>
      <c r="F29" s="58">
        <v>0</v>
      </c>
      <c r="G29" s="58"/>
      <c r="H29" s="55"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24.75" customHeight="1">
      <c r="A30" s="54"/>
      <c r="B30" s="55"/>
      <c r="C30" s="56" t="s">
        <v>341</v>
      </c>
      <c r="D30" s="57">
        <v>0</v>
      </c>
      <c r="E30" s="58">
        <v>0</v>
      </c>
      <c r="F30" s="58">
        <v>0</v>
      </c>
      <c r="G30" s="58"/>
      <c r="H30" s="55">
        <v>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24.75" customHeight="1">
      <c r="A31" s="54"/>
      <c r="B31" s="55"/>
      <c r="C31" s="56" t="s">
        <v>342</v>
      </c>
      <c r="D31" s="57">
        <v>0</v>
      </c>
      <c r="E31" s="58">
        <v>0</v>
      </c>
      <c r="F31" s="58">
        <v>0</v>
      </c>
      <c r="G31" s="58"/>
      <c r="H31" s="55">
        <v>0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24.75" customHeight="1">
      <c r="A32" s="54"/>
      <c r="B32" s="55"/>
      <c r="C32" s="56" t="s">
        <v>343</v>
      </c>
      <c r="D32" s="57">
        <v>0</v>
      </c>
      <c r="E32" s="58">
        <v>0</v>
      </c>
      <c r="F32" s="58">
        <v>0</v>
      </c>
      <c r="G32" s="58"/>
      <c r="H32" s="55">
        <v>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24.75" customHeight="1">
      <c r="A33" s="54"/>
      <c r="B33" s="55"/>
      <c r="C33" s="56" t="s">
        <v>344</v>
      </c>
      <c r="D33" s="57">
        <v>0</v>
      </c>
      <c r="E33" s="58">
        <v>0</v>
      </c>
      <c r="F33" s="58">
        <v>0</v>
      </c>
      <c r="G33" s="58"/>
      <c r="H33" s="55"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24.75" customHeight="1">
      <c r="A34" s="54"/>
      <c r="B34" s="55"/>
      <c r="C34" s="56" t="s">
        <v>345</v>
      </c>
      <c r="D34" s="57">
        <v>0</v>
      </c>
      <c r="E34" s="58">
        <v>0</v>
      </c>
      <c r="F34" s="58">
        <v>0</v>
      </c>
      <c r="G34" s="58"/>
      <c r="H34" s="55">
        <v>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24.75" customHeight="1">
      <c r="A35" s="54"/>
      <c r="B35" s="55"/>
      <c r="C35" s="56" t="s">
        <v>346</v>
      </c>
      <c r="D35" s="57">
        <v>0</v>
      </c>
      <c r="E35" s="58">
        <v>0</v>
      </c>
      <c r="F35" s="58">
        <v>0</v>
      </c>
      <c r="G35" s="58"/>
      <c r="H35" s="55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24.75" customHeight="1">
      <c r="A36" s="54"/>
      <c r="B36" s="55"/>
      <c r="C36" s="56" t="s">
        <v>76</v>
      </c>
      <c r="D36" s="57"/>
      <c r="E36" s="58"/>
      <c r="F36" s="58"/>
      <c r="G36" s="58"/>
      <c r="H36" s="55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24.75" customHeight="1">
      <c r="A37" s="54"/>
      <c r="B37" s="55"/>
      <c r="C37" s="56"/>
      <c r="D37" s="57"/>
      <c r="E37" s="58"/>
      <c r="F37" s="58"/>
      <c r="G37" s="58"/>
      <c r="H37" s="55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24.75" customHeight="1">
      <c r="A38" s="54" t="s">
        <v>24</v>
      </c>
      <c r="B38" s="17">
        <v>1979.78</v>
      </c>
      <c r="C38" s="16" t="s">
        <v>25</v>
      </c>
      <c r="D38" s="18">
        <f>SUM(D8:D35)</f>
        <v>1979.7800000000002</v>
      </c>
      <c r="E38" s="17">
        <f>SUM(E8:E35)</f>
        <v>1979.7800000000002</v>
      </c>
      <c r="F38" s="17">
        <f>SUM(F8:F35)</f>
        <v>0</v>
      </c>
      <c r="G38" s="17"/>
      <c r="H38" s="17">
        <f>SUM(H8:H35)</f>
        <v>0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</sheetData>
  <sheetProtection/>
  <mergeCells count="1">
    <mergeCell ref="A3:H3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04"/>
  <sheetViews>
    <sheetView view="pageBreakPreview" zoomScale="60" zoomScalePageLayoutView="0" workbookViewId="0" topLeftCell="A97">
      <selection activeCell="S10" sqref="S10"/>
    </sheetView>
  </sheetViews>
  <sheetFormatPr defaultColWidth="6.875" defaultRowHeight="12.75" customHeight="1"/>
  <cols>
    <col min="1" max="3" width="4.50390625" style="2" customWidth="1"/>
    <col min="4" max="4" width="6.875" style="2" customWidth="1"/>
    <col min="5" max="5" width="20.875" style="2" customWidth="1"/>
    <col min="6" max="7" width="6.75390625" style="2" customWidth="1"/>
    <col min="8" max="9" width="5.75390625" style="2" customWidth="1"/>
    <col min="10" max="11" width="5.375" style="2" customWidth="1"/>
    <col min="12" max="12" width="5.125" style="2" customWidth="1"/>
    <col min="13" max="13" width="6.75390625" style="2" customWidth="1"/>
    <col min="14" max="14" width="5.75390625" style="2" customWidth="1"/>
    <col min="15" max="16" width="5.375" style="2" customWidth="1"/>
    <col min="17" max="17" width="5.75390625" style="2" customWidth="1"/>
    <col min="18" max="22" width="5.375" style="2" customWidth="1"/>
    <col min="23" max="23" width="5.125" style="2" customWidth="1"/>
    <col min="24" max="26" width="5.375" style="2" customWidth="1"/>
    <col min="27" max="28" width="6.75390625" style="2" customWidth="1"/>
    <col min="29" max="29" width="5.125" style="2" customWidth="1"/>
    <col min="30" max="30" width="5.75390625" style="2" customWidth="1"/>
    <col min="31" max="34" width="5.125" style="2" customWidth="1"/>
    <col min="35" max="35" width="8.00390625" style="2" customWidth="1"/>
    <col min="36" max="172" width="6.875" style="2" customWidth="1"/>
    <col min="173" max="16384" width="6.875" style="2" customWidth="1"/>
  </cols>
  <sheetData>
    <row r="1" spans="1:9" ht="30" customHeight="1">
      <c r="A1" s="121" t="s">
        <v>116</v>
      </c>
      <c r="B1" s="121"/>
      <c r="C1" s="121"/>
      <c r="D1" s="121"/>
      <c r="F1" s="121"/>
      <c r="G1" s="121"/>
      <c r="H1" s="121"/>
      <c r="I1" s="121"/>
    </row>
    <row r="2" ht="12.75" customHeight="1">
      <c r="AH2" s="2" t="s">
        <v>56</v>
      </c>
    </row>
    <row r="3" spans="1:34" ht="19.5" customHeight="1">
      <c r="A3" s="105" t="s">
        <v>325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</row>
    <row r="4" spans="1:35" ht="19.5" customHeight="1">
      <c r="A4" s="27"/>
      <c r="B4" s="27"/>
      <c r="C4" s="27"/>
      <c r="D4" s="27"/>
      <c r="E4" s="27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30"/>
      <c r="AD4" s="30"/>
      <c r="AE4" s="30"/>
      <c r="AF4" s="30"/>
      <c r="AG4" s="30"/>
      <c r="AH4" s="13" t="s">
        <v>2</v>
      </c>
      <c r="AI4" s="30"/>
    </row>
    <row r="5" spans="1:35" ht="28.5" customHeight="1">
      <c r="A5" s="122" t="s">
        <v>27</v>
      </c>
      <c r="B5" s="123"/>
      <c r="C5" s="123"/>
      <c r="D5" s="123"/>
      <c r="E5" s="124"/>
      <c r="F5" s="109" t="s">
        <v>28</v>
      </c>
      <c r="G5" s="125" t="s">
        <v>77</v>
      </c>
      <c r="H5" s="125"/>
      <c r="I5" s="125"/>
      <c r="J5" s="125"/>
      <c r="K5" s="125"/>
      <c r="L5" s="125"/>
      <c r="M5" s="125"/>
      <c r="N5" s="125"/>
      <c r="O5" s="125"/>
      <c r="P5" s="125"/>
      <c r="Q5" s="115" t="s">
        <v>78</v>
      </c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26" t="s">
        <v>79</v>
      </c>
      <c r="AC5" s="126"/>
      <c r="AD5" s="126"/>
      <c r="AE5" s="126"/>
      <c r="AF5" s="127" t="s">
        <v>80</v>
      </c>
      <c r="AG5" s="127"/>
      <c r="AH5" s="127"/>
      <c r="AI5" s="30"/>
    </row>
    <row r="6" spans="1:35" ht="28.5" customHeight="1">
      <c r="A6" s="35" t="s">
        <v>37</v>
      </c>
      <c r="B6" s="35"/>
      <c r="C6" s="36"/>
      <c r="D6" s="109" t="s">
        <v>38</v>
      </c>
      <c r="E6" s="109" t="s">
        <v>39</v>
      </c>
      <c r="F6" s="106"/>
      <c r="G6" s="107" t="s">
        <v>42</v>
      </c>
      <c r="H6" s="107" t="s">
        <v>81</v>
      </c>
      <c r="I6" s="107" t="s">
        <v>82</v>
      </c>
      <c r="J6" s="107" t="s">
        <v>83</v>
      </c>
      <c r="K6" s="107" t="s">
        <v>211</v>
      </c>
      <c r="L6" s="107" t="s">
        <v>212</v>
      </c>
      <c r="M6" s="107" t="s">
        <v>213</v>
      </c>
      <c r="N6" s="107" t="s">
        <v>214</v>
      </c>
      <c r="O6" s="107" t="s">
        <v>215</v>
      </c>
      <c r="P6" s="107" t="s">
        <v>216</v>
      </c>
      <c r="Q6" s="120" t="s">
        <v>42</v>
      </c>
      <c r="R6" s="120" t="s">
        <v>84</v>
      </c>
      <c r="S6" s="120" t="s">
        <v>85</v>
      </c>
      <c r="T6" s="120" t="s">
        <v>86</v>
      </c>
      <c r="U6" s="120" t="s">
        <v>217</v>
      </c>
      <c r="V6" s="120" t="s">
        <v>218</v>
      </c>
      <c r="W6" s="120" t="s">
        <v>102</v>
      </c>
      <c r="X6" s="120" t="s">
        <v>219</v>
      </c>
      <c r="Y6" s="120" t="s">
        <v>104</v>
      </c>
      <c r="Z6" s="120" t="s">
        <v>220</v>
      </c>
      <c r="AA6" s="120" t="s">
        <v>221</v>
      </c>
      <c r="AB6" s="106" t="s">
        <v>42</v>
      </c>
      <c r="AC6" s="106" t="s">
        <v>222</v>
      </c>
      <c r="AD6" s="106" t="s">
        <v>223</v>
      </c>
      <c r="AE6" s="106" t="s">
        <v>224</v>
      </c>
      <c r="AF6" s="106" t="s">
        <v>42</v>
      </c>
      <c r="AG6" s="106" t="s">
        <v>87</v>
      </c>
      <c r="AH6" s="106" t="s">
        <v>88</v>
      </c>
      <c r="AI6" s="30"/>
    </row>
    <row r="7" spans="1:35" ht="36.75" customHeight="1">
      <c r="A7" s="37" t="s">
        <v>47</v>
      </c>
      <c r="B7" s="38" t="s">
        <v>48</v>
      </c>
      <c r="C7" s="39" t="s">
        <v>49</v>
      </c>
      <c r="D7" s="110"/>
      <c r="E7" s="110"/>
      <c r="F7" s="107"/>
      <c r="G7" s="120"/>
      <c r="H7" s="120" t="s">
        <v>81</v>
      </c>
      <c r="I7" s="120" t="s">
        <v>82</v>
      </c>
      <c r="J7" s="120" t="s">
        <v>83</v>
      </c>
      <c r="K7" s="120" t="s">
        <v>211</v>
      </c>
      <c r="L7" s="120" t="s">
        <v>212</v>
      </c>
      <c r="M7" s="120" t="s">
        <v>213</v>
      </c>
      <c r="N7" s="120" t="s">
        <v>214</v>
      </c>
      <c r="O7" s="120" t="s">
        <v>215</v>
      </c>
      <c r="P7" s="120" t="s">
        <v>216</v>
      </c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 t="s">
        <v>222</v>
      </c>
      <c r="AD7" s="106" t="s">
        <v>223</v>
      </c>
      <c r="AE7" s="106" t="s">
        <v>224</v>
      </c>
      <c r="AF7" s="106"/>
      <c r="AG7" s="106"/>
      <c r="AH7" s="106"/>
      <c r="AI7" s="30"/>
    </row>
    <row r="8" spans="1:34" ht="23.25" customHeight="1">
      <c r="A8" s="41"/>
      <c r="B8" s="41"/>
      <c r="C8" s="41"/>
      <c r="D8" s="41"/>
      <c r="E8" s="41" t="s">
        <v>28</v>
      </c>
      <c r="F8" s="41">
        <v>1979.78</v>
      </c>
      <c r="G8" s="41">
        <v>1246.3</v>
      </c>
      <c r="H8" s="41">
        <v>461.16</v>
      </c>
      <c r="I8" s="41">
        <v>202.35</v>
      </c>
      <c r="J8" s="41">
        <v>17.78</v>
      </c>
      <c r="K8" s="41">
        <v>49.42</v>
      </c>
      <c r="L8" s="41">
        <v>0</v>
      </c>
      <c r="M8" s="41">
        <v>259.2</v>
      </c>
      <c r="N8" s="41">
        <v>183.13</v>
      </c>
      <c r="O8" s="41">
        <v>73.26</v>
      </c>
      <c r="P8" s="41">
        <v>0</v>
      </c>
      <c r="Q8" s="41">
        <v>596.17</v>
      </c>
      <c r="R8" s="41">
        <v>90</v>
      </c>
      <c r="S8" s="41">
        <v>1.5</v>
      </c>
      <c r="T8" s="41">
        <v>5.36</v>
      </c>
      <c r="U8" s="41">
        <v>3</v>
      </c>
      <c r="V8" s="41">
        <v>1.2</v>
      </c>
      <c r="W8" s="41">
        <v>3.59</v>
      </c>
      <c r="X8" s="41">
        <v>27.68</v>
      </c>
      <c r="Y8" s="41">
        <v>43.53</v>
      </c>
      <c r="Z8" s="41">
        <v>48.04</v>
      </c>
      <c r="AA8" s="41">
        <v>372.27</v>
      </c>
      <c r="AB8" s="41">
        <v>137.31</v>
      </c>
      <c r="AC8" s="41">
        <v>0.35</v>
      </c>
      <c r="AD8" s="41">
        <v>110.73</v>
      </c>
      <c r="AE8" s="41">
        <v>26.23</v>
      </c>
      <c r="AF8" s="42">
        <v>0</v>
      </c>
      <c r="AG8" s="42">
        <v>0</v>
      </c>
      <c r="AH8" s="42">
        <v>0</v>
      </c>
    </row>
    <row r="9" spans="1:34" ht="23.25" customHeight="1">
      <c r="A9" s="41"/>
      <c r="B9" s="41"/>
      <c r="C9" s="41"/>
      <c r="D9" s="41" t="s">
        <v>150</v>
      </c>
      <c r="E9" s="41" t="s">
        <v>151</v>
      </c>
      <c r="F9" s="41">
        <v>575.24</v>
      </c>
      <c r="G9" s="41">
        <v>329.31</v>
      </c>
      <c r="H9" s="41">
        <v>124.85</v>
      </c>
      <c r="I9" s="41">
        <v>83.74</v>
      </c>
      <c r="J9" s="41">
        <v>8.86</v>
      </c>
      <c r="K9" s="41">
        <v>11.51</v>
      </c>
      <c r="L9" s="41">
        <v>0</v>
      </c>
      <c r="M9" s="41">
        <v>32</v>
      </c>
      <c r="N9" s="41">
        <v>48.82</v>
      </c>
      <c r="O9" s="41">
        <v>19.53</v>
      </c>
      <c r="P9" s="41">
        <v>0</v>
      </c>
      <c r="Q9" s="41">
        <v>211.87</v>
      </c>
      <c r="R9" s="41">
        <v>28.64</v>
      </c>
      <c r="S9" s="41">
        <v>1.5</v>
      </c>
      <c r="T9" s="41">
        <v>1.16</v>
      </c>
      <c r="U9" s="41">
        <v>0</v>
      </c>
      <c r="V9" s="41">
        <v>0</v>
      </c>
      <c r="W9" s="41">
        <v>0.55</v>
      </c>
      <c r="X9" s="41">
        <v>7.49</v>
      </c>
      <c r="Y9" s="41">
        <v>12.4</v>
      </c>
      <c r="Z9" s="41">
        <v>23.93</v>
      </c>
      <c r="AA9" s="41">
        <v>136.2</v>
      </c>
      <c r="AB9" s="41">
        <v>34.06</v>
      </c>
      <c r="AC9" s="41">
        <v>0.11</v>
      </c>
      <c r="AD9" s="41">
        <v>28.87</v>
      </c>
      <c r="AE9" s="41">
        <v>5.08</v>
      </c>
      <c r="AF9" s="42">
        <v>0</v>
      </c>
      <c r="AG9" s="42">
        <v>0</v>
      </c>
      <c r="AH9" s="42">
        <v>0</v>
      </c>
    </row>
    <row r="10" spans="1:34" ht="23.25" customHeight="1">
      <c r="A10" s="41" t="s">
        <v>152</v>
      </c>
      <c r="B10" s="41"/>
      <c r="C10" s="41"/>
      <c r="D10" s="41"/>
      <c r="E10" s="41" t="s">
        <v>75</v>
      </c>
      <c r="F10" s="41">
        <v>68.35</v>
      </c>
      <c r="G10" s="41">
        <v>68.35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48.82</v>
      </c>
      <c r="O10" s="41">
        <v>19.53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2">
        <v>0</v>
      </c>
      <c r="AG10" s="42">
        <v>0</v>
      </c>
      <c r="AH10" s="42">
        <v>0</v>
      </c>
    </row>
    <row r="11" spans="1:34" ht="23.25" customHeight="1">
      <c r="A11" s="41"/>
      <c r="B11" s="41" t="s">
        <v>153</v>
      </c>
      <c r="C11" s="41"/>
      <c r="D11" s="41"/>
      <c r="E11" s="41" t="s">
        <v>154</v>
      </c>
      <c r="F11" s="41">
        <v>68.35</v>
      </c>
      <c r="G11" s="41">
        <v>68.35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48.82</v>
      </c>
      <c r="O11" s="41">
        <v>19.53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2">
        <v>0</v>
      </c>
      <c r="AG11" s="42">
        <v>0</v>
      </c>
      <c r="AH11" s="42">
        <v>0</v>
      </c>
    </row>
    <row r="12" spans="1:34" ht="33" customHeight="1">
      <c r="A12" s="41" t="s">
        <v>155</v>
      </c>
      <c r="B12" s="41" t="s">
        <v>156</v>
      </c>
      <c r="C12" s="41" t="s">
        <v>153</v>
      </c>
      <c r="D12" s="41" t="s">
        <v>157</v>
      </c>
      <c r="E12" s="41" t="s">
        <v>158</v>
      </c>
      <c r="F12" s="41">
        <v>48.82</v>
      </c>
      <c r="G12" s="41">
        <v>48.82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48.82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2">
        <v>0</v>
      </c>
      <c r="AG12" s="42">
        <v>0</v>
      </c>
      <c r="AH12" s="42">
        <v>0</v>
      </c>
    </row>
    <row r="13" spans="1:34" ht="33.75" customHeight="1">
      <c r="A13" s="41" t="s">
        <v>155</v>
      </c>
      <c r="B13" s="41" t="s">
        <v>156</v>
      </c>
      <c r="C13" s="41" t="s">
        <v>159</v>
      </c>
      <c r="D13" s="41" t="s">
        <v>157</v>
      </c>
      <c r="E13" s="41" t="s">
        <v>160</v>
      </c>
      <c r="F13" s="41">
        <v>19.53</v>
      </c>
      <c r="G13" s="41">
        <v>19.53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19.53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2">
        <v>0</v>
      </c>
      <c r="AG13" s="42">
        <v>0</v>
      </c>
      <c r="AH13" s="42">
        <v>0</v>
      </c>
    </row>
    <row r="14" spans="1:34" ht="23.25" customHeight="1">
      <c r="A14" s="41" t="s">
        <v>161</v>
      </c>
      <c r="B14" s="41"/>
      <c r="C14" s="41"/>
      <c r="D14" s="41"/>
      <c r="E14" s="41" t="s">
        <v>162</v>
      </c>
      <c r="F14" s="41">
        <v>11.45</v>
      </c>
      <c r="G14" s="41">
        <v>11.34</v>
      </c>
      <c r="H14" s="41">
        <v>0</v>
      </c>
      <c r="I14" s="41">
        <v>0</v>
      </c>
      <c r="J14" s="41">
        <v>0</v>
      </c>
      <c r="K14" s="41">
        <v>11.34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0.11</v>
      </c>
      <c r="AC14" s="41">
        <v>0.11</v>
      </c>
      <c r="AD14" s="41">
        <v>0</v>
      </c>
      <c r="AE14" s="41">
        <v>0</v>
      </c>
      <c r="AF14" s="42">
        <v>0</v>
      </c>
      <c r="AG14" s="42">
        <v>0</v>
      </c>
      <c r="AH14" s="42">
        <v>0</v>
      </c>
    </row>
    <row r="15" spans="1:34" ht="23.25" customHeight="1">
      <c r="A15" s="41"/>
      <c r="B15" s="41" t="s">
        <v>163</v>
      </c>
      <c r="C15" s="41"/>
      <c r="D15" s="41"/>
      <c r="E15" s="41" t="s">
        <v>164</v>
      </c>
      <c r="F15" s="41">
        <v>0.11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0.11</v>
      </c>
      <c r="AC15" s="41">
        <v>0.11</v>
      </c>
      <c r="AD15" s="41">
        <v>0</v>
      </c>
      <c r="AE15" s="41">
        <v>0</v>
      </c>
      <c r="AF15" s="42">
        <v>0</v>
      </c>
      <c r="AG15" s="42">
        <v>0</v>
      </c>
      <c r="AH15" s="42">
        <v>0</v>
      </c>
    </row>
    <row r="16" spans="1:34" ht="23.25" customHeight="1">
      <c r="A16" s="41" t="s">
        <v>165</v>
      </c>
      <c r="B16" s="41" t="s">
        <v>166</v>
      </c>
      <c r="C16" s="41" t="s">
        <v>167</v>
      </c>
      <c r="D16" s="41" t="s">
        <v>157</v>
      </c>
      <c r="E16" s="41" t="s">
        <v>168</v>
      </c>
      <c r="F16" s="41">
        <v>0.11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0.11</v>
      </c>
      <c r="AC16" s="41">
        <v>0.11</v>
      </c>
      <c r="AD16" s="41">
        <v>0</v>
      </c>
      <c r="AE16" s="41">
        <v>0</v>
      </c>
      <c r="AF16" s="42">
        <v>0</v>
      </c>
      <c r="AG16" s="42">
        <v>0</v>
      </c>
      <c r="AH16" s="42">
        <v>0</v>
      </c>
    </row>
    <row r="17" spans="1:34" ht="23.25" customHeight="1">
      <c r="A17" s="41"/>
      <c r="B17" s="41" t="s">
        <v>169</v>
      </c>
      <c r="C17" s="41"/>
      <c r="D17" s="41"/>
      <c r="E17" s="41" t="s">
        <v>170</v>
      </c>
      <c r="F17" s="41">
        <v>11.34</v>
      </c>
      <c r="G17" s="41">
        <v>11.34</v>
      </c>
      <c r="H17" s="41">
        <v>0</v>
      </c>
      <c r="I17" s="41">
        <v>0</v>
      </c>
      <c r="J17" s="41">
        <v>0</v>
      </c>
      <c r="K17" s="41">
        <v>11.34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2">
        <v>0</v>
      </c>
      <c r="AG17" s="42">
        <v>0</v>
      </c>
      <c r="AH17" s="42">
        <v>0</v>
      </c>
    </row>
    <row r="18" spans="1:34" ht="23.25" customHeight="1">
      <c r="A18" s="41" t="s">
        <v>165</v>
      </c>
      <c r="B18" s="41" t="s">
        <v>171</v>
      </c>
      <c r="C18" s="41" t="s">
        <v>172</v>
      </c>
      <c r="D18" s="41" t="s">
        <v>157</v>
      </c>
      <c r="E18" s="41" t="s">
        <v>173</v>
      </c>
      <c r="F18" s="41">
        <v>11.34</v>
      </c>
      <c r="G18" s="41">
        <v>11.34</v>
      </c>
      <c r="H18" s="41">
        <v>0</v>
      </c>
      <c r="I18" s="41">
        <v>0</v>
      </c>
      <c r="J18" s="41">
        <v>0</v>
      </c>
      <c r="K18" s="41">
        <v>11.34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2">
        <v>0</v>
      </c>
      <c r="AG18" s="42">
        <v>0</v>
      </c>
      <c r="AH18" s="42">
        <v>0</v>
      </c>
    </row>
    <row r="19" spans="1:34" ht="23.25" customHeight="1">
      <c r="A19" s="41" t="s">
        <v>174</v>
      </c>
      <c r="B19" s="41"/>
      <c r="C19" s="41"/>
      <c r="D19" s="41"/>
      <c r="E19" s="41" t="s">
        <v>175</v>
      </c>
      <c r="F19" s="41">
        <v>461.49</v>
      </c>
      <c r="G19" s="41">
        <v>249.62</v>
      </c>
      <c r="H19" s="41">
        <v>124.85</v>
      </c>
      <c r="I19" s="41">
        <v>83.74</v>
      </c>
      <c r="J19" s="41">
        <v>8.86</v>
      </c>
      <c r="K19" s="41">
        <v>0.17</v>
      </c>
      <c r="L19" s="41">
        <v>0</v>
      </c>
      <c r="M19" s="41">
        <v>32</v>
      </c>
      <c r="N19" s="41">
        <v>0</v>
      </c>
      <c r="O19" s="41">
        <v>0</v>
      </c>
      <c r="P19" s="41">
        <v>0</v>
      </c>
      <c r="Q19" s="41">
        <v>211.87</v>
      </c>
      <c r="R19" s="41">
        <v>28.64</v>
      </c>
      <c r="S19" s="41">
        <v>1.5</v>
      </c>
      <c r="T19" s="41">
        <v>1.16</v>
      </c>
      <c r="U19" s="41">
        <v>0</v>
      </c>
      <c r="V19" s="41">
        <v>0</v>
      </c>
      <c r="W19" s="41">
        <v>0.55</v>
      </c>
      <c r="X19" s="41">
        <v>7.49</v>
      </c>
      <c r="Y19" s="41">
        <v>12.4</v>
      </c>
      <c r="Z19" s="41">
        <v>23.93</v>
      </c>
      <c r="AA19" s="41">
        <v>136.2</v>
      </c>
      <c r="AB19" s="41">
        <v>0</v>
      </c>
      <c r="AC19" s="41">
        <v>0</v>
      </c>
      <c r="AD19" s="41">
        <v>0</v>
      </c>
      <c r="AE19" s="41">
        <v>0</v>
      </c>
      <c r="AF19" s="42">
        <v>0</v>
      </c>
      <c r="AG19" s="42">
        <v>0</v>
      </c>
      <c r="AH19" s="42">
        <v>0</v>
      </c>
    </row>
    <row r="20" spans="1:34" ht="23.25" customHeight="1">
      <c r="A20" s="41"/>
      <c r="B20" s="41" t="s">
        <v>172</v>
      </c>
      <c r="C20" s="41"/>
      <c r="D20" s="41"/>
      <c r="E20" s="41" t="s">
        <v>176</v>
      </c>
      <c r="F20" s="41">
        <v>461.49</v>
      </c>
      <c r="G20" s="41">
        <v>249.62</v>
      </c>
      <c r="H20" s="41">
        <v>124.85</v>
      </c>
      <c r="I20" s="41">
        <v>83.74</v>
      </c>
      <c r="J20" s="41">
        <v>8.86</v>
      </c>
      <c r="K20" s="41">
        <v>0.17</v>
      </c>
      <c r="L20" s="41">
        <v>0</v>
      </c>
      <c r="M20" s="41">
        <v>32</v>
      </c>
      <c r="N20" s="41">
        <v>0</v>
      </c>
      <c r="O20" s="41">
        <v>0</v>
      </c>
      <c r="P20" s="41">
        <v>0</v>
      </c>
      <c r="Q20" s="41">
        <v>211.87</v>
      </c>
      <c r="R20" s="41">
        <v>28.64</v>
      </c>
      <c r="S20" s="41">
        <v>1.5</v>
      </c>
      <c r="T20" s="41">
        <v>1.16</v>
      </c>
      <c r="U20" s="41">
        <v>0</v>
      </c>
      <c r="V20" s="41">
        <v>0</v>
      </c>
      <c r="W20" s="41">
        <v>0.55</v>
      </c>
      <c r="X20" s="41">
        <v>7.49</v>
      </c>
      <c r="Y20" s="41">
        <v>12.4</v>
      </c>
      <c r="Z20" s="41">
        <v>23.93</v>
      </c>
      <c r="AA20" s="41">
        <v>136.2</v>
      </c>
      <c r="AB20" s="41">
        <v>0</v>
      </c>
      <c r="AC20" s="41">
        <v>0</v>
      </c>
      <c r="AD20" s="41">
        <v>0</v>
      </c>
      <c r="AE20" s="41">
        <v>0</v>
      </c>
      <c r="AF20" s="42">
        <v>0</v>
      </c>
      <c r="AG20" s="42">
        <v>0</v>
      </c>
      <c r="AH20" s="42">
        <v>0</v>
      </c>
    </row>
    <row r="21" spans="1:34" ht="23.25" customHeight="1">
      <c r="A21" s="41" t="s">
        <v>177</v>
      </c>
      <c r="B21" s="41" t="s">
        <v>178</v>
      </c>
      <c r="C21" s="41" t="s">
        <v>172</v>
      </c>
      <c r="D21" s="41" t="s">
        <v>157</v>
      </c>
      <c r="E21" s="41" t="s">
        <v>179</v>
      </c>
      <c r="F21" s="41">
        <v>318.49</v>
      </c>
      <c r="G21" s="41">
        <v>249.62</v>
      </c>
      <c r="H21" s="41">
        <v>124.85</v>
      </c>
      <c r="I21" s="41">
        <v>83.74</v>
      </c>
      <c r="J21" s="41">
        <v>8.86</v>
      </c>
      <c r="K21" s="41">
        <v>0.17</v>
      </c>
      <c r="L21" s="41">
        <v>0</v>
      </c>
      <c r="M21" s="41">
        <v>32</v>
      </c>
      <c r="N21" s="41">
        <v>0</v>
      </c>
      <c r="O21" s="41">
        <v>0</v>
      </c>
      <c r="P21" s="41">
        <v>0</v>
      </c>
      <c r="Q21" s="41">
        <v>68.87</v>
      </c>
      <c r="R21" s="41">
        <v>17.64</v>
      </c>
      <c r="S21" s="41">
        <v>1.5</v>
      </c>
      <c r="T21" s="41">
        <v>1.16</v>
      </c>
      <c r="U21" s="41">
        <v>0</v>
      </c>
      <c r="V21" s="41">
        <v>0</v>
      </c>
      <c r="W21" s="41">
        <v>0.55</v>
      </c>
      <c r="X21" s="41">
        <v>7.49</v>
      </c>
      <c r="Y21" s="41">
        <v>12.4</v>
      </c>
      <c r="Z21" s="41">
        <v>23.93</v>
      </c>
      <c r="AA21" s="41">
        <v>4.2</v>
      </c>
      <c r="AB21" s="41">
        <v>0</v>
      </c>
      <c r="AC21" s="41">
        <v>0</v>
      </c>
      <c r="AD21" s="41">
        <v>0</v>
      </c>
      <c r="AE21" s="41">
        <v>0</v>
      </c>
      <c r="AF21" s="42">
        <v>0</v>
      </c>
      <c r="AG21" s="42">
        <v>0</v>
      </c>
      <c r="AH21" s="42">
        <v>0</v>
      </c>
    </row>
    <row r="22" spans="1:34" ht="23.25" customHeight="1">
      <c r="A22" s="41" t="s">
        <v>177</v>
      </c>
      <c r="B22" s="41" t="s">
        <v>178</v>
      </c>
      <c r="C22" s="41" t="s">
        <v>167</v>
      </c>
      <c r="D22" s="41" t="s">
        <v>157</v>
      </c>
      <c r="E22" s="41" t="s">
        <v>180</v>
      </c>
      <c r="F22" s="41">
        <v>143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143</v>
      </c>
      <c r="R22" s="41">
        <v>11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132</v>
      </c>
      <c r="AB22" s="41">
        <v>0</v>
      </c>
      <c r="AC22" s="41">
        <v>0</v>
      </c>
      <c r="AD22" s="41">
        <v>0</v>
      </c>
      <c r="AE22" s="41">
        <v>0</v>
      </c>
      <c r="AF22" s="42">
        <v>0</v>
      </c>
      <c r="AG22" s="42">
        <v>0</v>
      </c>
      <c r="AH22" s="42">
        <v>0</v>
      </c>
    </row>
    <row r="23" spans="1:34" ht="23.25" customHeight="1">
      <c r="A23" s="41" t="s">
        <v>181</v>
      </c>
      <c r="B23" s="41"/>
      <c r="C23" s="41"/>
      <c r="D23" s="41"/>
      <c r="E23" s="41" t="s">
        <v>182</v>
      </c>
      <c r="F23" s="41">
        <v>33.95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33.95</v>
      </c>
      <c r="AC23" s="41">
        <v>0</v>
      </c>
      <c r="AD23" s="41">
        <v>28.87</v>
      </c>
      <c r="AE23" s="41">
        <v>5.08</v>
      </c>
      <c r="AF23" s="42">
        <v>0</v>
      </c>
      <c r="AG23" s="42">
        <v>0</v>
      </c>
      <c r="AH23" s="42">
        <v>0</v>
      </c>
    </row>
    <row r="24" spans="1:34" ht="23.25" customHeight="1">
      <c r="A24" s="41"/>
      <c r="B24" s="41" t="s">
        <v>183</v>
      </c>
      <c r="C24" s="41"/>
      <c r="D24" s="41"/>
      <c r="E24" s="41" t="s">
        <v>184</v>
      </c>
      <c r="F24" s="41">
        <v>33.95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33.95</v>
      </c>
      <c r="AC24" s="41">
        <v>0</v>
      </c>
      <c r="AD24" s="41">
        <v>28.87</v>
      </c>
      <c r="AE24" s="41">
        <v>5.08</v>
      </c>
      <c r="AF24" s="42">
        <v>0</v>
      </c>
      <c r="AG24" s="42">
        <v>0</v>
      </c>
      <c r="AH24" s="42">
        <v>0</v>
      </c>
    </row>
    <row r="25" spans="1:34" ht="23.25" customHeight="1">
      <c r="A25" s="41" t="s">
        <v>185</v>
      </c>
      <c r="B25" s="41" t="s">
        <v>186</v>
      </c>
      <c r="C25" s="41" t="s">
        <v>172</v>
      </c>
      <c r="D25" s="41" t="s">
        <v>157</v>
      </c>
      <c r="E25" s="41" t="s">
        <v>187</v>
      </c>
      <c r="F25" s="41">
        <v>28.87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28.87</v>
      </c>
      <c r="AC25" s="41">
        <v>0</v>
      </c>
      <c r="AD25" s="41">
        <v>28.87</v>
      </c>
      <c r="AE25" s="41">
        <v>0</v>
      </c>
      <c r="AF25" s="42">
        <v>0</v>
      </c>
      <c r="AG25" s="42">
        <v>0</v>
      </c>
      <c r="AH25" s="42">
        <v>0</v>
      </c>
    </row>
    <row r="26" spans="1:34" ht="23.25" customHeight="1">
      <c r="A26" s="41" t="s">
        <v>185</v>
      </c>
      <c r="B26" s="41" t="s">
        <v>186</v>
      </c>
      <c r="C26" s="41" t="s">
        <v>188</v>
      </c>
      <c r="D26" s="41" t="s">
        <v>157</v>
      </c>
      <c r="E26" s="41" t="s">
        <v>189</v>
      </c>
      <c r="F26" s="41">
        <v>5.08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5.08</v>
      </c>
      <c r="AC26" s="41">
        <v>0</v>
      </c>
      <c r="AD26" s="41">
        <v>0</v>
      </c>
      <c r="AE26" s="41">
        <v>5.08</v>
      </c>
      <c r="AF26" s="42">
        <v>0</v>
      </c>
      <c r="AG26" s="42">
        <v>0</v>
      </c>
      <c r="AH26" s="42">
        <v>0</v>
      </c>
    </row>
    <row r="27" spans="1:34" ht="23.25" customHeight="1">
      <c r="A27" s="41"/>
      <c r="B27" s="41"/>
      <c r="C27" s="41"/>
      <c r="D27" s="41" t="s">
        <v>190</v>
      </c>
      <c r="E27" s="41" t="s">
        <v>191</v>
      </c>
      <c r="F27" s="41">
        <v>687.99</v>
      </c>
      <c r="G27" s="41">
        <v>472.04</v>
      </c>
      <c r="H27" s="41">
        <v>174.81</v>
      </c>
      <c r="I27" s="41">
        <v>11.22</v>
      </c>
      <c r="J27" s="41">
        <v>0</v>
      </c>
      <c r="K27" s="41">
        <v>19.84</v>
      </c>
      <c r="L27" s="41">
        <v>0</v>
      </c>
      <c r="M27" s="41">
        <v>169.6</v>
      </c>
      <c r="N27" s="41">
        <v>68.98</v>
      </c>
      <c r="O27" s="41">
        <v>27.59</v>
      </c>
      <c r="P27" s="41">
        <v>0</v>
      </c>
      <c r="Q27" s="41">
        <v>159.59</v>
      </c>
      <c r="R27" s="41">
        <v>36.47</v>
      </c>
      <c r="S27" s="41">
        <v>0</v>
      </c>
      <c r="T27" s="41">
        <v>4.2</v>
      </c>
      <c r="U27" s="41">
        <v>0</v>
      </c>
      <c r="V27" s="41">
        <v>0</v>
      </c>
      <c r="W27" s="41">
        <v>0.68</v>
      </c>
      <c r="X27" s="41">
        <v>10.49</v>
      </c>
      <c r="Y27" s="41">
        <v>9</v>
      </c>
      <c r="Z27" s="41">
        <v>0</v>
      </c>
      <c r="AA27" s="41">
        <v>98.75</v>
      </c>
      <c r="AB27" s="41">
        <v>56.36</v>
      </c>
      <c r="AC27" s="41">
        <v>0.06</v>
      </c>
      <c r="AD27" s="41">
        <v>42.68</v>
      </c>
      <c r="AE27" s="41">
        <v>13.62</v>
      </c>
      <c r="AF27" s="42">
        <v>0</v>
      </c>
      <c r="AG27" s="42">
        <v>0</v>
      </c>
      <c r="AH27" s="42">
        <v>0</v>
      </c>
    </row>
    <row r="28" spans="1:34" ht="23.25" customHeight="1">
      <c r="A28" s="41" t="s">
        <v>152</v>
      </c>
      <c r="B28" s="41"/>
      <c r="C28" s="41"/>
      <c r="D28" s="41"/>
      <c r="E28" s="41" t="s">
        <v>75</v>
      </c>
      <c r="F28" s="41">
        <v>96.57</v>
      </c>
      <c r="G28" s="41">
        <v>96.57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68.98</v>
      </c>
      <c r="O28" s="41">
        <v>27.59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2">
        <v>0</v>
      </c>
      <c r="AG28" s="42">
        <v>0</v>
      </c>
      <c r="AH28" s="42">
        <v>0</v>
      </c>
    </row>
    <row r="29" spans="1:34" ht="23.25" customHeight="1">
      <c r="A29" s="41"/>
      <c r="B29" s="41" t="s">
        <v>153</v>
      </c>
      <c r="C29" s="41"/>
      <c r="D29" s="41"/>
      <c r="E29" s="41" t="s">
        <v>154</v>
      </c>
      <c r="F29" s="41">
        <v>96.57</v>
      </c>
      <c r="G29" s="41">
        <v>96.57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68.98</v>
      </c>
      <c r="O29" s="41">
        <v>27.59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2">
        <v>0</v>
      </c>
      <c r="AG29" s="42">
        <v>0</v>
      </c>
      <c r="AH29" s="42">
        <v>0</v>
      </c>
    </row>
    <row r="30" spans="1:34" ht="23.25" customHeight="1">
      <c r="A30" s="41" t="s">
        <v>155</v>
      </c>
      <c r="B30" s="41" t="s">
        <v>156</v>
      </c>
      <c r="C30" s="41" t="s">
        <v>153</v>
      </c>
      <c r="D30" s="41" t="s">
        <v>192</v>
      </c>
      <c r="E30" s="41" t="s">
        <v>158</v>
      </c>
      <c r="F30" s="41">
        <v>68.98</v>
      </c>
      <c r="G30" s="41">
        <v>68.98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68.98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2">
        <v>0</v>
      </c>
      <c r="AG30" s="42">
        <v>0</v>
      </c>
      <c r="AH30" s="42">
        <v>0</v>
      </c>
    </row>
    <row r="31" spans="1:34" ht="23.25" customHeight="1">
      <c r="A31" s="41" t="s">
        <v>155</v>
      </c>
      <c r="B31" s="41" t="s">
        <v>156</v>
      </c>
      <c r="C31" s="41" t="s">
        <v>159</v>
      </c>
      <c r="D31" s="41" t="s">
        <v>192</v>
      </c>
      <c r="E31" s="41" t="s">
        <v>160</v>
      </c>
      <c r="F31" s="41">
        <v>27.59</v>
      </c>
      <c r="G31" s="41">
        <v>27.59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27.59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2">
        <v>0</v>
      </c>
      <c r="AG31" s="42">
        <v>0</v>
      </c>
      <c r="AH31" s="42">
        <v>0</v>
      </c>
    </row>
    <row r="32" spans="1:34" ht="23.25" customHeight="1">
      <c r="A32" s="41" t="s">
        <v>161</v>
      </c>
      <c r="B32" s="41"/>
      <c r="C32" s="41"/>
      <c r="D32" s="41"/>
      <c r="E32" s="41" t="s">
        <v>162</v>
      </c>
      <c r="F32" s="41">
        <v>18.85</v>
      </c>
      <c r="G32" s="41">
        <v>18.79</v>
      </c>
      <c r="H32" s="41">
        <v>0</v>
      </c>
      <c r="I32" s="41">
        <v>0</v>
      </c>
      <c r="J32" s="41">
        <v>0</v>
      </c>
      <c r="K32" s="41">
        <v>18.79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0.06</v>
      </c>
      <c r="AC32" s="41">
        <v>0.06</v>
      </c>
      <c r="AD32" s="41">
        <v>0</v>
      </c>
      <c r="AE32" s="41">
        <v>0</v>
      </c>
      <c r="AF32" s="42">
        <v>0</v>
      </c>
      <c r="AG32" s="42">
        <v>0</v>
      </c>
      <c r="AH32" s="42">
        <v>0</v>
      </c>
    </row>
    <row r="33" spans="1:34" ht="23.25" customHeight="1">
      <c r="A33" s="41"/>
      <c r="B33" s="41" t="s">
        <v>163</v>
      </c>
      <c r="C33" s="41"/>
      <c r="D33" s="41"/>
      <c r="E33" s="41" t="s">
        <v>164</v>
      </c>
      <c r="F33" s="41">
        <v>0.06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0.06</v>
      </c>
      <c r="AC33" s="41">
        <v>0.06</v>
      </c>
      <c r="AD33" s="41">
        <v>0</v>
      </c>
      <c r="AE33" s="41">
        <v>0</v>
      </c>
      <c r="AF33" s="42">
        <v>0</v>
      </c>
      <c r="AG33" s="42">
        <v>0</v>
      </c>
      <c r="AH33" s="42">
        <v>0</v>
      </c>
    </row>
    <row r="34" spans="1:34" ht="23.25" customHeight="1">
      <c r="A34" s="41" t="s">
        <v>165</v>
      </c>
      <c r="B34" s="41" t="s">
        <v>166</v>
      </c>
      <c r="C34" s="41" t="s">
        <v>167</v>
      </c>
      <c r="D34" s="41" t="s">
        <v>192</v>
      </c>
      <c r="E34" s="41" t="s">
        <v>168</v>
      </c>
      <c r="F34" s="41">
        <v>0.06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0.06</v>
      </c>
      <c r="AC34" s="41">
        <v>0.06</v>
      </c>
      <c r="AD34" s="41">
        <v>0</v>
      </c>
      <c r="AE34" s="41">
        <v>0</v>
      </c>
      <c r="AF34" s="42">
        <v>0</v>
      </c>
      <c r="AG34" s="42">
        <v>0</v>
      </c>
      <c r="AH34" s="42">
        <v>0</v>
      </c>
    </row>
    <row r="35" spans="1:34" ht="23.25" customHeight="1">
      <c r="A35" s="41"/>
      <c r="B35" s="41" t="s">
        <v>169</v>
      </c>
      <c r="C35" s="41"/>
      <c r="D35" s="41"/>
      <c r="E35" s="41" t="s">
        <v>170</v>
      </c>
      <c r="F35" s="41">
        <v>18.79</v>
      </c>
      <c r="G35" s="41">
        <v>18.79</v>
      </c>
      <c r="H35" s="41">
        <v>0</v>
      </c>
      <c r="I35" s="41">
        <v>0</v>
      </c>
      <c r="J35" s="41">
        <v>0</v>
      </c>
      <c r="K35" s="41">
        <v>18.79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2">
        <v>0</v>
      </c>
      <c r="AG35" s="42">
        <v>0</v>
      </c>
      <c r="AH35" s="42">
        <v>0</v>
      </c>
    </row>
    <row r="36" spans="1:34" ht="23.25" customHeight="1">
      <c r="A36" s="41" t="s">
        <v>165</v>
      </c>
      <c r="B36" s="41" t="s">
        <v>171</v>
      </c>
      <c r="C36" s="41" t="s">
        <v>183</v>
      </c>
      <c r="D36" s="41" t="s">
        <v>192</v>
      </c>
      <c r="E36" s="41" t="s">
        <v>193</v>
      </c>
      <c r="F36" s="41">
        <v>18.79</v>
      </c>
      <c r="G36" s="41">
        <v>18.79</v>
      </c>
      <c r="H36" s="41">
        <v>0</v>
      </c>
      <c r="I36" s="41">
        <v>0</v>
      </c>
      <c r="J36" s="41">
        <v>0</v>
      </c>
      <c r="K36" s="41">
        <v>18.79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2">
        <v>0</v>
      </c>
      <c r="AG36" s="42">
        <v>0</v>
      </c>
      <c r="AH36" s="42">
        <v>0</v>
      </c>
    </row>
    <row r="37" spans="1:34" ht="23.25" customHeight="1">
      <c r="A37" s="41" t="s">
        <v>174</v>
      </c>
      <c r="B37" s="41"/>
      <c r="C37" s="41"/>
      <c r="D37" s="41"/>
      <c r="E37" s="41" t="s">
        <v>175</v>
      </c>
      <c r="F37" s="41">
        <v>516.27</v>
      </c>
      <c r="G37" s="41">
        <v>356.68</v>
      </c>
      <c r="H37" s="41">
        <v>174.81</v>
      </c>
      <c r="I37" s="41">
        <v>11.22</v>
      </c>
      <c r="J37" s="41">
        <v>0</v>
      </c>
      <c r="K37" s="41">
        <v>1.05</v>
      </c>
      <c r="L37" s="41">
        <v>0</v>
      </c>
      <c r="M37" s="41">
        <v>169.6</v>
      </c>
      <c r="N37" s="41">
        <v>0</v>
      </c>
      <c r="O37" s="41">
        <v>0</v>
      </c>
      <c r="P37" s="41">
        <v>0</v>
      </c>
      <c r="Q37" s="41">
        <v>159.59</v>
      </c>
      <c r="R37" s="41">
        <v>36.47</v>
      </c>
      <c r="S37" s="41">
        <v>0</v>
      </c>
      <c r="T37" s="41">
        <v>4.2</v>
      </c>
      <c r="U37" s="41">
        <v>0</v>
      </c>
      <c r="V37" s="41">
        <v>0</v>
      </c>
      <c r="W37" s="41">
        <v>0.68</v>
      </c>
      <c r="X37" s="41">
        <v>10.49</v>
      </c>
      <c r="Y37" s="41">
        <v>9</v>
      </c>
      <c r="Z37" s="41">
        <v>0</v>
      </c>
      <c r="AA37" s="41">
        <v>98.75</v>
      </c>
      <c r="AB37" s="41">
        <v>0</v>
      </c>
      <c r="AC37" s="41">
        <v>0</v>
      </c>
      <c r="AD37" s="41">
        <v>0</v>
      </c>
      <c r="AE37" s="41">
        <v>0</v>
      </c>
      <c r="AF37" s="42">
        <v>0</v>
      </c>
      <c r="AG37" s="42">
        <v>0</v>
      </c>
      <c r="AH37" s="42">
        <v>0</v>
      </c>
    </row>
    <row r="38" spans="1:34" ht="23.25" customHeight="1">
      <c r="A38" s="41"/>
      <c r="B38" s="41" t="s">
        <v>183</v>
      </c>
      <c r="C38" s="41"/>
      <c r="D38" s="41"/>
      <c r="E38" s="41" t="s">
        <v>194</v>
      </c>
      <c r="F38" s="41">
        <v>98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98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98</v>
      </c>
      <c r="AB38" s="41">
        <v>0</v>
      </c>
      <c r="AC38" s="41">
        <v>0</v>
      </c>
      <c r="AD38" s="41">
        <v>0</v>
      </c>
      <c r="AE38" s="41">
        <v>0</v>
      </c>
      <c r="AF38" s="42">
        <v>0</v>
      </c>
      <c r="AG38" s="42">
        <v>0</v>
      </c>
      <c r="AH38" s="42">
        <v>0</v>
      </c>
    </row>
    <row r="39" spans="1:34" ht="23.25" customHeight="1">
      <c r="A39" s="41" t="s">
        <v>177</v>
      </c>
      <c r="B39" s="41" t="s">
        <v>186</v>
      </c>
      <c r="C39" s="41" t="s">
        <v>167</v>
      </c>
      <c r="D39" s="41" t="s">
        <v>192</v>
      </c>
      <c r="E39" s="41" t="s">
        <v>195</v>
      </c>
      <c r="F39" s="41">
        <v>98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98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98</v>
      </c>
      <c r="AB39" s="41">
        <v>0</v>
      </c>
      <c r="AC39" s="41">
        <v>0</v>
      </c>
      <c r="AD39" s="41">
        <v>0</v>
      </c>
      <c r="AE39" s="41">
        <v>0</v>
      </c>
      <c r="AF39" s="42">
        <v>0</v>
      </c>
      <c r="AG39" s="42">
        <v>0</v>
      </c>
      <c r="AH39" s="42">
        <v>0</v>
      </c>
    </row>
    <row r="40" spans="1:34" ht="23.25" customHeight="1">
      <c r="A40" s="41"/>
      <c r="B40" s="41" t="s">
        <v>169</v>
      </c>
      <c r="C40" s="41"/>
      <c r="D40" s="41"/>
      <c r="E40" s="41" t="s">
        <v>196</v>
      </c>
      <c r="F40" s="41">
        <v>418.27</v>
      </c>
      <c r="G40" s="41">
        <v>356.68</v>
      </c>
      <c r="H40" s="41">
        <v>174.81</v>
      </c>
      <c r="I40" s="41">
        <v>11.22</v>
      </c>
      <c r="J40" s="41">
        <v>0</v>
      </c>
      <c r="K40" s="41">
        <v>1.05</v>
      </c>
      <c r="L40" s="41">
        <v>0</v>
      </c>
      <c r="M40" s="41">
        <v>169.6</v>
      </c>
      <c r="N40" s="41">
        <v>0</v>
      </c>
      <c r="O40" s="41">
        <v>0</v>
      </c>
      <c r="P40" s="41">
        <v>0</v>
      </c>
      <c r="Q40" s="41">
        <v>61.59</v>
      </c>
      <c r="R40" s="41">
        <v>36.47</v>
      </c>
      <c r="S40" s="41">
        <v>0</v>
      </c>
      <c r="T40" s="41">
        <v>4.2</v>
      </c>
      <c r="U40" s="41">
        <v>0</v>
      </c>
      <c r="V40" s="41">
        <v>0</v>
      </c>
      <c r="W40" s="41">
        <v>0.68</v>
      </c>
      <c r="X40" s="41">
        <v>10.49</v>
      </c>
      <c r="Y40" s="41">
        <v>9</v>
      </c>
      <c r="Z40" s="41">
        <v>0</v>
      </c>
      <c r="AA40" s="41">
        <v>0.75</v>
      </c>
      <c r="AB40" s="41">
        <v>0</v>
      </c>
      <c r="AC40" s="41">
        <v>0</v>
      </c>
      <c r="AD40" s="41">
        <v>0</v>
      </c>
      <c r="AE40" s="41">
        <v>0</v>
      </c>
      <c r="AF40" s="42">
        <v>0</v>
      </c>
      <c r="AG40" s="42">
        <v>0</v>
      </c>
      <c r="AH40" s="42">
        <v>0</v>
      </c>
    </row>
    <row r="41" spans="1:34" ht="23.25" customHeight="1">
      <c r="A41" s="41" t="s">
        <v>177</v>
      </c>
      <c r="B41" s="41" t="s">
        <v>171</v>
      </c>
      <c r="C41" s="41" t="s">
        <v>172</v>
      </c>
      <c r="D41" s="41" t="s">
        <v>192</v>
      </c>
      <c r="E41" s="41" t="s">
        <v>197</v>
      </c>
      <c r="F41" s="41">
        <v>418.27</v>
      </c>
      <c r="G41" s="41">
        <v>356.68</v>
      </c>
      <c r="H41" s="41">
        <v>174.81</v>
      </c>
      <c r="I41" s="41">
        <v>11.22</v>
      </c>
      <c r="J41" s="41">
        <v>0</v>
      </c>
      <c r="K41" s="41">
        <v>1.05</v>
      </c>
      <c r="L41" s="41">
        <v>0</v>
      </c>
      <c r="M41" s="41">
        <v>169.6</v>
      </c>
      <c r="N41" s="41">
        <v>0</v>
      </c>
      <c r="O41" s="41">
        <v>0</v>
      </c>
      <c r="P41" s="41">
        <v>0</v>
      </c>
      <c r="Q41" s="41">
        <v>61.59</v>
      </c>
      <c r="R41" s="41">
        <v>36.47</v>
      </c>
      <c r="S41" s="41">
        <v>0</v>
      </c>
      <c r="T41" s="41">
        <v>4.2</v>
      </c>
      <c r="U41" s="41">
        <v>0</v>
      </c>
      <c r="V41" s="41">
        <v>0</v>
      </c>
      <c r="W41" s="41">
        <v>0.68</v>
      </c>
      <c r="X41" s="41">
        <v>10.49</v>
      </c>
      <c r="Y41" s="41">
        <v>9</v>
      </c>
      <c r="Z41" s="41">
        <v>0</v>
      </c>
      <c r="AA41" s="41">
        <v>0.75</v>
      </c>
      <c r="AB41" s="41">
        <v>0</v>
      </c>
      <c r="AC41" s="41">
        <v>0</v>
      </c>
      <c r="AD41" s="41">
        <v>0</v>
      </c>
      <c r="AE41" s="41">
        <v>0</v>
      </c>
      <c r="AF41" s="42">
        <v>0</v>
      </c>
      <c r="AG41" s="42">
        <v>0</v>
      </c>
      <c r="AH41" s="42">
        <v>0</v>
      </c>
    </row>
    <row r="42" spans="1:34" ht="23.25" customHeight="1">
      <c r="A42" s="41" t="s">
        <v>181</v>
      </c>
      <c r="B42" s="41"/>
      <c r="C42" s="41"/>
      <c r="D42" s="41"/>
      <c r="E42" s="41" t="s">
        <v>182</v>
      </c>
      <c r="F42" s="41">
        <v>56.3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56.3</v>
      </c>
      <c r="AC42" s="41">
        <v>0</v>
      </c>
      <c r="AD42" s="41">
        <v>42.68</v>
      </c>
      <c r="AE42" s="41">
        <v>13.62</v>
      </c>
      <c r="AF42" s="42">
        <v>0</v>
      </c>
      <c r="AG42" s="42">
        <v>0</v>
      </c>
      <c r="AH42" s="42">
        <v>0</v>
      </c>
    </row>
    <row r="43" spans="1:34" ht="23.25" customHeight="1">
      <c r="A43" s="41"/>
      <c r="B43" s="41" t="s">
        <v>183</v>
      </c>
      <c r="C43" s="41"/>
      <c r="D43" s="41"/>
      <c r="E43" s="41" t="s">
        <v>184</v>
      </c>
      <c r="F43" s="41">
        <v>56.3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56.3</v>
      </c>
      <c r="AC43" s="41">
        <v>0</v>
      </c>
      <c r="AD43" s="41">
        <v>42.68</v>
      </c>
      <c r="AE43" s="41">
        <v>13.62</v>
      </c>
      <c r="AF43" s="42">
        <v>0</v>
      </c>
      <c r="AG43" s="42">
        <v>0</v>
      </c>
      <c r="AH43" s="42">
        <v>0</v>
      </c>
    </row>
    <row r="44" spans="1:34" ht="23.25" customHeight="1">
      <c r="A44" s="41" t="s">
        <v>185</v>
      </c>
      <c r="B44" s="41" t="s">
        <v>186</v>
      </c>
      <c r="C44" s="41" t="s">
        <v>172</v>
      </c>
      <c r="D44" s="41" t="s">
        <v>192</v>
      </c>
      <c r="E44" s="41" t="s">
        <v>187</v>
      </c>
      <c r="F44" s="41">
        <v>42.68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42.68</v>
      </c>
      <c r="AC44" s="41">
        <v>0</v>
      </c>
      <c r="AD44" s="41">
        <v>42.68</v>
      </c>
      <c r="AE44" s="41">
        <v>0</v>
      </c>
      <c r="AF44" s="42">
        <v>0</v>
      </c>
      <c r="AG44" s="42">
        <v>0</v>
      </c>
      <c r="AH44" s="42">
        <v>0</v>
      </c>
    </row>
    <row r="45" spans="1:34" ht="23.25" customHeight="1">
      <c r="A45" s="41" t="s">
        <v>185</v>
      </c>
      <c r="B45" s="41" t="s">
        <v>186</v>
      </c>
      <c r="C45" s="41" t="s">
        <v>188</v>
      </c>
      <c r="D45" s="41" t="s">
        <v>192</v>
      </c>
      <c r="E45" s="41" t="s">
        <v>189</v>
      </c>
      <c r="F45" s="41">
        <v>13.62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13.62</v>
      </c>
      <c r="AC45" s="41">
        <v>0</v>
      </c>
      <c r="AD45" s="41">
        <v>0</v>
      </c>
      <c r="AE45" s="41">
        <v>13.62</v>
      </c>
      <c r="AF45" s="42">
        <v>0</v>
      </c>
      <c r="AG45" s="42">
        <v>0</v>
      </c>
      <c r="AH45" s="42">
        <v>0</v>
      </c>
    </row>
    <row r="46" spans="1:34" ht="23.25" customHeight="1">
      <c r="A46" s="41"/>
      <c r="B46" s="41"/>
      <c r="C46" s="41"/>
      <c r="D46" s="41" t="s">
        <v>198</v>
      </c>
      <c r="E46" s="41" t="s">
        <v>199</v>
      </c>
      <c r="F46" s="41">
        <v>426.2</v>
      </c>
      <c r="G46" s="41">
        <v>291.29</v>
      </c>
      <c r="H46" s="41">
        <v>107.1</v>
      </c>
      <c r="I46" s="41">
        <v>100.32</v>
      </c>
      <c r="J46" s="41">
        <v>8.92</v>
      </c>
      <c r="K46" s="41">
        <v>11.72</v>
      </c>
      <c r="L46" s="41">
        <v>0</v>
      </c>
      <c r="M46" s="41">
        <v>3.2</v>
      </c>
      <c r="N46" s="41">
        <v>42.88</v>
      </c>
      <c r="O46" s="41">
        <v>17.15</v>
      </c>
      <c r="P46" s="41">
        <v>0</v>
      </c>
      <c r="Q46" s="41">
        <v>105.03</v>
      </c>
      <c r="R46" s="41">
        <v>16.44</v>
      </c>
      <c r="S46" s="41">
        <v>0</v>
      </c>
      <c r="T46" s="41">
        <v>0</v>
      </c>
      <c r="U46" s="41">
        <v>0</v>
      </c>
      <c r="V46" s="41">
        <v>0</v>
      </c>
      <c r="W46" s="41">
        <v>0.66</v>
      </c>
      <c r="X46" s="41">
        <v>6.43</v>
      </c>
      <c r="Y46" s="41">
        <v>17.1</v>
      </c>
      <c r="Z46" s="41">
        <v>24.11</v>
      </c>
      <c r="AA46" s="41">
        <v>40.29</v>
      </c>
      <c r="AB46" s="41">
        <v>29.88</v>
      </c>
      <c r="AC46" s="41">
        <v>0.14</v>
      </c>
      <c r="AD46" s="41">
        <v>25.27</v>
      </c>
      <c r="AE46" s="41">
        <v>4.47</v>
      </c>
      <c r="AF46" s="42">
        <v>0</v>
      </c>
      <c r="AG46" s="42">
        <v>0</v>
      </c>
      <c r="AH46" s="42">
        <v>0</v>
      </c>
    </row>
    <row r="47" spans="1:34" ht="23.25" customHeight="1">
      <c r="A47" s="41" t="s">
        <v>152</v>
      </c>
      <c r="B47" s="41"/>
      <c r="C47" s="41"/>
      <c r="D47" s="41"/>
      <c r="E47" s="41" t="s">
        <v>75</v>
      </c>
      <c r="F47" s="41">
        <v>60.03</v>
      </c>
      <c r="G47" s="41">
        <v>60.03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42.88</v>
      </c>
      <c r="O47" s="41">
        <v>17.15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2">
        <v>0</v>
      </c>
      <c r="AG47" s="42">
        <v>0</v>
      </c>
      <c r="AH47" s="42">
        <v>0</v>
      </c>
    </row>
    <row r="48" spans="1:34" ht="23.25" customHeight="1">
      <c r="A48" s="41"/>
      <c r="B48" s="41" t="s">
        <v>153</v>
      </c>
      <c r="C48" s="41"/>
      <c r="D48" s="41"/>
      <c r="E48" s="41" t="s">
        <v>154</v>
      </c>
      <c r="F48" s="41">
        <v>60.03</v>
      </c>
      <c r="G48" s="41">
        <v>60.03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42.88</v>
      </c>
      <c r="O48" s="41">
        <v>17.15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2">
        <v>0</v>
      </c>
      <c r="AG48" s="42">
        <v>0</v>
      </c>
      <c r="AH48" s="42">
        <v>0</v>
      </c>
    </row>
    <row r="49" spans="1:34" ht="23.25" customHeight="1">
      <c r="A49" s="41" t="s">
        <v>155</v>
      </c>
      <c r="B49" s="41" t="s">
        <v>156</v>
      </c>
      <c r="C49" s="41" t="s">
        <v>153</v>
      </c>
      <c r="D49" s="41" t="s">
        <v>200</v>
      </c>
      <c r="E49" s="41" t="s">
        <v>158</v>
      </c>
      <c r="F49" s="41">
        <v>42.88</v>
      </c>
      <c r="G49" s="41">
        <v>42.88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42.88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2">
        <v>0</v>
      </c>
      <c r="AG49" s="42">
        <v>0</v>
      </c>
      <c r="AH49" s="42">
        <v>0</v>
      </c>
    </row>
    <row r="50" spans="1:34" ht="23.25" customHeight="1">
      <c r="A50" s="41" t="s">
        <v>155</v>
      </c>
      <c r="B50" s="41" t="s">
        <v>156</v>
      </c>
      <c r="C50" s="41" t="s">
        <v>159</v>
      </c>
      <c r="D50" s="41" t="s">
        <v>200</v>
      </c>
      <c r="E50" s="41" t="s">
        <v>160</v>
      </c>
      <c r="F50" s="41">
        <v>17.15</v>
      </c>
      <c r="G50" s="41">
        <v>17.15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17.15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2">
        <v>0</v>
      </c>
      <c r="AG50" s="42">
        <v>0</v>
      </c>
      <c r="AH50" s="42">
        <v>0</v>
      </c>
    </row>
    <row r="51" spans="1:34" ht="23.25" customHeight="1">
      <c r="A51" s="41" t="s">
        <v>161</v>
      </c>
      <c r="B51" s="41"/>
      <c r="C51" s="41"/>
      <c r="D51" s="41"/>
      <c r="E51" s="41" t="s">
        <v>162</v>
      </c>
      <c r="F51" s="41">
        <v>11.84</v>
      </c>
      <c r="G51" s="41">
        <v>11.7</v>
      </c>
      <c r="H51" s="41">
        <v>0</v>
      </c>
      <c r="I51" s="41">
        <v>0</v>
      </c>
      <c r="J51" s="41">
        <v>0</v>
      </c>
      <c r="K51" s="41">
        <v>11.7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0.14</v>
      </c>
      <c r="AC51" s="41">
        <v>0.14</v>
      </c>
      <c r="AD51" s="41">
        <v>0</v>
      </c>
      <c r="AE51" s="41">
        <v>0</v>
      </c>
      <c r="AF51" s="42">
        <v>0</v>
      </c>
      <c r="AG51" s="42">
        <v>0</v>
      </c>
      <c r="AH51" s="42">
        <v>0</v>
      </c>
    </row>
    <row r="52" spans="1:34" ht="23.25" customHeight="1">
      <c r="A52" s="41"/>
      <c r="B52" s="41" t="s">
        <v>163</v>
      </c>
      <c r="C52" s="41"/>
      <c r="D52" s="41"/>
      <c r="E52" s="41" t="s">
        <v>164</v>
      </c>
      <c r="F52" s="41">
        <v>0.14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0.14</v>
      </c>
      <c r="AC52" s="41">
        <v>0.14</v>
      </c>
      <c r="AD52" s="41">
        <v>0</v>
      </c>
      <c r="AE52" s="41">
        <v>0</v>
      </c>
      <c r="AF52" s="42">
        <v>0</v>
      </c>
      <c r="AG52" s="42">
        <v>0</v>
      </c>
      <c r="AH52" s="42">
        <v>0</v>
      </c>
    </row>
    <row r="53" spans="1:34" ht="23.25" customHeight="1">
      <c r="A53" s="41" t="s">
        <v>165</v>
      </c>
      <c r="B53" s="41" t="s">
        <v>166</v>
      </c>
      <c r="C53" s="41" t="s">
        <v>167</v>
      </c>
      <c r="D53" s="41" t="s">
        <v>200</v>
      </c>
      <c r="E53" s="41" t="s">
        <v>168</v>
      </c>
      <c r="F53" s="41">
        <v>0.14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0.14</v>
      </c>
      <c r="AC53" s="41">
        <v>0.14</v>
      </c>
      <c r="AD53" s="41">
        <v>0</v>
      </c>
      <c r="AE53" s="41">
        <v>0</v>
      </c>
      <c r="AF53" s="42">
        <v>0</v>
      </c>
      <c r="AG53" s="42">
        <v>0</v>
      </c>
      <c r="AH53" s="42">
        <v>0</v>
      </c>
    </row>
    <row r="54" spans="1:34" ht="23.25" customHeight="1">
      <c r="A54" s="41"/>
      <c r="B54" s="41" t="s">
        <v>169</v>
      </c>
      <c r="C54" s="41"/>
      <c r="D54" s="41"/>
      <c r="E54" s="41" t="s">
        <v>170</v>
      </c>
      <c r="F54" s="41">
        <v>11.7</v>
      </c>
      <c r="G54" s="41">
        <v>11.7</v>
      </c>
      <c r="H54" s="41">
        <v>0</v>
      </c>
      <c r="I54" s="41">
        <v>0</v>
      </c>
      <c r="J54" s="41">
        <v>0</v>
      </c>
      <c r="K54" s="41">
        <v>11.7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2">
        <v>0</v>
      </c>
      <c r="AG54" s="42">
        <v>0</v>
      </c>
      <c r="AH54" s="42">
        <v>0</v>
      </c>
    </row>
    <row r="55" spans="1:34" ht="23.25" customHeight="1">
      <c r="A55" s="41" t="s">
        <v>165</v>
      </c>
      <c r="B55" s="41" t="s">
        <v>171</v>
      </c>
      <c r="C55" s="41" t="s">
        <v>172</v>
      </c>
      <c r="D55" s="41" t="s">
        <v>200</v>
      </c>
      <c r="E55" s="41" t="s">
        <v>173</v>
      </c>
      <c r="F55" s="41">
        <v>11.7</v>
      </c>
      <c r="G55" s="41">
        <v>11.7</v>
      </c>
      <c r="H55" s="41">
        <v>0</v>
      </c>
      <c r="I55" s="41">
        <v>0</v>
      </c>
      <c r="J55" s="41">
        <v>0</v>
      </c>
      <c r="K55" s="41">
        <v>11.7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2">
        <v>0</v>
      </c>
      <c r="AG55" s="42">
        <v>0</v>
      </c>
      <c r="AH55" s="42">
        <v>0</v>
      </c>
    </row>
    <row r="56" spans="1:34" ht="23.25" customHeight="1">
      <c r="A56" s="41" t="s">
        <v>174</v>
      </c>
      <c r="B56" s="41"/>
      <c r="C56" s="41"/>
      <c r="D56" s="41"/>
      <c r="E56" s="41" t="s">
        <v>175</v>
      </c>
      <c r="F56" s="41">
        <v>324.59</v>
      </c>
      <c r="G56" s="41">
        <v>219.56</v>
      </c>
      <c r="H56" s="41">
        <v>107.1</v>
      </c>
      <c r="I56" s="41">
        <v>100.32</v>
      </c>
      <c r="J56" s="41">
        <v>8.92</v>
      </c>
      <c r="K56" s="41">
        <v>0.02</v>
      </c>
      <c r="L56" s="41">
        <v>0</v>
      </c>
      <c r="M56" s="41">
        <v>3.2</v>
      </c>
      <c r="N56" s="41">
        <v>0</v>
      </c>
      <c r="O56" s="41">
        <v>0</v>
      </c>
      <c r="P56" s="41">
        <v>0</v>
      </c>
      <c r="Q56" s="41">
        <v>105.03</v>
      </c>
      <c r="R56" s="41">
        <v>16.44</v>
      </c>
      <c r="S56" s="41">
        <v>0</v>
      </c>
      <c r="T56" s="41">
        <v>0</v>
      </c>
      <c r="U56" s="41">
        <v>0</v>
      </c>
      <c r="V56" s="41">
        <v>0</v>
      </c>
      <c r="W56" s="41">
        <v>0.66</v>
      </c>
      <c r="X56" s="41">
        <v>6.43</v>
      </c>
      <c r="Y56" s="41">
        <v>17.1</v>
      </c>
      <c r="Z56" s="41">
        <v>24.11</v>
      </c>
      <c r="AA56" s="41">
        <v>40.29</v>
      </c>
      <c r="AB56" s="41">
        <v>0</v>
      </c>
      <c r="AC56" s="41">
        <v>0</v>
      </c>
      <c r="AD56" s="41">
        <v>0</v>
      </c>
      <c r="AE56" s="41">
        <v>0</v>
      </c>
      <c r="AF56" s="42">
        <v>0</v>
      </c>
      <c r="AG56" s="42">
        <v>0</v>
      </c>
      <c r="AH56" s="42">
        <v>0</v>
      </c>
    </row>
    <row r="57" spans="1:34" ht="23.25" customHeight="1">
      <c r="A57" s="41"/>
      <c r="B57" s="41" t="s">
        <v>172</v>
      </c>
      <c r="C57" s="41"/>
      <c r="D57" s="41"/>
      <c r="E57" s="41" t="s">
        <v>176</v>
      </c>
      <c r="F57" s="41">
        <v>199.27</v>
      </c>
      <c r="G57" s="41">
        <v>119.24</v>
      </c>
      <c r="H57" s="41">
        <v>107.1</v>
      </c>
      <c r="I57" s="41">
        <v>0</v>
      </c>
      <c r="J57" s="41">
        <v>8.92</v>
      </c>
      <c r="K57" s="41">
        <v>0.02</v>
      </c>
      <c r="L57" s="41">
        <v>0</v>
      </c>
      <c r="M57" s="41">
        <v>3.2</v>
      </c>
      <c r="N57" s="41">
        <v>0</v>
      </c>
      <c r="O57" s="41">
        <v>0</v>
      </c>
      <c r="P57" s="41">
        <v>0</v>
      </c>
      <c r="Q57" s="41">
        <v>80.03</v>
      </c>
      <c r="R57" s="41">
        <v>16.44</v>
      </c>
      <c r="S57" s="41">
        <v>0</v>
      </c>
      <c r="T57" s="41">
        <v>0</v>
      </c>
      <c r="U57" s="41">
        <v>0</v>
      </c>
      <c r="V57" s="41">
        <v>0</v>
      </c>
      <c r="W57" s="41">
        <v>0.66</v>
      </c>
      <c r="X57" s="41">
        <v>6.43</v>
      </c>
      <c r="Y57" s="41">
        <v>17.1</v>
      </c>
      <c r="Z57" s="41">
        <v>24.11</v>
      </c>
      <c r="AA57" s="41">
        <v>15.29</v>
      </c>
      <c r="AB57" s="41">
        <v>0</v>
      </c>
      <c r="AC57" s="41">
        <v>0</v>
      </c>
      <c r="AD57" s="41">
        <v>0</v>
      </c>
      <c r="AE57" s="41">
        <v>0</v>
      </c>
      <c r="AF57" s="42">
        <v>0</v>
      </c>
      <c r="AG57" s="42">
        <v>0</v>
      </c>
      <c r="AH57" s="42">
        <v>0</v>
      </c>
    </row>
    <row r="58" spans="1:34" ht="23.25" customHeight="1">
      <c r="A58" s="41" t="s">
        <v>177</v>
      </c>
      <c r="B58" s="41" t="s">
        <v>178</v>
      </c>
      <c r="C58" s="41" t="s">
        <v>172</v>
      </c>
      <c r="D58" s="41" t="s">
        <v>200</v>
      </c>
      <c r="E58" s="41" t="s">
        <v>179</v>
      </c>
      <c r="F58" s="41">
        <v>189.27</v>
      </c>
      <c r="G58" s="41">
        <v>119.24</v>
      </c>
      <c r="H58" s="41">
        <v>107.1</v>
      </c>
      <c r="I58" s="41">
        <v>0</v>
      </c>
      <c r="J58" s="41">
        <v>8.92</v>
      </c>
      <c r="K58" s="41">
        <v>0.02</v>
      </c>
      <c r="L58" s="41">
        <v>0</v>
      </c>
      <c r="M58" s="41">
        <v>3.2</v>
      </c>
      <c r="N58" s="41">
        <v>0</v>
      </c>
      <c r="O58" s="41">
        <v>0</v>
      </c>
      <c r="P58" s="41">
        <v>0</v>
      </c>
      <c r="Q58" s="41">
        <v>70.03</v>
      </c>
      <c r="R58" s="41">
        <v>16.44</v>
      </c>
      <c r="S58" s="41">
        <v>0</v>
      </c>
      <c r="T58" s="41">
        <v>0</v>
      </c>
      <c r="U58" s="41">
        <v>0</v>
      </c>
      <c r="V58" s="41">
        <v>0</v>
      </c>
      <c r="W58" s="41">
        <v>0.66</v>
      </c>
      <c r="X58" s="41">
        <v>6.43</v>
      </c>
      <c r="Y58" s="41">
        <v>17.1</v>
      </c>
      <c r="Z58" s="41">
        <v>24.11</v>
      </c>
      <c r="AA58" s="41">
        <v>5.29</v>
      </c>
      <c r="AB58" s="41">
        <v>0</v>
      </c>
      <c r="AC58" s="41">
        <v>0</v>
      </c>
      <c r="AD58" s="41">
        <v>0</v>
      </c>
      <c r="AE58" s="41">
        <v>0</v>
      </c>
      <c r="AF58" s="42">
        <v>0</v>
      </c>
      <c r="AG58" s="42">
        <v>0</v>
      </c>
      <c r="AH58" s="42">
        <v>0</v>
      </c>
    </row>
    <row r="59" spans="1:34" ht="23.25" customHeight="1">
      <c r="A59" s="41" t="s">
        <v>177</v>
      </c>
      <c r="B59" s="41" t="s">
        <v>178</v>
      </c>
      <c r="C59" s="41" t="s">
        <v>167</v>
      </c>
      <c r="D59" s="41" t="s">
        <v>200</v>
      </c>
      <c r="E59" s="41" t="s">
        <v>180</v>
      </c>
      <c r="F59" s="41">
        <v>10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10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10</v>
      </c>
      <c r="AB59" s="41">
        <v>0</v>
      </c>
      <c r="AC59" s="41">
        <v>0</v>
      </c>
      <c r="AD59" s="41">
        <v>0</v>
      </c>
      <c r="AE59" s="41">
        <v>0</v>
      </c>
      <c r="AF59" s="42">
        <v>0</v>
      </c>
      <c r="AG59" s="42">
        <v>0</v>
      </c>
      <c r="AH59" s="42">
        <v>0</v>
      </c>
    </row>
    <row r="60" spans="1:34" ht="23.25" customHeight="1">
      <c r="A60" s="41"/>
      <c r="B60" s="41" t="s">
        <v>183</v>
      </c>
      <c r="C60" s="41"/>
      <c r="D60" s="41"/>
      <c r="E60" s="41" t="s">
        <v>194</v>
      </c>
      <c r="F60" s="41">
        <v>25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25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25</v>
      </c>
      <c r="AB60" s="41">
        <v>0</v>
      </c>
      <c r="AC60" s="41">
        <v>0</v>
      </c>
      <c r="AD60" s="41">
        <v>0</v>
      </c>
      <c r="AE60" s="41">
        <v>0</v>
      </c>
      <c r="AF60" s="42">
        <v>0</v>
      </c>
      <c r="AG60" s="42">
        <v>0</v>
      </c>
      <c r="AH60" s="42">
        <v>0</v>
      </c>
    </row>
    <row r="61" spans="1:34" ht="23.25" customHeight="1">
      <c r="A61" s="41" t="s">
        <v>177</v>
      </c>
      <c r="B61" s="41" t="s">
        <v>186</v>
      </c>
      <c r="C61" s="41" t="s">
        <v>167</v>
      </c>
      <c r="D61" s="41" t="s">
        <v>200</v>
      </c>
      <c r="E61" s="41" t="s">
        <v>195</v>
      </c>
      <c r="F61" s="41">
        <v>25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25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25</v>
      </c>
      <c r="AB61" s="41">
        <v>0</v>
      </c>
      <c r="AC61" s="41">
        <v>0</v>
      </c>
      <c r="AD61" s="41">
        <v>0</v>
      </c>
      <c r="AE61" s="41">
        <v>0</v>
      </c>
      <c r="AF61" s="42">
        <v>0</v>
      </c>
      <c r="AG61" s="42">
        <v>0</v>
      </c>
      <c r="AH61" s="42">
        <v>0</v>
      </c>
    </row>
    <row r="62" spans="1:34" ht="23.25" customHeight="1">
      <c r="A62" s="41"/>
      <c r="B62" s="41" t="s">
        <v>169</v>
      </c>
      <c r="C62" s="41"/>
      <c r="D62" s="41"/>
      <c r="E62" s="41" t="s">
        <v>196</v>
      </c>
      <c r="F62" s="41">
        <v>100.32</v>
      </c>
      <c r="G62" s="41">
        <v>100.32</v>
      </c>
      <c r="H62" s="41">
        <v>0</v>
      </c>
      <c r="I62" s="41">
        <v>100.32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2">
        <v>0</v>
      </c>
      <c r="AG62" s="42">
        <v>0</v>
      </c>
      <c r="AH62" s="42">
        <v>0</v>
      </c>
    </row>
    <row r="63" spans="1:34" ht="23.25" customHeight="1">
      <c r="A63" s="41" t="s">
        <v>177</v>
      </c>
      <c r="B63" s="41" t="s">
        <v>171</v>
      </c>
      <c r="C63" s="41" t="s">
        <v>172</v>
      </c>
      <c r="D63" s="41" t="s">
        <v>200</v>
      </c>
      <c r="E63" s="41" t="s">
        <v>197</v>
      </c>
      <c r="F63" s="41">
        <v>100.32</v>
      </c>
      <c r="G63" s="41">
        <v>100.32</v>
      </c>
      <c r="H63" s="41">
        <v>0</v>
      </c>
      <c r="I63" s="41">
        <v>100.32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2">
        <v>0</v>
      </c>
      <c r="AG63" s="42">
        <v>0</v>
      </c>
      <c r="AH63" s="42">
        <v>0</v>
      </c>
    </row>
    <row r="64" spans="1:34" ht="23.25" customHeight="1">
      <c r="A64" s="41" t="s">
        <v>181</v>
      </c>
      <c r="B64" s="41"/>
      <c r="C64" s="41"/>
      <c r="D64" s="41"/>
      <c r="E64" s="41" t="s">
        <v>182</v>
      </c>
      <c r="F64" s="41">
        <v>29.74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29.74</v>
      </c>
      <c r="AC64" s="41">
        <v>0</v>
      </c>
      <c r="AD64" s="41">
        <v>25.27</v>
      </c>
      <c r="AE64" s="41">
        <v>4.47</v>
      </c>
      <c r="AF64" s="42">
        <v>0</v>
      </c>
      <c r="AG64" s="42">
        <v>0</v>
      </c>
      <c r="AH64" s="42">
        <v>0</v>
      </c>
    </row>
    <row r="65" spans="1:34" ht="23.25" customHeight="1">
      <c r="A65" s="41"/>
      <c r="B65" s="41" t="s">
        <v>183</v>
      </c>
      <c r="C65" s="41"/>
      <c r="D65" s="41"/>
      <c r="E65" s="41" t="s">
        <v>184</v>
      </c>
      <c r="F65" s="41">
        <v>29.74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29.74</v>
      </c>
      <c r="AC65" s="41">
        <v>0</v>
      </c>
      <c r="AD65" s="41">
        <v>25.27</v>
      </c>
      <c r="AE65" s="41">
        <v>4.47</v>
      </c>
      <c r="AF65" s="42">
        <v>0</v>
      </c>
      <c r="AG65" s="42">
        <v>0</v>
      </c>
      <c r="AH65" s="42">
        <v>0</v>
      </c>
    </row>
    <row r="66" spans="1:34" ht="23.25" customHeight="1">
      <c r="A66" s="41" t="s">
        <v>185</v>
      </c>
      <c r="B66" s="41" t="s">
        <v>186</v>
      </c>
      <c r="C66" s="41" t="s">
        <v>172</v>
      </c>
      <c r="D66" s="41" t="s">
        <v>200</v>
      </c>
      <c r="E66" s="41" t="s">
        <v>187</v>
      </c>
      <c r="F66" s="41">
        <v>25.27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25.27</v>
      </c>
      <c r="AC66" s="41">
        <v>0</v>
      </c>
      <c r="AD66" s="41">
        <v>25.27</v>
      </c>
      <c r="AE66" s="41">
        <v>0</v>
      </c>
      <c r="AF66" s="42">
        <v>0</v>
      </c>
      <c r="AG66" s="42">
        <v>0</v>
      </c>
      <c r="AH66" s="42">
        <v>0</v>
      </c>
    </row>
    <row r="67" spans="1:34" ht="23.25" customHeight="1">
      <c r="A67" s="41" t="s">
        <v>185</v>
      </c>
      <c r="B67" s="41" t="s">
        <v>186</v>
      </c>
      <c r="C67" s="41" t="s">
        <v>188</v>
      </c>
      <c r="D67" s="41" t="s">
        <v>200</v>
      </c>
      <c r="E67" s="41" t="s">
        <v>189</v>
      </c>
      <c r="F67" s="41">
        <v>4.47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4.47</v>
      </c>
      <c r="AC67" s="41">
        <v>0</v>
      </c>
      <c r="AD67" s="41">
        <v>0</v>
      </c>
      <c r="AE67" s="41">
        <v>4.47</v>
      </c>
      <c r="AF67" s="42">
        <v>0</v>
      </c>
      <c r="AG67" s="42">
        <v>0</v>
      </c>
      <c r="AH67" s="42">
        <v>0</v>
      </c>
    </row>
    <row r="68" spans="1:34" ht="23.25" customHeight="1">
      <c r="A68" s="41"/>
      <c r="B68" s="41"/>
      <c r="C68" s="41"/>
      <c r="D68" s="41" t="s">
        <v>201</v>
      </c>
      <c r="E68" s="41" t="s">
        <v>202</v>
      </c>
      <c r="F68" s="41">
        <v>127.17</v>
      </c>
      <c r="G68" s="41">
        <v>75.01</v>
      </c>
      <c r="H68" s="41">
        <v>25.76</v>
      </c>
      <c r="I68" s="41">
        <v>5.27</v>
      </c>
      <c r="J68" s="41">
        <v>0</v>
      </c>
      <c r="K68" s="41">
        <v>2.99</v>
      </c>
      <c r="L68" s="41">
        <v>0</v>
      </c>
      <c r="M68" s="41">
        <v>25.6</v>
      </c>
      <c r="N68" s="41">
        <v>10.99</v>
      </c>
      <c r="O68" s="41">
        <v>4.4</v>
      </c>
      <c r="P68" s="41">
        <v>0</v>
      </c>
      <c r="Q68" s="41">
        <v>43.67</v>
      </c>
      <c r="R68" s="41">
        <v>3.79</v>
      </c>
      <c r="S68" s="41">
        <v>0</v>
      </c>
      <c r="T68" s="41">
        <v>0</v>
      </c>
      <c r="U68" s="41">
        <v>0</v>
      </c>
      <c r="V68" s="41">
        <v>0</v>
      </c>
      <c r="W68" s="41">
        <v>1.5</v>
      </c>
      <c r="X68" s="41">
        <v>1.55</v>
      </c>
      <c r="Y68" s="41">
        <v>3.83</v>
      </c>
      <c r="Z68" s="41">
        <v>0</v>
      </c>
      <c r="AA68" s="41">
        <v>33</v>
      </c>
      <c r="AB68" s="41">
        <v>8.49</v>
      </c>
      <c r="AC68" s="41">
        <v>0.01</v>
      </c>
      <c r="AD68" s="41">
        <v>6.8</v>
      </c>
      <c r="AE68" s="41">
        <v>1.68</v>
      </c>
      <c r="AF68" s="42">
        <v>0</v>
      </c>
      <c r="AG68" s="42">
        <v>0</v>
      </c>
      <c r="AH68" s="42">
        <v>0</v>
      </c>
    </row>
    <row r="69" spans="1:34" ht="23.25" customHeight="1">
      <c r="A69" s="41" t="s">
        <v>152</v>
      </c>
      <c r="B69" s="41"/>
      <c r="C69" s="41"/>
      <c r="D69" s="41"/>
      <c r="E69" s="41" t="s">
        <v>75</v>
      </c>
      <c r="F69" s="41">
        <v>15.39</v>
      </c>
      <c r="G69" s="41">
        <v>15.39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10.99</v>
      </c>
      <c r="O69" s="41">
        <v>4.4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2">
        <v>0</v>
      </c>
      <c r="AG69" s="42">
        <v>0</v>
      </c>
      <c r="AH69" s="42">
        <v>0</v>
      </c>
    </row>
    <row r="70" spans="1:34" ht="23.25" customHeight="1">
      <c r="A70" s="41"/>
      <c r="B70" s="41" t="s">
        <v>153</v>
      </c>
      <c r="C70" s="41"/>
      <c r="D70" s="41"/>
      <c r="E70" s="41" t="s">
        <v>154</v>
      </c>
      <c r="F70" s="41">
        <v>15.39</v>
      </c>
      <c r="G70" s="41">
        <v>15.39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10.99</v>
      </c>
      <c r="O70" s="41">
        <v>4.4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2">
        <v>0</v>
      </c>
      <c r="AG70" s="42">
        <v>0</v>
      </c>
      <c r="AH70" s="42">
        <v>0</v>
      </c>
    </row>
    <row r="71" spans="1:34" ht="23.25" customHeight="1">
      <c r="A71" s="41" t="s">
        <v>155</v>
      </c>
      <c r="B71" s="41" t="s">
        <v>156</v>
      </c>
      <c r="C71" s="41" t="s">
        <v>153</v>
      </c>
      <c r="D71" s="41" t="s">
        <v>203</v>
      </c>
      <c r="E71" s="41" t="s">
        <v>158</v>
      </c>
      <c r="F71" s="41">
        <v>10.99</v>
      </c>
      <c r="G71" s="41">
        <v>10.99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10.99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2">
        <v>0</v>
      </c>
      <c r="AG71" s="42">
        <v>0</v>
      </c>
      <c r="AH71" s="42">
        <v>0</v>
      </c>
    </row>
    <row r="72" spans="1:34" ht="23.25" customHeight="1">
      <c r="A72" s="41" t="s">
        <v>155</v>
      </c>
      <c r="B72" s="41" t="s">
        <v>156</v>
      </c>
      <c r="C72" s="41" t="s">
        <v>159</v>
      </c>
      <c r="D72" s="41" t="s">
        <v>203</v>
      </c>
      <c r="E72" s="41" t="s">
        <v>160</v>
      </c>
      <c r="F72" s="41">
        <v>4.4</v>
      </c>
      <c r="G72" s="41">
        <v>4.4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4.4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2">
        <v>0</v>
      </c>
      <c r="AG72" s="42">
        <v>0</v>
      </c>
      <c r="AH72" s="42">
        <v>0</v>
      </c>
    </row>
    <row r="73" spans="1:34" ht="23.25" customHeight="1">
      <c r="A73" s="41" t="s">
        <v>161</v>
      </c>
      <c r="B73" s="41"/>
      <c r="C73" s="41"/>
      <c r="D73" s="41"/>
      <c r="E73" s="41" t="s">
        <v>162</v>
      </c>
      <c r="F73" s="41">
        <v>2.85</v>
      </c>
      <c r="G73" s="41">
        <v>2.84</v>
      </c>
      <c r="H73" s="41">
        <v>0</v>
      </c>
      <c r="I73" s="41">
        <v>0</v>
      </c>
      <c r="J73" s="41">
        <v>0</v>
      </c>
      <c r="K73" s="41">
        <v>2.84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0.01</v>
      </c>
      <c r="AC73" s="41">
        <v>0.01</v>
      </c>
      <c r="AD73" s="41">
        <v>0</v>
      </c>
      <c r="AE73" s="41">
        <v>0</v>
      </c>
      <c r="AF73" s="42">
        <v>0</v>
      </c>
      <c r="AG73" s="42">
        <v>0</v>
      </c>
      <c r="AH73" s="42">
        <v>0</v>
      </c>
    </row>
    <row r="74" spans="1:34" ht="23.25" customHeight="1">
      <c r="A74" s="41"/>
      <c r="B74" s="41" t="s">
        <v>163</v>
      </c>
      <c r="C74" s="41"/>
      <c r="D74" s="41"/>
      <c r="E74" s="41" t="s">
        <v>164</v>
      </c>
      <c r="F74" s="41">
        <v>0.01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0.01</v>
      </c>
      <c r="AC74" s="41">
        <v>0.01</v>
      </c>
      <c r="AD74" s="41">
        <v>0</v>
      </c>
      <c r="AE74" s="41">
        <v>0</v>
      </c>
      <c r="AF74" s="42">
        <v>0</v>
      </c>
      <c r="AG74" s="42">
        <v>0</v>
      </c>
      <c r="AH74" s="42">
        <v>0</v>
      </c>
    </row>
    <row r="75" spans="1:34" ht="23.25" customHeight="1">
      <c r="A75" s="41" t="s">
        <v>165</v>
      </c>
      <c r="B75" s="41" t="s">
        <v>166</v>
      </c>
      <c r="C75" s="41" t="s">
        <v>167</v>
      </c>
      <c r="D75" s="41" t="s">
        <v>203</v>
      </c>
      <c r="E75" s="41" t="s">
        <v>168</v>
      </c>
      <c r="F75" s="41">
        <v>0.01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0.01</v>
      </c>
      <c r="AC75" s="41">
        <v>0.01</v>
      </c>
      <c r="AD75" s="41">
        <v>0</v>
      </c>
      <c r="AE75" s="41">
        <v>0</v>
      </c>
      <c r="AF75" s="42">
        <v>0</v>
      </c>
      <c r="AG75" s="42">
        <v>0</v>
      </c>
      <c r="AH75" s="42">
        <v>0</v>
      </c>
    </row>
    <row r="76" spans="1:34" ht="23.25" customHeight="1">
      <c r="A76" s="41"/>
      <c r="B76" s="41" t="s">
        <v>169</v>
      </c>
      <c r="C76" s="41"/>
      <c r="D76" s="41"/>
      <c r="E76" s="41" t="s">
        <v>170</v>
      </c>
      <c r="F76" s="41">
        <v>2.84</v>
      </c>
      <c r="G76" s="41">
        <v>2.84</v>
      </c>
      <c r="H76" s="41">
        <v>0</v>
      </c>
      <c r="I76" s="41">
        <v>0</v>
      </c>
      <c r="J76" s="41">
        <v>0</v>
      </c>
      <c r="K76" s="41">
        <v>2.84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2">
        <v>0</v>
      </c>
      <c r="AG76" s="42">
        <v>0</v>
      </c>
      <c r="AH76" s="42">
        <v>0</v>
      </c>
    </row>
    <row r="77" spans="1:34" ht="23.25" customHeight="1">
      <c r="A77" s="41" t="s">
        <v>165</v>
      </c>
      <c r="B77" s="41" t="s">
        <v>171</v>
      </c>
      <c r="C77" s="41" t="s">
        <v>183</v>
      </c>
      <c r="D77" s="41" t="s">
        <v>203</v>
      </c>
      <c r="E77" s="41" t="s">
        <v>193</v>
      </c>
      <c r="F77" s="41">
        <v>2.84</v>
      </c>
      <c r="G77" s="41">
        <v>2.84</v>
      </c>
      <c r="H77" s="41">
        <v>0</v>
      </c>
      <c r="I77" s="41">
        <v>0</v>
      </c>
      <c r="J77" s="41">
        <v>0</v>
      </c>
      <c r="K77" s="41">
        <v>2.84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2">
        <v>0</v>
      </c>
      <c r="AG77" s="42">
        <v>0</v>
      </c>
      <c r="AH77" s="42">
        <v>0</v>
      </c>
    </row>
    <row r="78" spans="1:34" ht="23.25" customHeight="1">
      <c r="A78" s="41" t="s">
        <v>174</v>
      </c>
      <c r="B78" s="41"/>
      <c r="C78" s="41"/>
      <c r="D78" s="41"/>
      <c r="E78" s="41" t="s">
        <v>175</v>
      </c>
      <c r="F78" s="41">
        <v>100.45</v>
      </c>
      <c r="G78" s="41">
        <v>56.78</v>
      </c>
      <c r="H78" s="41">
        <v>25.76</v>
      </c>
      <c r="I78" s="41">
        <v>5.27</v>
      </c>
      <c r="J78" s="41">
        <v>0</v>
      </c>
      <c r="K78" s="41">
        <v>0.15</v>
      </c>
      <c r="L78" s="41">
        <v>0</v>
      </c>
      <c r="M78" s="41">
        <v>25.6</v>
      </c>
      <c r="N78" s="41">
        <v>0</v>
      </c>
      <c r="O78" s="41">
        <v>0</v>
      </c>
      <c r="P78" s="41">
        <v>0</v>
      </c>
      <c r="Q78" s="41">
        <v>43.67</v>
      </c>
      <c r="R78" s="41">
        <v>3.79</v>
      </c>
      <c r="S78" s="41">
        <v>0</v>
      </c>
      <c r="T78" s="41">
        <v>0</v>
      </c>
      <c r="U78" s="41">
        <v>0</v>
      </c>
      <c r="V78" s="41">
        <v>0</v>
      </c>
      <c r="W78" s="41">
        <v>1.5</v>
      </c>
      <c r="X78" s="41">
        <v>1.55</v>
      </c>
      <c r="Y78" s="41">
        <v>3.83</v>
      </c>
      <c r="Z78" s="41">
        <v>0</v>
      </c>
      <c r="AA78" s="41">
        <v>33</v>
      </c>
      <c r="AB78" s="41">
        <v>0</v>
      </c>
      <c r="AC78" s="41">
        <v>0</v>
      </c>
      <c r="AD78" s="41">
        <v>0</v>
      </c>
      <c r="AE78" s="41">
        <v>0</v>
      </c>
      <c r="AF78" s="42">
        <v>0</v>
      </c>
      <c r="AG78" s="42">
        <v>0</v>
      </c>
      <c r="AH78" s="42">
        <v>0</v>
      </c>
    </row>
    <row r="79" spans="1:34" ht="23.25" customHeight="1">
      <c r="A79" s="41"/>
      <c r="B79" s="41" t="s">
        <v>183</v>
      </c>
      <c r="C79" s="41"/>
      <c r="D79" s="41"/>
      <c r="E79" s="41" t="s">
        <v>194</v>
      </c>
      <c r="F79" s="41">
        <v>33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33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33</v>
      </c>
      <c r="AB79" s="41">
        <v>0</v>
      </c>
      <c r="AC79" s="41">
        <v>0</v>
      </c>
      <c r="AD79" s="41">
        <v>0</v>
      </c>
      <c r="AE79" s="41">
        <v>0</v>
      </c>
      <c r="AF79" s="42">
        <v>0</v>
      </c>
      <c r="AG79" s="42">
        <v>0</v>
      </c>
      <c r="AH79" s="42">
        <v>0</v>
      </c>
    </row>
    <row r="80" spans="1:34" ht="23.25" customHeight="1">
      <c r="A80" s="41" t="s">
        <v>177</v>
      </c>
      <c r="B80" s="41" t="s">
        <v>186</v>
      </c>
      <c r="C80" s="41" t="s">
        <v>204</v>
      </c>
      <c r="D80" s="41" t="s">
        <v>203</v>
      </c>
      <c r="E80" s="41" t="s">
        <v>205</v>
      </c>
      <c r="F80" s="41">
        <v>33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33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33</v>
      </c>
      <c r="AB80" s="41">
        <v>0</v>
      </c>
      <c r="AC80" s="41">
        <v>0</v>
      </c>
      <c r="AD80" s="41">
        <v>0</v>
      </c>
      <c r="AE80" s="41">
        <v>0</v>
      </c>
      <c r="AF80" s="42">
        <v>0</v>
      </c>
      <c r="AG80" s="42">
        <v>0</v>
      </c>
      <c r="AH80" s="42">
        <v>0</v>
      </c>
    </row>
    <row r="81" spans="1:34" ht="23.25" customHeight="1">
      <c r="A81" s="41"/>
      <c r="B81" s="41" t="s">
        <v>169</v>
      </c>
      <c r="C81" s="41"/>
      <c r="D81" s="41"/>
      <c r="E81" s="41" t="s">
        <v>196</v>
      </c>
      <c r="F81" s="41">
        <v>67.45</v>
      </c>
      <c r="G81" s="41">
        <v>56.78</v>
      </c>
      <c r="H81" s="41">
        <v>25.76</v>
      </c>
      <c r="I81" s="41">
        <v>5.27</v>
      </c>
      <c r="J81" s="41">
        <v>0</v>
      </c>
      <c r="K81" s="41">
        <v>0.15</v>
      </c>
      <c r="L81" s="41">
        <v>0</v>
      </c>
      <c r="M81" s="41">
        <v>25.6</v>
      </c>
      <c r="N81" s="41">
        <v>0</v>
      </c>
      <c r="O81" s="41">
        <v>0</v>
      </c>
      <c r="P81" s="41">
        <v>0</v>
      </c>
      <c r="Q81" s="41">
        <v>10.67</v>
      </c>
      <c r="R81" s="41">
        <v>3.79</v>
      </c>
      <c r="S81" s="41">
        <v>0</v>
      </c>
      <c r="T81" s="41">
        <v>0</v>
      </c>
      <c r="U81" s="41">
        <v>0</v>
      </c>
      <c r="V81" s="41">
        <v>0</v>
      </c>
      <c r="W81" s="41">
        <v>1.5</v>
      </c>
      <c r="X81" s="41">
        <v>1.55</v>
      </c>
      <c r="Y81" s="41">
        <v>3.83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2">
        <v>0</v>
      </c>
      <c r="AG81" s="42">
        <v>0</v>
      </c>
      <c r="AH81" s="42">
        <v>0</v>
      </c>
    </row>
    <row r="82" spans="1:34" ht="23.25" customHeight="1">
      <c r="A82" s="41" t="s">
        <v>177</v>
      </c>
      <c r="B82" s="41" t="s">
        <v>171</v>
      </c>
      <c r="C82" s="41" t="s">
        <v>172</v>
      </c>
      <c r="D82" s="41" t="s">
        <v>203</v>
      </c>
      <c r="E82" s="41" t="s">
        <v>197</v>
      </c>
      <c r="F82" s="41">
        <v>67.45</v>
      </c>
      <c r="G82" s="41">
        <v>56.78</v>
      </c>
      <c r="H82" s="41">
        <v>25.76</v>
      </c>
      <c r="I82" s="41">
        <v>5.27</v>
      </c>
      <c r="J82" s="41">
        <v>0</v>
      </c>
      <c r="K82" s="41">
        <v>0.15</v>
      </c>
      <c r="L82" s="41">
        <v>0</v>
      </c>
      <c r="M82" s="41">
        <v>25.6</v>
      </c>
      <c r="N82" s="41">
        <v>0</v>
      </c>
      <c r="O82" s="41">
        <v>0</v>
      </c>
      <c r="P82" s="41">
        <v>0</v>
      </c>
      <c r="Q82" s="41">
        <v>10.67</v>
      </c>
      <c r="R82" s="41">
        <v>3.79</v>
      </c>
      <c r="S82" s="41">
        <v>0</v>
      </c>
      <c r="T82" s="41">
        <v>0</v>
      </c>
      <c r="U82" s="41">
        <v>0</v>
      </c>
      <c r="V82" s="41">
        <v>0</v>
      </c>
      <c r="W82" s="41">
        <v>1.5</v>
      </c>
      <c r="X82" s="41">
        <v>1.55</v>
      </c>
      <c r="Y82" s="41">
        <v>3.83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2">
        <v>0</v>
      </c>
      <c r="AG82" s="42">
        <v>0</v>
      </c>
      <c r="AH82" s="42">
        <v>0</v>
      </c>
    </row>
    <row r="83" spans="1:34" ht="23.25" customHeight="1">
      <c r="A83" s="41" t="s">
        <v>181</v>
      </c>
      <c r="B83" s="41"/>
      <c r="C83" s="41"/>
      <c r="D83" s="41"/>
      <c r="E83" s="41" t="s">
        <v>182</v>
      </c>
      <c r="F83" s="41">
        <v>8.48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8.48</v>
      </c>
      <c r="AC83" s="41">
        <v>0</v>
      </c>
      <c r="AD83" s="41">
        <v>6.8</v>
      </c>
      <c r="AE83" s="41">
        <v>1.68</v>
      </c>
      <c r="AF83" s="42">
        <v>0</v>
      </c>
      <c r="AG83" s="42">
        <v>0</v>
      </c>
      <c r="AH83" s="42">
        <v>0</v>
      </c>
    </row>
    <row r="84" spans="1:34" ht="23.25" customHeight="1">
      <c r="A84" s="41"/>
      <c r="B84" s="41" t="s">
        <v>183</v>
      </c>
      <c r="C84" s="41"/>
      <c r="D84" s="41"/>
      <c r="E84" s="41" t="s">
        <v>184</v>
      </c>
      <c r="F84" s="41">
        <v>8.48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8.48</v>
      </c>
      <c r="AC84" s="41">
        <v>0</v>
      </c>
      <c r="AD84" s="41">
        <v>6.8</v>
      </c>
      <c r="AE84" s="41">
        <v>1.68</v>
      </c>
      <c r="AF84" s="42">
        <v>0</v>
      </c>
      <c r="AG84" s="42">
        <v>0</v>
      </c>
      <c r="AH84" s="42">
        <v>0</v>
      </c>
    </row>
    <row r="85" spans="1:34" ht="23.25" customHeight="1">
      <c r="A85" s="41" t="s">
        <v>185</v>
      </c>
      <c r="B85" s="41" t="s">
        <v>186</v>
      </c>
      <c r="C85" s="41" t="s">
        <v>172</v>
      </c>
      <c r="D85" s="41" t="s">
        <v>203</v>
      </c>
      <c r="E85" s="41" t="s">
        <v>187</v>
      </c>
      <c r="F85" s="41">
        <v>6.8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6.8</v>
      </c>
      <c r="AC85" s="41">
        <v>0</v>
      </c>
      <c r="AD85" s="41">
        <v>6.8</v>
      </c>
      <c r="AE85" s="41">
        <v>0</v>
      </c>
      <c r="AF85" s="42">
        <v>0</v>
      </c>
      <c r="AG85" s="42">
        <v>0</v>
      </c>
      <c r="AH85" s="42">
        <v>0</v>
      </c>
    </row>
    <row r="86" spans="1:34" ht="23.25" customHeight="1">
      <c r="A86" s="41" t="s">
        <v>185</v>
      </c>
      <c r="B86" s="41" t="s">
        <v>186</v>
      </c>
      <c r="C86" s="41" t="s">
        <v>188</v>
      </c>
      <c r="D86" s="41" t="s">
        <v>203</v>
      </c>
      <c r="E86" s="41" t="s">
        <v>189</v>
      </c>
      <c r="F86" s="41">
        <v>1.68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1.68</v>
      </c>
      <c r="AC86" s="41">
        <v>0</v>
      </c>
      <c r="AD86" s="41">
        <v>0</v>
      </c>
      <c r="AE86" s="41">
        <v>1.68</v>
      </c>
      <c r="AF86" s="42">
        <v>0</v>
      </c>
      <c r="AG86" s="42">
        <v>0</v>
      </c>
      <c r="AH86" s="42">
        <v>0</v>
      </c>
    </row>
    <row r="87" spans="1:34" ht="23.25" customHeight="1">
      <c r="A87" s="41"/>
      <c r="B87" s="41"/>
      <c r="C87" s="41"/>
      <c r="D87" s="41" t="s">
        <v>206</v>
      </c>
      <c r="E87" s="41" t="s">
        <v>207</v>
      </c>
      <c r="F87" s="41">
        <v>163.18</v>
      </c>
      <c r="G87" s="41">
        <v>78.65</v>
      </c>
      <c r="H87" s="41">
        <v>28.64</v>
      </c>
      <c r="I87" s="41">
        <v>1.8</v>
      </c>
      <c r="J87" s="41">
        <v>0</v>
      </c>
      <c r="K87" s="41">
        <v>3.36</v>
      </c>
      <c r="L87" s="41">
        <v>0</v>
      </c>
      <c r="M87" s="41">
        <v>28.8</v>
      </c>
      <c r="N87" s="41">
        <v>11.46</v>
      </c>
      <c r="O87" s="41">
        <v>4.59</v>
      </c>
      <c r="P87" s="41">
        <v>0</v>
      </c>
      <c r="Q87" s="41">
        <v>76.01</v>
      </c>
      <c r="R87" s="41">
        <v>4.66</v>
      </c>
      <c r="S87" s="41">
        <v>0</v>
      </c>
      <c r="T87" s="41">
        <v>0</v>
      </c>
      <c r="U87" s="41">
        <v>3</v>
      </c>
      <c r="V87" s="41">
        <v>1.2</v>
      </c>
      <c r="W87" s="41">
        <v>0.2</v>
      </c>
      <c r="X87" s="41">
        <v>1.72</v>
      </c>
      <c r="Y87" s="41">
        <v>1.2</v>
      </c>
      <c r="Z87" s="41">
        <v>0</v>
      </c>
      <c r="AA87" s="41">
        <v>64.03</v>
      </c>
      <c r="AB87" s="41">
        <v>8.52</v>
      </c>
      <c r="AC87" s="41">
        <v>0.03</v>
      </c>
      <c r="AD87" s="41">
        <v>7.11</v>
      </c>
      <c r="AE87" s="41">
        <v>1.38</v>
      </c>
      <c r="AF87" s="42">
        <v>0</v>
      </c>
      <c r="AG87" s="42">
        <v>0</v>
      </c>
      <c r="AH87" s="42">
        <v>0</v>
      </c>
    </row>
    <row r="88" spans="1:34" ht="23.25" customHeight="1">
      <c r="A88" s="41" t="s">
        <v>152</v>
      </c>
      <c r="B88" s="41"/>
      <c r="C88" s="41"/>
      <c r="D88" s="41"/>
      <c r="E88" s="41" t="s">
        <v>75</v>
      </c>
      <c r="F88" s="41">
        <v>16.08</v>
      </c>
      <c r="G88" s="41">
        <v>16.05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11.46</v>
      </c>
      <c r="O88" s="41">
        <v>4.59</v>
      </c>
      <c r="P88" s="41">
        <v>0</v>
      </c>
      <c r="Q88" s="41">
        <v>0.03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0.03</v>
      </c>
      <c r="AB88" s="41">
        <v>0</v>
      </c>
      <c r="AC88" s="41">
        <v>0</v>
      </c>
      <c r="AD88" s="41">
        <v>0</v>
      </c>
      <c r="AE88" s="41">
        <v>0</v>
      </c>
      <c r="AF88" s="42">
        <v>0</v>
      </c>
      <c r="AG88" s="42">
        <v>0</v>
      </c>
      <c r="AH88" s="42">
        <v>0</v>
      </c>
    </row>
    <row r="89" spans="1:34" ht="23.25" customHeight="1">
      <c r="A89" s="41"/>
      <c r="B89" s="41" t="s">
        <v>153</v>
      </c>
      <c r="C89" s="41"/>
      <c r="D89" s="41"/>
      <c r="E89" s="41" t="s">
        <v>154</v>
      </c>
      <c r="F89" s="41">
        <v>16.08</v>
      </c>
      <c r="G89" s="41">
        <v>16.05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11.46</v>
      </c>
      <c r="O89" s="41">
        <v>4.59</v>
      </c>
      <c r="P89" s="41">
        <v>0</v>
      </c>
      <c r="Q89" s="41">
        <v>0.03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0.03</v>
      </c>
      <c r="AB89" s="41">
        <v>0</v>
      </c>
      <c r="AC89" s="41">
        <v>0</v>
      </c>
      <c r="AD89" s="41">
        <v>0</v>
      </c>
      <c r="AE89" s="41">
        <v>0</v>
      </c>
      <c r="AF89" s="42">
        <v>0</v>
      </c>
      <c r="AG89" s="42">
        <v>0</v>
      </c>
      <c r="AH89" s="42">
        <v>0</v>
      </c>
    </row>
    <row r="90" spans="1:34" ht="23.25" customHeight="1">
      <c r="A90" s="41" t="s">
        <v>155</v>
      </c>
      <c r="B90" s="41" t="s">
        <v>156</v>
      </c>
      <c r="C90" s="41" t="s">
        <v>183</v>
      </c>
      <c r="D90" s="41" t="s">
        <v>208</v>
      </c>
      <c r="E90" s="41" t="s">
        <v>209</v>
      </c>
      <c r="F90" s="41">
        <v>0.03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0.03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0.03</v>
      </c>
      <c r="AB90" s="41">
        <v>0</v>
      </c>
      <c r="AC90" s="41">
        <v>0</v>
      </c>
      <c r="AD90" s="41">
        <v>0</v>
      </c>
      <c r="AE90" s="41">
        <v>0</v>
      </c>
      <c r="AF90" s="42">
        <v>0</v>
      </c>
      <c r="AG90" s="42">
        <v>0</v>
      </c>
      <c r="AH90" s="42">
        <v>0</v>
      </c>
    </row>
    <row r="91" spans="1:34" ht="23.25" customHeight="1">
      <c r="A91" s="41" t="s">
        <v>155</v>
      </c>
      <c r="B91" s="41" t="s">
        <v>156</v>
      </c>
      <c r="C91" s="41" t="s">
        <v>153</v>
      </c>
      <c r="D91" s="41" t="s">
        <v>208</v>
      </c>
      <c r="E91" s="41" t="s">
        <v>158</v>
      </c>
      <c r="F91" s="41">
        <v>11.46</v>
      </c>
      <c r="G91" s="41">
        <v>11.46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11.46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2">
        <v>0</v>
      </c>
      <c r="AG91" s="42">
        <v>0</v>
      </c>
      <c r="AH91" s="42">
        <v>0</v>
      </c>
    </row>
    <row r="92" spans="1:34" ht="23.25" customHeight="1">
      <c r="A92" s="41" t="s">
        <v>155</v>
      </c>
      <c r="B92" s="41" t="s">
        <v>156</v>
      </c>
      <c r="C92" s="41" t="s">
        <v>159</v>
      </c>
      <c r="D92" s="41" t="s">
        <v>208</v>
      </c>
      <c r="E92" s="41" t="s">
        <v>160</v>
      </c>
      <c r="F92" s="41">
        <v>4.59</v>
      </c>
      <c r="G92" s="41">
        <v>4.59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4.59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2">
        <v>0</v>
      </c>
      <c r="AG92" s="42">
        <v>0</v>
      </c>
      <c r="AH92" s="42">
        <v>0</v>
      </c>
    </row>
    <row r="93" spans="1:34" ht="23.25" customHeight="1">
      <c r="A93" s="41" t="s">
        <v>161</v>
      </c>
      <c r="B93" s="41"/>
      <c r="C93" s="41"/>
      <c r="D93" s="41"/>
      <c r="E93" s="41" t="s">
        <v>162</v>
      </c>
      <c r="F93" s="41">
        <v>3.22</v>
      </c>
      <c r="G93" s="41">
        <v>3.19</v>
      </c>
      <c r="H93" s="41">
        <v>0</v>
      </c>
      <c r="I93" s="41">
        <v>0</v>
      </c>
      <c r="J93" s="41">
        <v>0</v>
      </c>
      <c r="K93" s="41">
        <v>3.19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0.03</v>
      </c>
      <c r="AC93" s="41">
        <v>0.03</v>
      </c>
      <c r="AD93" s="41">
        <v>0</v>
      </c>
      <c r="AE93" s="41">
        <v>0</v>
      </c>
      <c r="AF93" s="42">
        <v>0</v>
      </c>
      <c r="AG93" s="42">
        <v>0</v>
      </c>
      <c r="AH93" s="42">
        <v>0</v>
      </c>
    </row>
    <row r="94" spans="1:34" ht="23.25" customHeight="1">
      <c r="A94" s="41"/>
      <c r="B94" s="41" t="s">
        <v>163</v>
      </c>
      <c r="C94" s="41"/>
      <c r="D94" s="41"/>
      <c r="E94" s="41" t="s">
        <v>164</v>
      </c>
      <c r="F94" s="41">
        <v>0.03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0.03</v>
      </c>
      <c r="AC94" s="41">
        <v>0.03</v>
      </c>
      <c r="AD94" s="41">
        <v>0</v>
      </c>
      <c r="AE94" s="41">
        <v>0</v>
      </c>
      <c r="AF94" s="42">
        <v>0</v>
      </c>
      <c r="AG94" s="42">
        <v>0</v>
      </c>
      <c r="AH94" s="42">
        <v>0</v>
      </c>
    </row>
    <row r="95" spans="1:34" ht="23.25" customHeight="1">
      <c r="A95" s="41" t="s">
        <v>165</v>
      </c>
      <c r="B95" s="41" t="s">
        <v>166</v>
      </c>
      <c r="C95" s="41" t="s">
        <v>167</v>
      </c>
      <c r="D95" s="41" t="s">
        <v>208</v>
      </c>
      <c r="E95" s="41" t="s">
        <v>168</v>
      </c>
      <c r="F95" s="41">
        <v>0.03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0.03</v>
      </c>
      <c r="AC95" s="41">
        <v>0.03</v>
      </c>
      <c r="AD95" s="41">
        <v>0</v>
      </c>
      <c r="AE95" s="41">
        <v>0</v>
      </c>
      <c r="AF95" s="42">
        <v>0</v>
      </c>
      <c r="AG95" s="42">
        <v>0</v>
      </c>
      <c r="AH95" s="42">
        <v>0</v>
      </c>
    </row>
    <row r="96" spans="1:34" ht="23.25" customHeight="1">
      <c r="A96" s="41"/>
      <c r="B96" s="41" t="s">
        <v>169</v>
      </c>
      <c r="C96" s="41"/>
      <c r="D96" s="41"/>
      <c r="E96" s="41" t="s">
        <v>170</v>
      </c>
      <c r="F96" s="41">
        <v>3.19</v>
      </c>
      <c r="G96" s="41">
        <v>3.19</v>
      </c>
      <c r="H96" s="41">
        <v>0</v>
      </c>
      <c r="I96" s="41">
        <v>0</v>
      </c>
      <c r="J96" s="41">
        <v>0</v>
      </c>
      <c r="K96" s="41">
        <v>3.19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2">
        <v>0</v>
      </c>
      <c r="AG96" s="42">
        <v>0</v>
      </c>
      <c r="AH96" s="42">
        <v>0</v>
      </c>
    </row>
    <row r="97" spans="1:34" ht="23.25" customHeight="1">
      <c r="A97" s="41" t="s">
        <v>165</v>
      </c>
      <c r="B97" s="41" t="s">
        <v>171</v>
      </c>
      <c r="C97" s="41" t="s">
        <v>183</v>
      </c>
      <c r="D97" s="41" t="s">
        <v>208</v>
      </c>
      <c r="E97" s="41" t="s">
        <v>193</v>
      </c>
      <c r="F97" s="41">
        <v>3.19</v>
      </c>
      <c r="G97" s="41">
        <v>3.19</v>
      </c>
      <c r="H97" s="41">
        <v>0</v>
      </c>
      <c r="I97" s="41">
        <v>0</v>
      </c>
      <c r="J97" s="41">
        <v>0</v>
      </c>
      <c r="K97" s="41">
        <v>3.19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2">
        <v>0</v>
      </c>
      <c r="AG97" s="42">
        <v>0</v>
      </c>
      <c r="AH97" s="42">
        <v>0</v>
      </c>
    </row>
    <row r="98" spans="1:34" ht="23.25" customHeight="1">
      <c r="A98" s="41" t="s">
        <v>174</v>
      </c>
      <c r="B98" s="41"/>
      <c r="C98" s="41"/>
      <c r="D98" s="41"/>
      <c r="E98" s="41" t="s">
        <v>175</v>
      </c>
      <c r="F98" s="41">
        <v>135.39</v>
      </c>
      <c r="G98" s="41">
        <v>59.41</v>
      </c>
      <c r="H98" s="41">
        <v>28.64</v>
      </c>
      <c r="I98" s="41">
        <v>1.8</v>
      </c>
      <c r="J98" s="41">
        <v>0</v>
      </c>
      <c r="K98" s="41">
        <v>0.17</v>
      </c>
      <c r="L98" s="41">
        <v>0</v>
      </c>
      <c r="M98" s="41">
        <v>28.8</v>
      </c>
      <c r="N98" s="41">
        <v>0</v>
      </c>
      <c r="O98" s="41">
        <v>0</v>
      </c>
      <c r="P98" s="41">
        <v>0</v>
      </c>
      <c r="Q98" s="41">
        <v>75.98</v>
      </c>
      <c r="R98" s="41">
        <v>4.66</v>
      </c>
      <c r="S98" s="41">
        <v>0</v>
      </c>
      <c r="T98" s="41">
        <v>0</v>
      </c>
      <c r="U98" s="41">
        <v>3</v>
      </c>
      <c r="V98" s="41">
        <v>1.2</v>
      </c>
      <c r="W98" s="41">
        <v>0.2</v>
      </c>
      <c r="X98" s="41">
        <v>1.72</v>
      </c>
      <c r="Y98" s="41">
        <v>1.2</v>
      </c>
      <c r="Z98" s="41">
        <v>0</v>
      </c>
      <c r="AA98" s="41">
        <v>64</v>
      </c>
      <c r="AB98" s="41">
        <v>0</v>
      </c>
      <c r="AC98" s="41">
        <v>0</v>
      </c>
      <c r="AD98" s="41">
        <v>0</v>
      </c>
      <c r="AE98" s="41">
        <v>0</v>
      </c>
      <c r="AF98" s="42">
        <v>0</v>
      </c>
      <c r="AG98" s="42">
        <v>0</v>
      </c>
      <c r="AH98" s="42">
        <v>0</v>
      </c>
    </row>
    <row r="99" spans="1:34" ht="23.25" customHeight="1">
      <c r="A99" s="41"/>
      <c r="B99" s="41" t="s">
        <v>172</v>
      </c>
      <c r="C99" s="41"/>
      <c r="D99" s="41"/>
      <c r="E99" s="41" t="s">
        <v>176</v>
      </c>
      <c r="F99" s="41">
        <v>135.39</v>
      </c>
      <c r="G99" s="41">
        <v>59.41</v>
      </c>
      <c r="H99" s="41">
        <v>28.64</v>
      </c>
      <c r="I99" s="41">
        <v>1.8</v>
      </c>
      <c r="J99" s="41">
        <v>0</v>
      </c>
      <c r="K99" s="41">
        <v>0.17</v>
      </c>
      <c r="L99" s="41">
        <v>0</v>
      </c>
      <c r="M99" s="41">
        <v>28.8</v>
      </c>
      <c r="N99" s="41">
        <v>0</v>
      </c>
      <c r="O99" s="41">
        <v>0</v>
      </c>
      <c r="P99" s="41">
        <v>0</v>
      </c>
      <c r="Q99" s="41">
        <v>75.98</v>
      </c>
      <c r="R99" s="41">
        <v>4.66</v>
      </c>
      <c r="S99" s="41">
        <v>0</v>
      </c>
      <c r="T99" s="41">
        <v>0</v>
      </c>
      <c r="U99" s="41">
        <v>3</v>
      </c>
      <c r="V99" s="41">
        <v>1.2</v>
      </c>
      <c r="W99" s="41">
        <v>0.2</v>
      </c>
      <c r="X99" s="41">
        <v>1.72</v>
      </c>
      <c r="Y99" s="41">
        <v>1.2</v>
      </c>
      <c r="Z99" s="41">
        <v>0</v>
      </c>
      <c r="AA99" s="41">
        <v>64</v>
      </c>
      <c r="AB99" s="41">
        <v>0</v>
      </c>
      <c r="AC99" s="41">
        <v>0</v>
      </c>
      <c r="AD99" s="41">
        <v>0</v>
      </c>
      <c r="AE99" s="41">
        <v>0</v>
      </c>
      <c r="AF99" s="42">
        <v>0</v>
      </c>
      <c r="AG99" s="42">
        <v>0</v>
      </c>
      <c r="AH99" s="42">
        <v>0</v>
      </c>
    </row>
    <row r="100" spans="1:34" ht="23.25" customHeight="1">
      <c r="A100" s="41" t="s">
        <v>177</v>
      </c>
      <c r="B100" s="41" t="s">
        <v>178</v>
      </c>
      <c r="C100" s="41" t="s">
        <v>167</v>
      </c>
      <c r="D100" s="41" t="s">
        <v>208</v>
      </c>
      <c r="E100" s="41" t="s">
        <v>180</v>
      </c>
      <c r="F100" s="41">
        <v>135.39</v>
      </c>
      <c r="G100" s="41">
        <v>59.41</v>
      </c>
      <c r="H100" s="41">
        <v>28.64</v>
      </c>
      <c r="I100" s="41">
        <v>1.8</v>
      </c>
      <c r="J100" s="41">
        <v>0</v>
      </c>
      <c r="K100" s="41">
        <v>0.17</v>
      </c>
      <c r="L100" s="41">
        <v>0</v>
      </c>
      <c r="M100" s="41">
        <v>28.8</v>
      </c>
      <c r="N100" s="41">
        <v>0</v>
      </c>
      <c r="O100" s="41">
        <v>0</v>
      </c>
      <c r="P100" s="41">
        <v>0</v>
      </c>
      <c r="Q100" s="41">
        <v>75.98</v>
      </c>
      <c r="R100" s="41">
        <v>4.66</v>
      </c>
      <c r="S100" s="41">
        <v>0</v>
      </c>
      <c r="T100" s="41">
        <v>0</v>
      </c>
      <c r="U100" s="41">
        <v>3</v>
      </c>
      <c r="V100" s="41">
        <v>1.2</v>
      </c>
      <c r="W100" s="41">
        <v>0.2</v>
      </c>
      <c r="X100" s="41">
        <v>1.72</v>
      </c>
      <c r="Y100" s="41">
        <v>1.2</v>
      </c>
      <c r="Z100" s="41">
        <v>0</v>
      </c>
      <c r="AA100" s="41">
        <v>64</v>
      </c>
      <c r="AB100" s="41">
        <v>0</v>
      </c>
      <c r="AC100" s="41">
        <v>0</v>
      </c>
      <c r="AD100" s="41">
        <v>0</v>
      </c>
      <c r="AE100" s="41">
        <v>0</v>
      </c>
      <c r="AF100" s="42">
        <v>0</v>
      </c>
      <c r="AG100" s="42">
        <v>0</v>
      </c>
      <c r="AH100" s="42">
        <v>0</v>
      </c>
    </row>
    <row r="101" spans="1:34" ht="23.25" customHeight="1">
      <c r="A101" s="41" t="s">
        <v>181</v>
      </c>
      <c r="B101" s="41"/>
      <c r="C101" s="41"/>
      <c r="D101" s="41"/>
      <c r="E101" s="41" t="s">
        <v>182</v>
      </c>
      <c r="F101" s="41">
        <v>8.49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8.49</v>
      </c>
      <c r="AC101" s="41">
        <v>0</v>
      </c>
      <c r="AD101" s="41">
        <v>7.11</v>
      </c>
      <c r="AE101" s="41">
        <v>1.38</v>
      </c>
      <c r="AF101" s="42">
        <v>0</v>
      </c>
      <c r="AG101" s="42">
        <v>0</v>
      </c>
      <c r="AH101" s="42">
        <v>0</v>
      </c>
    </row>
    <row r="102" spans="1:34" ht="23.25" customHeight="1">
      <c r="A102" s="41"/>
      <c r="B102" s="41" t="s">
        <v>183</v>
      </c>
      <c r="C102" s="41"/>
      <c r="D102" s="41"/>
      <c r="E102" s="41" t="s">
        <v>184</v>
      </c>
      <c r="F102" s="41">
        <v>8.49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41">
        <v>0</v>
      </c>
      <c r="V102" s="41">
        <v>0</v>
      </c>
      <c r="W102" s="41">
        <v>0</v>
      </c>
      <c r="X102" s="41">
        <v>0</v>
      </c>
      <c r="Y102" s="41">
        <v>0</v>
      </c>
      <c r="Z102" s="41">
        <v>0</v>
      </c>
      <c r="AA102" s="41">
        <v>0</v>
      </c>
      <c r="AB102" s="41">
        <v>8.49</v>
      </c>
      <c r="AC102" s="41">
        <v>0</v>
      </c>
      <c r="AD102" s="41">
        <v>7.11</v>
      </c>
      <c r="AE102" s="41">
        <v>1.38</v>
      </c>
      <c r="AF102" s="42">
        <v>0</v>
      </c>
      <c r="AG102" s="42">
        <v>0</v>
      </c>
      <c r="AH102" s="42">
        <v>0</v>
      </c>
    </row>
    <row r="103" spans="1:34" ht="23.25" customHeight="1">
      <c r="A103" s="41" t="s">
        <v>185</v>
      </c>
      <c r="B103" s="41" t="s">
        <v>186</v>
      </c>
      <c r="C103" s="41" t="s">
        <v>172</v>
      </c>
      <c r="D103" s="41" t="s">
        <v>208</v>
      </c>
      <c r="E103" s="41" t="s">
        <v>187</v>
      </c>
      <c r="F103" s="41">
        <v>7.11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7.11</v>
      </c>
      <c r="AC103" s="41">
        <v>0</v>
      </c>
      <c r="AD103" s="41">
        <v>7.11</v>
      </c>
      <c r="AE103" s="41">
        <v>0</v>
      </c>
      <c r="AF103" s="42">
        <v>0</v>
      </c>
      <c r="AG103" s="42">
        <v>0</v>
      </c>
      <c r="AH103" s="42">
        <v>0</v>
      </c>
    </row>
    <row r="104" spans="1:34" ht="23.25" customHeight="1">
      <c r="A104" s="41" t="s">
        <v>185</v>
      </c>
      <c r="B104" s="41" t="s">
        <v>186</v>
      </c>
      <c r="C104" s="41" t="s">
        <v>188</v>
      </c>
      <c r="D104" s="41" t="s">
        <v>208</v>
      </c>
      <c r="E104" s="41" t="s">
        <v>189</v>
      </c>
      <c r="F104" s="41">
        <v>1.38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1.38</v>
      </c>
      <c r="AC104" s="41">
        <v>0</v>
      </c>
      <c r="AD104" s="41">
        <v>0</v>
      </c>
      <c r="AE104" s="41">
        <v>1.38</v>
      </c>
      <c r="AF104" s="42">
        <v>0</v>
      </c>
      <c r="AG104" s="42">
        <v>0</v>
      </c>
      <c r="AH104" s="42">
        <v>0</v>
      </c>
    </row>
  </sheetData>
  <sheetProtection/>
  <mergeCells count="39">
    <mergeCell ref="A3:AH3"/>
    <mergeCell ref="A5:E5"/>
    <mergeCell ref="F5:F7"/>
    <mergeCell ref="G5:P5"/>
    <mergeCell ref="Q5:AA5"/>
    <mergeCell ref="AB5:AE5"/>
    <mergeCell ref="AF5:AH5"/>
    <mergeCell ref="D6:D7"/>
    <mergeCell ref="E6:E7"/>
    <mergeCell ref="G6:G7"/>
    <mergeCell ref="H6:H7"/>
    <mergeCell ref="I6:I7"/>
    <mergeCell ref="J6:J7"/>
    <mergeCell ref="Y6:Y7"/>
    <mergeCell ref="O6:O7"/>
    <mergeCell ref="K6:K7"/>
    <mergeCell ref="L6:L7"/>
    <mergeCell ref="M6:M7"/>
    <mergeCell ref="N6:N7"/>
    <mergeCell ref="P6:P7"/>
    <mergeCell ref="Q6:Q7"/>
    <mergeCell ref="R6:R7"/>
    <mergeCell ref="AA6:AA7"/>
    <mergeCell ref="AB6:AB7"/>
    <mergeCell ref="U6:U7"/>
    <mergeCell ref="V6:V7"/>
    <mergeCell ref="W6:W7"/>
    <mergeCell ref="X6:X7"/>
    <mergeCell ref="Z6:Z7"/>
    <mergeCell ref="S6:S7"/>
    <mergeCell ref="T6:T7"/>
    <mergeCell ref="F1:I1"/>
    <mergeCell ref="A1:D1"/>
    <mergeCell ref="AH6:AH7"/>
    <mergeCell ref="AF6:AF7"/>
    <mergeCell ref="AG6:AG7"/>
    <mergeCell ref="AC6:AC7"/>
    <mergeCell ref="AD6:AD7"/>
    <mergeCell ref="AE6:AE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70">
      <selection activeCell="D111" sqref="D111"/>
    </sheetView>
  </sheetViews>
  <sheetFormatPr defaultColWidth="6.875" defaultRowHeight="12.75" customHeight="1"/>
  <cols>
    <col min="1" max="2" width="5.875" style="2" customWidth="1"/>
    <col min="3" max="3" width="9.75390625" style="2" customWidth="1"/>
    <col min="4" max="4" width="34.125" style="2" customWidth="1"/>
    <col min="5" max="7" width="17.75390625" style="2" customWidth="1"/>
    <col min="8" max="8" width="6.625" style="2" customWidth="1"/>
    <col min="9" max="9" width="6.875" style="2" customWidth="1"/>
    <col min="10" max="16384" width="6.875" style="2" customWidth="1"/>
  </cols>
  <sheetData>
    <row r="1" spans="1:3" ht="24" customHeight="1">
      <c r="A1" s="121" t="s">
        <v>117</v>
      </c>
      <c r="B1" s="121"/>
      <c r="C1" s="121"/>
    </row>
    <row r="2" spans="1:8" ht="19.5" customHeight="1">
      <c r="A2" s="12"/>
      <c r="B2" s="12"/>
      <c r="C2" s="12"/>
      <c r="D2" s="61"/>
      <c r="E2" s="12"/>
      <c r="F2" s="12"/>
      <c r="G2" s="9" t="s">
        <v>89</v>
      </c>
      <c r="H2" s="62"/>
    </row>
    <row r="3" spans="1:8" ht="25.5" customHeight="1">
      <c r="A3" s="63" t="s">
        <v>320</v>
      </c>
      <c r="B3" s="64"/>
      <c r="C3" s="64"/>
      <c r="D3" s="64"/>
      <c r="E3" s="64"/>
      <c r="F3" s="64"/>
      <c r="G3" s="64"/>
      <c r="H3" s="62"/>
    </row>
    <row r="4" spans="1:8" ht="19.5" customHeight="1">
      <c r="A4" s="27"/>
      <c r="B4" s="27"/>
      <c r="C4" s="27"/>
      <c r="D4" s="27"/>
      <c r="E4" s="28"/>
      <c r="F4" s="28"/>
      <c r="G4" s="13" t="s">
        <v>2</v>
      </c>
      <c r="H4" s="62"/>
    </row>
    <row r="5" spans="1:8" ht="19.5" customHeight="1">
      <c r="A5" s="65" t="s">
        <v>90</v>
      </c>
      <c r="B5" s="65"/>
      <c r="C5" s="66"/>
      <c r="D5" s="66"/>
      <c r="E5" s="106" t="s">
        <v>51</v>
      </c>
      <c r="F5" s="106"/>
      <c r="G5" s="106"/>
      <c r="H5" s="62"/>
    </row>
    <row r="6" spans="1:8" ht="19.5" customHeight="1">
      <c r="A6" s="31" t="s">
        <v>37</v>
      </c>
      <c r="B6" s="67"/>
      <c r="C6" s="128" t="s">
        <v>38</v>
      </c>
      <c r="D6" s="130" t="s">
        <v>91</v>
      </c>
      <c r="E6" s="106" t="s">
        <v>28</v>
      </c>
      <c r="F6" s="113" t="s">
        <v>92</v>
      </c>
      <c r="G6" s="132" t="s">
        <v>93</v>
      </c>
      <c r="H6" s="62"/>
    </row>
    <row r="7" spans="1:8" ht="33.75" customHeight="1">
      <c r="A7" s="37" t="s">
        <v>47</v>
      </c>
      <c r="B7" s="39" t="s">
        <v>48</v>
      </c>
      <c r="C7" s="129"/>
      <c r="D7" s="131"/>
      <c r="E7" s="107"/>
      <c r="F7" s="114"/>
      <c r="G7" s="133"/>
      <c r="H7" s="62"/>
    </row>
    <row r="8" spans="1:8" ht="21.75" customHeight="1">
      <c r="A8" s="40"/>
      <c r="B8" s="60"/>
      <c r="C8" s="68"/>
      <c r="D8" s="40" t="s">
        <v>28</v>
      </c>
      <c r="E8" s="41">
        <v>1606.78</v>
      </c>
      <c r="F8" s="41">
        <v>1383.61</v>
      </c>
      <c r="G8" s="42">
        <v>223.17</v>
      </c>
      <c r="H8" s="69"/>
    </row>
    <row r="9" spans="1:8" ht="21.75" customHeight="1">
      <c r="A9" s="40"/>
      <c r="B9" s="60"/>
      <c r="C9" s="68" t="s">
        <v>150</v>
      </c>
      <c r="D9" s="40" t="s">
        <v>151</v>
      </c>
      <c r="E9" s="41">
        <v>432.24</v>
      </c>
      <c r="F9" s="41">
        <v>363.37</v>
      </c>
      <c r="G9" s="42">
        <v>68.87</v>
      </c>
      <c r="H9" s="69"/>
    </row>
    <row r="10" spans="1:8" ht="21.75" customHeight="1">
      <c r="A10" s="40" t="s">
        <v>225</v>
      </c>
      <c r="B10" s="60"/>
      <c r="C10" s="68"/>
      <c r="D10" s="40" t="s">
        <v>226</v>
      </c>
      <c r="E10" s="41">
        <v>329.31</v>
      </c>
      <c r="F10" s="41">
        <v>329.31</v>
      </c>
      <c r="G10" s="42">
        <v>0</v>
      </c>
      <c r="H10" s="69"/>
    </row>
    <row r="11" spans="1:8" ht="21.75" customHeight="1">
      <c r="A11" s="40" t="s">
        <v>227</v>
      </c>
      <c r="B11" s="60" t="s">
        <v>228</v>
      </c>
      <c r="C11" s="68" t="s">
        <v>157</v>
      </c>
      <c r="D11" s="40" t="s">
        <v>229</v>
      </c>
      <c r="E11" s="41">
        <v>124.85</v>
      </c>
      <c r="F11" s="41">
        <v>124.85</v>
      </c>
      <c r="G11" s="42">
        <v>0</v>
      </c>
      <c r="H11" s="69"/>
    </row>
    <row r="12" spans="1:8" ht="21.75" customHeight="1">
      <c r="A12" s="40" t="s">
        <v>227</v>
      </c>
      <c r="B12" s="60" t="s">
        <v>230</v>
      </c>
      <c r="C12" s="68" t="s">
        <v>157</v>
      </c>
      <c r="D12" s="40" t="s">
        <v>231</v>
      </c>
      <c r="E12" s="41">
        <v>83.74</v>
      </c>
      <c r="F12" s="41">
        <v>83.74</v>
      </c>
      <c r="G12" s="42">
        <v>0</v>
      </c>
      <c r="H12" s="69"/>
    </row>
    <row r="13" spans="1:8" ht="21.75" customHeight="1">
      <c r="A13" s="40" t="s">
        <v>227</v>
      </c>
      <c r="B13" s="60" t="s">
        <v>232</v>
      </c>
      <c r="C13" s="68" t="s">
        <v>157</v>
      </c>
      <c r="D13" s="40" t="s">
        <v>233</v>
      </c>
      <c r="E13" s="41">
        <v>8.86</v>
      </c>
      <c r="F13" s="41">
        <v>8.86</v>
      </c>
      <c r="G13" s="42">
        <v>0</v>
      </c>
      <c r="H13" s="69"/>
    </row>
    <row r="14" spans="1:8" ht="21.75" customHeight="1">
      <c r="A14" s="40" t="s">
        <v>227</v>
      </c>
      <c r="B14" s="60" t="s">
        <v>234</v>
      </c>
      <c r="C14" s="68" t="s">
        <v>157</v>
      </c>
      <c r="D14" s="40" t="s">
        <v>235</v>
      </c>
      <c r="E14" s="41">
        <v>11.51</v>
      </c>
      <c r="F14" s="41">
        <v>11.51</v>
      </c>
      <c r="G14" s="42">
        <v>0</v>
      </c>
      <c r="H14" s="69"/>
    </row>
    <row r="15" spans="1:8" ht="21.75" customHeight="1">
      <c r="A15" s="40" t="s">
        <v>227</v>
      </c>
      <c r="B15" s="60" t="s">
        <v>236</v>
      </c>
      <c r="C15" s="68" t="s">
        <v>157</v>
      </c>
      <c r="D15" s="40" t="s">
        <v>237</v>
      </c>
      <c r="E15" s="41">
        <v>32</v>
      </c>
      <c r="F15" s="41">
        <v>32</v>
      </c>
      <c r="G15" s="42">
        <v>0</v>
      </c>
      <c r="H15" s="69"/>
    </row>
    <row r="16" spans="1:8" ht="21.75" customHeight="1">
      <c r="A16" s="40" t="s">
        <v>227</v>
      </c>
      <c r="B16" s="60" t="s">
        <v>238</v>
      </c>
      <c r="C16" s="68" t="s">
        <v>157</v>
      </c>
      <c r="D16" s="40" t="s">
        <v>239</v>
      </c>
      <c r="E16" s="41">
        <v>48.82</v>
      </c>
      <c r="F16" s="41">
        <v>48.82</v>
      </c>
      <c r="G16" s="42">
        <v>0</v>
      </c>
      <c r="H16" s="69"/>
    </row>
    <row r="17" spans="1:8" ht="21.75" customHeight="1">
      <c r="A17" s="40" t="s">
        <v>227</v>
      </c>
      <c r="B17" s="60" t="s">
        <v>240</v>
      </c>
      <c r="C17" s="68" t="s">
        <v>157</v>
      </c>
      <c r="D17" s="40" t="s">
        <v>241</v>
      </c>
      <c r="E17" s="41">
        <v>19.53</v>
      </c>
      <c r="F17" s="41">
        <v>19.53</v>
      </c>
      <c r="G17" s="42">
        <v>0</v>
      </c>
      <c r="H17" s="69"/>
    </row>
    <row r="18" spans="1:8" ht="21.75" customHeight="1">
      <c r="A18" s="40" t="s">
        <v>242</v>
      </c>
      <c r="B18" s="60"/>
      <c r="C18" s="68"/>
      <c r="D18" s="40" t="s">
        <v>243</v>
      </c>
      <c r="E18" s="41">
        <v>68.87</v>
      </c>
      <c r="F18" s="41">
        <v>0</v>
      </c>
      <c r="G18" s="42">
        <v>68.87</v>
      </c>
      <c r="H18" s="69"/>
    </row>
    <row r="19" spans="1:8" ht="21.75" customHeight="1">
      <c r="A19" s="40" t="s">
        <v>244</v>
      </c>
      <c r="B19" s="60" t="s">
        <v>245</v>
      </c>
      <c r="C19" s="68" t="s">
        <v>157</v>
      </c>
      <c r="D19" s="40" t="s">
        <v>246</v>
      </c>
      <c r="E19" s="41">
        <v>17.64</v>
      </c>
      <c r="F19" s="41">
        <v>0</v>
      </c>
      <c r="G19" s="42">
        <v>17.64</v>
      </c>
      <c r="H19" s="69"/>
    </row>
    <row r="20" spans="1:8" ht="21.75" customHeight="1">
      <c r="A20" s="40" t="s">
        <v>244</v>
      </c>
      <c r="B20" s="60" t="s">
        <v>247</v>
      </c>
      <c r="C20" s="68" t="s">
        <v>157</v>
      </c>
      <c r="D20" s="40" t="s">
        <v>248</v>
      </c>
      <c r="E20" s="41">
        <v>1.5</v>
      </c>
      <c r="F20" s="41">
        <v>0</v>
      </c>
      <c r="G20" s="42">
        <v>1.5</v>
      </c>
      <c r="H20" s="69"/>
    </row>
    <row r="21" spans="1:8" ht="21.75" customHeight="1">
      <c r="A21" s="40" t="s">
        <v>244</v>
      </c>
      <c r="B21" s="60" t="s">
        <v>249</v>
      </c>
      <c r="C21" s="68" t="s">
        <v>157</v>
      </c>
      <c r="D21" s="40" t="s">
        <v>250</v>
      </c>
      <c r="E21" s="41">
        <v>1.16</v>
      </c>
      <c r="F21" s="41">
        <v>0</v>
      </c>
      <c r="G21" s="42">
        <v>1.16</v>
      </c>
      <c r="H21" s="69"/>
    </row>
    <row r="22" spans="1:8" ht="21.75" customHeight="1">
      <c r="A22" s="40" t="s">
        <v>244</v>
      </c>
      <c r="B22" s="60" t="s">
        <v>251</v>
      </c>
      <c r="C22" s="68" t="s">
        <v>157</v>
      </c>
      <c r="D22" s="40" t="s">
        <v>252</v>
      </c>
      <c r="E22" s="41">
        <v>0.55</v>
      </c>
      <c r="F22" s="41">
        <v>0</v>
      </c>
      <c r="G22" s="42">
        <v>0.55</v>
      </c>
      <c r="H22" s="69"/>
    </row>
    <row r="23" spans="1:8" ht="21.75" customHeight="1">
      <c r="A23" s="40" t="s">
        <v>244</v>
      </c>
      <c r="B23" s="60" t="s">
        <v>253</v>
      </c>
      <c r="C23" s="68" t="s">
        <v>157</v>
      </c>
      <c r="D23" s="40" t="s">
        <v>254</v>
      </c>
      <c r="E23" s="41">
        <v>7.49</v>
      </c>
      <c r="F23" s="41">
        <v>0</v>
      </c>
      <c r="G23" s="42">
        <v>7.49</v>
      </c>
      <c r="H23" s="69"/>
    </row>
    <row r="24" spans="1:8" ht="21.75" customHeight="1">
      <c r="A24" s="40" t="s">
        <v>244</v>
      </c>
      <c r="B24" s="60" t="s">
        <v>255</v>
      </c>
      <c r="C24" s="68" t="s">
        <v>157</v>
      </c>
      <c r="D24" s="40" t="s">
        <v>256</v>
      </c>
      <c r="E24" s="41">
        <v>12.4</v>
      </c>
      <c r="F24" s="41">
        <v>0</v>
      </c>
      <c r="G24" s="42">
        <v>12.4</v>
      </c>
      <c r="H24" s="69"/>
    </row>
    <row r="25" spans="1:8" ht="21.75" customHeight="1">
      <c r="A25" s="40" t="s">
        <v>244</v>
      </c>
      <c r="B25" s="60" t="s">
        <v>257</v>
      </c>
      <c r="C25" s="68" t="s">
        <v>157</v>
      </c>
      <c r="D25" s="40" t="s">
        <v>258</v>
      </c>
      <c r="E25" s="41">
        <v>23.93</v>
      </c>
      <c r="F25" s="41">
        <v>0</v>
      </c>
      <c r="G25" s="42">
        <v>23.93</v>
      </c>
      <c r="H25" s="69"/>
    </row>
    <row r="26" spans="1:8" ht="21.75" customHeight="1">
      <c r="A26" s="40" t="s">
        <v>244</v>
      </c>
      <c r="B26" s="60" t="s">
        <v>259</v>
      </c>
      <c r="C26" s="68" t="s">
        <v>157</v>
      </c>
      <c r="D26" s="40" t="s">
        <v>260</v>
      </c>
      <c r="E26" s="41">
        <v>4.2</v>
      </c>
      <c r="F26" s="41">
        <v>0</v>
      </c>
      <c r="G26" s="42">
        <v>4.2</v>
      </c>
      <c r="H26" s="69"/>
    </row>
    <row r="27" spans="1:8" ht="21.75" customHeight="1">
      <c r="A27" s="40" t="s">
        <v>261</v>
      </c>
      <c r="B27" s="60"/>
      <c r="C27" s="68"/>
      <c r="D27" s="40" t="s">
        <v>262</v>
      </c>
      <c r="E27" s="41">
        <v>34.06</v>
      </c>
      <c r="F27" s="41">
        <v>34.06</v>
      </c>
      <c r="G27" s="42">
        <v>0</v>
      </c>
      <c r="H27" s="69"/>
    </row>
    <row r="28" spans="1:8" ht="21.75" customHeight="1">
      <c r="A28" s="40" t="s">
        <v>263</v>
      </c>
      <c r="B28" s="60" t="s">
        <v>264</v>
      </c>
      <c r="C28" s="68" t="s">
        <v>157</v>
      </c>
      <c r="D28" s="40" t="s">
        <v>265</v>
      </c>
      <c r="E28" s="41">
        <v>0.11</v>
      </c>
      <c r="F28" s="41">
        <v>0.11</v>
      </c>
      <c r="G28" s="42">
        <v>0</v>
      </c>
      <c r="H28" s="69"/>
    </row>
    <row r="29" spans="1:8" ht="21.75" customHeight="1">
      <c r="A29" s="40" t="s">
        <v>263</v>
      </c>
      <c r="B29" s="60" t="s">
        <v>266</v>
      </c>
      <c r="C29" s="68" t="s">
        <v>157</v>
      </c>
      <c r="D29" s="40" t="s">
        <v>267</v>
      </c>
      <c r="E29" s="41">
        <v>28.87</v>
      </c>
      <c r="F29" s="41">
        <v>28.87</v>
      </c>
      <c r="G29" s="42">
        <v>0</v>
      </c>
      <c r="H29" s="69"/>
    </row>
    <row r="30" spans="1:8" ht="21.75" customHeight="1">
      <c r="A30" s="40" t="s">
        <v>263</v>
      </c>
      <c r="B30" s="60" t="s">
        <v>268</v>
      </c>
      <c r="C30" s="68" t="s">
        <v>157</v>
      </c>
      <c r="D30" s="40" t="s">
        <v>269</v>
      </c>
      <c r="E30" s="41">
        <v>5.08</v>
      </c>
      <c r="F30" s="41">
        <v>5.08</v>
      </c>
      <c r="G30" s="42">
        <v>0</v>
      </c>
      <c r="H30" s="69"/>
    </row>
    <row r="31" spans="1:8" ht="21.75" customHeight="1">
      <c r="A31" s="40"/>
      <c r="B31" s="60"/>
      <c r="C31" s="68" t="s">
        <v>190</v>
      </c>
      <c r="D31" s="40" t="s">
        <v>191</v>
      </c>
      <c r="E31" s="41">
        <v>589.99</v>
      </c>
      <c r="F31" s="41">
        <v>528.4</v>
      </c>
      <c r="G31" s="42">
        <v>61.59</v>
      </c>
      <c r="H31" s="69"/>
    </row>
    <row r="32" spans="1:8" ht="21.75" customHeight="1">
      <c r="A32" s="40" t="s">
        <v>225</v>
      </c>
      <c r="B32" s="60"/>
      <c r="C32" s="68"/>
      <c r="D32" s="40" t="s">
        <v>226</v>
      </c>
      <c r="E32" s="41">
        <v>472.04</v>
      </c>
      <c r="F32" s="41">
        <v>472.04</v>
      </c>
      <c r="G32" s="42">
        <v>0</v>
      </c>
      <c r="H32" s="69"/>
    </row>
    <row r="33" spans="1:8" ht="21.75" customHeight="1">
      <c r="A33" s="40" t="s">
        <v>227</v>
      </c>
      <c r="B33" s="60" t="s">
        <v>228</v>
      </c>
      <c r="C33" s="68" t="s">
        <v>192</v>
      </c>
      <c r="D33" s="40" t="s">
        <v>229</v>
      </c>
      <c r="E33" s="41">
        <v>174.81</v>
      </c>
      <c r="F33" s="41">
        <v>174.81</v>
      </c>
      <c r="G33" s="42">
        <v>0</v>
      </c>
      <c r="H33" s="69"/>
    </row>
    <row r="34" spans="1:8" ht="21.75" customHeight="1">
      <c r="A34" s="40" t="s">
        <v>227</v>
      </c>
      <c r="B34" s="60" t="s">
        <v>230</v>
      </c>
      <c r="C34" s="68" t="s">
        <v>192</v>
      </c>
      <c r="D34" s="40" t="s">
        <v>231</v>
      </c>
      <c r="E34" s="41">
        <v>11.22</v>
      </c>
      <c r="F34" s="41">
        <v>11.22</v>
      </c>
      <c r="G34" s="42">
        <v>0</v>
      </c>
      <c r="H34" s="69"/>
    </row>
    <row r="35" spans="1:8" ht="21.75" customHeight="1">
      <c r="A35" s="40" t="s">
        <v>227</v>
      </c>
      <c r="B35" s="60" t="s">
        <v>234</v>
      </c>
      <c r="C35" s="68" t="s">
        <v>192</v>
      </c>
      <c r="D35" s="40" t="s">
        <v>235</v>
      </c>
      <c r="E35" s="41">
        <v>19.84</v>
      </c>
      <c r="F35" s="41">
        <v>19.84</v>
      </c>
      <c r="G35" s="42">
        <v>0</v>
      </c>
      <c r="H35" s="69"/>
    </row>
    <row r="36" spans="1:8" ht="21.75" customHeight="1">
      <c r="A36" s="40" t="s">
        <v>227</v>
      </c>
      <c r="B36" s="60" t="s">
        <v>236</v>
      </c>
      <c r="C36" s="68" t="s">
        <v>192</v>
      </c>
      <c r="D36" s="40" t="s">
        <v>237</v>
      </c>
      <c r="E36" s="41">
        <v>169.6</v>
      </c>
      <c r="F36" s="41">
        <v>169.6</v>
      </c>
      <c r="G36" s="42">
        <v>0</v>
      </c>
      <c r="H36" s="69"/>
    </row>
    <row r="37" spans="1:8" ht="21.75" customHeight="1">
      <c r="A37" s="40" t="s">
        <v>227</v>
      </c>
      <c r="B37" s="60" t="s">
        <v>238</v>
      </c>
      <c r="C37" s="68" t="s">
        <v>192</v>
      </c>
      <c r="D37" s="40" t="s">
        <v>239</v>
      </c>
      <c r="E37" s="41">
        <v>68.98</v>
      </c>
      <c r="F37" s="41">
        <v>68.98</v>
      </c>
      <c r="G37" s="42">
        <v>0</v>
      </c>
      <c r="H37" s="69"/>
    </row>
    <row r="38" spans="1:8" ht="21.75" customHeight="1">
      <c r="A38" s="40" t="s">
        <v>227</v>
      </c>
      <c r="B38" s="60" t="s">
        <v>240</v>
      </c>
      <c r="C38" s="68" t="s">
        <v>192</v>
      </c>
      <c r="D38" s="40" t="s">
        <v>241</v>
      </c>
      <c r="E38" s="41">
        <v>27.59</v>
      </c>
      <c r="F38" s="41">
        <v>27.59</v>
      </c>
      <c r="G38" s="42">
        <v>0</v>
      </c>
      <c r="H38" s="69"/>
    </row>
    <row r="39" spans="1:8" ht="21.75" customHeight="1">
      <c r="A39" s="40" t="s">
        <v>242</v>
      </c>
      <c r="B39" s="60"/>
      <c r="C39" s="68"/>
      <c r="D39" s="40" t="s">
        <v>243</v>
      </c>
      <c r="E39" s="41">
        <v>61.59</v>
      </c>
      <c r="F39" s="41">
        <v>0</v>
      </c>
      <c r="G39" s="42">
        <v>61.59</v>
      </c>
      <c r="H39" s="69"/>
    </row>
    <row r="40" spans="1:8" ht="21.75" customHeight="1">
      <c r="A40" s="40" t="s">
        <v>244</v>
      </c>
      <c r="B40" s="60" t="s">
        <v>245</v>
      </c>
      <c r="C40" s="68" t="s">
        <v>192</v>
      </c>
      <c r="D40" s="40" t="s">
        <v>246</v>
      </c>
      <c r="E40" s="41">
        <v>36.47</v>
      </c>
      <c r="F40" s="41">
        <v>0</v>
      </c>
      <c r="G40" s="42">
        <v>36.47</v>
      </c>
      <c r="H40" s="69"/>
    </row>
    <row r="41" spans="1:8" ht="21.75" customHeight="1">
      <c r="A41" s="40" t="s">
        <v>244</v>
      </c>
      <c r="B41" s="60" t="s">
        <v>249</v>
      </c>
      <c r="C41" s="68" t="s">
        <v>192</v>
      </c>
      <c r="D41" s="40" t="s">
        <v>250</v>
      </c>
      <c r="E41" s="41">
        <v>4.2</v>
      </c>
      <c r="F41" s="41">
        <v>0</v>
      </c>
      <c r="G41" s="42">
        <v>4.2</v>
      </c>
      <c r="H41" s="69"/>
    </row>
    <row r="42" spans="1:8" ht="21.75" customHeight="1">
      <c r="A42" s="40" t="s">
        <v>244</v>
      </c>
      <c r="B42" s="60" t="s">
        <v>251</v>
      </c>
      <c r="C42" s="68" t="s">
        <v>192</v>
      </c>
      <c r="D42" s="40" t="s">
        <v>252</v>
      </c>
      <c r="E42" s="41">
        <v>0.68</v>
      </c>
      <c r="F42" s="41">
        <v>0</v>
      </c>
      <c r="G42" s="42">
        <v>0.68</v>
      </c>
      <c r="H42" s="69"/>
    </row>
    <row r="43" spans="1:8" ht="21.75" customHeight="1">
      <c r="A43" s="40" t="s">
        <v>244</v>
      </c>
      <c r="B43" s="60" t="s">
        <v>253</v>
      </c>
      <c r="C43" s="68" t="s">
        <v>192</v>
      </c>
      <c r="D43" s="40" t="s">
        <v>254</v>
      </c>
      <c r="E43" s="41">
        <v>10.49</v>
      </c>
      <c r="F43" s="41">
        <v>0</v>
      </c>
      <c r="G43" s="42">
        <v>10.49</v>
      </c>
      <c r="H43" s="69"/>
    </row>
    <row r="44" spans="1:8" ht="21.75" customHeight="1">
      <c r="A44" s="40" t="s">
        <v>244</v>
      </c>
      <c r="B44" s="60" t="s">
        <v>255</v>
      </c>
      <c r="C44" s="68" t="s">
        <v>192</v>
      </c>
      <c r="D44" s="40" t="s">
        <v>256</v>
      </c>
      <c r="E44" s="41">
        <v>9</v>
      </c>
      <c r="F44" s="41">
        <v>0</v>
      </c>
      <c r="G44" s="42">
        <v>9</v>
      </c>
      <c r="H44" s="69"/>
    </row>
    <row r="45" spans="1:8" ht="21.75" customHeight="1">
      <c r="A45" s="40" t="s">
        <v>244</v>
      </c>
      <c r="B45" s="60" t="s">
        <v>259</v>
      </c>
      <c r="C45" s="68" t="s">
        <v>192</v>
      </c>
      <c r="D45" s="40" t="s">
        <v>260</v>
      </c>
      <c r="E45" s="41">
        <v>0.75</v>
      </c>
      <c r="F45" s="41">
        <v>0</v>
      </c>
      <c r="G45" s="42">
        <v>0.75</v>
      </c>
      <c r="H45" s="69"/>
    </row>
    <row r="46" spans="1:8" ht="21.75" customHeight="1">
      <c r="A46" s="40" t="s">
        <v>261</v>
      </c>
      <c r="B46" s="60"/>
      <c r="C46" s="68"/>
      <c r="D46" s="40" t="s">
        <v>262</v>
      </c>
      <c r="E46" s="41">
        <v>56.36</v>
      </c>
      <c r="F46" s="41">
        <v>56.36</v>
      </c>
      <c r="G46" s="42">
        <v>0</v>
      </c>
      <c r="H46" s="69"/>
    </row>
    <row r="47" spans="1:8" ht="21.75" customHeight="1">
      <c r="A47" s="40" t="s">
        <v>263</v>
      </c>
      <c r="B47" s="60" t="s">
        <v>264</v>
      </c>
      <c r="C47" s="68" t="s">
        <v>192</v>
      </c>
      <c r="D47" s="40" t="s">
        <v>265</v>
      </c>
      <c r="E47" s="41">
        <v>0.06</v>
      </c>
      <c r="F47" s="41">
        <v>0.06</v>
      </c>
      <c r="G47" s="42">
        <v>0</v>
      </c>
      <c r="H47" s="69"/>
    </row>
    <row r="48" spans="1:8" ht="21.75" customHeight="1">
      <c r="A48" s="40" t="s">
        <v>263</v>
      </c>
      <c r="B48" s="60" t="s">
        <v>266</v>
      </c>
      <c r="C48" s="68" t="s">
        <v>192</v>
      </c>
      <c r="D48" s="40" t="s">
        <v>267</v>
      </c>
      <c r="E48" s="41">
        <v>42.68</v>
      </c>
      <c r="F48" s="41">
        <v>42.68</v>
      </c>
      <c r="G48" s="42">
        <v>0</v>
      </c>
      <c r="H48" s="69"/>
    </row>
    <row r="49" spans="1:8" ht="21.75" customHeight="1">
      <c r="A49" s="40" t="s">
        <v>263</v>
      </c>
      <c r="B49" s="60" t="s">
        <v>268</v>
      </c>
      <c r="C49" s="68" t="s">
        <v>192</v>
      </c>
      <c r="D49" s="40" t="s">
        <v>269</v>
      </c>
      <c r="E49" s="41">
        <v>13.62</v>
      </c>
      <c r="F49" s="41">
        <v>13.62</v>
      </c>
      <c r="G49" s="42">
        <v>0</v>
      </c>
      <c r="H49" s="69"/>
    </row>
    <row r="50" spans="1:8" ht="21.75" customHeight="1">
      <c r="A50" s="40"/>
      <c r="B50" s="60"/>
      <c r="C50" s="68" t="s">
        <v>198</v>
      </c>
      <c r="D50" s="40" t="s">
        <v>199</v>
      </c>
      <c r="E50" s="41">
        <v>391.2</v>
      </c>
      <c r="F50" s="41">
        <v>321.17</v>
      </c>
      <c r="G50" s="42">
        <v>70.03</v>
      </c>
      <c r="H50" s="69"/>
    </row>
    <row r="51" spans="1:8" ht="21.75" customHeight="1">
      <c r="A51" s="40" t="s">
        <v>225</v>
      </c>
      <c r="B51" s="60"/>
      <c r="C51" s="68"/>
      <c r="D51" s="40" t="s">
        <v>226</v>
      </c>
      <c r="E51" s="41">
        <v>291.29</v>
      </c>
      <c r="F51" s="41">
        <v>291.29</v>
      </c>
      <c r="G51" s="42">
        <v>0</v>
      </c>
      <c r="H51" s="69"/>
    </row>
    <row r="52" spans="1:8" ht="21.75" customHeight="1">
      <c r="A52" s="40" t="s">
        <v>227</v>
      </c>
      <c r="B52" s="60" t="s">
        <v>228</v>
      </c>
      <c r="C52" s="68" t="s">
        <v>200</v>
      </c>
      <c r="D52" s="40" t="s">
        <v>229</v>
      </c>
      <c r="E52" s="41">
        <v>107.1</v>
      </c>
      <c r="F52" s="41">
        <v>107.1</v>
      </c>
      <c r="G52" s="42">
        <v>0</v>
      </c>
      <c r="H52" s="69"/>
    </row>
    <row r="53" spans="1:8" ht="21.75" customHeight="1">
      <c r="A53" s="40" t="s">
        <v>227</v>
      </c>
      <c r="B53" s="60" t="s">
        <v>230</v>
      </c>
      <c r="C53" s="68" t="s">
        <v>200</v>
      </c>
      <c r="D53" s="40" t="s">
        <v>231</v>
      </c>
      <c r="E53" s="41">
        <v>100.32</v>
      </c>
      <c r="F53" s="41">
        <v>100.32</v>
      </c>
      <c r="G53" s="42">
        <v>0</v>
      </c>
      <c r="H53" s="69"/>
    </row>
    <row r="54" spans="1:8" ht="21.75" customHeight="1">
      <c r="A54" s="40" t="s">
        <v>227</v>
      </c>
      <c r="B54" s="60" t="s">
        <v>232</v>
      </c>
      <c r="C54" s="68" t="s">
        <v>200</v>
      </c>
      <c r="D54" s="40" t="s">
        <v>233</v>
      </c>
      <c r="E54" s="41">
        <v>8.92</v>
      </c>
      <c r="F54" s="41">
        <v>8.92</v>
      </c>
      <c r="G54" s="42">
        <v>0</v>
      </c>
      <c r="H54" s="69"/>
    </row>
    <row r="55" spans="1:8" ht="21.75" customHeight="1">
      <c r="A55" s="40" t="s">
        <v>227</v>
      </c>
      <c r="B55" s="60" t="s">
        <v>234</v>
      </c>
      <c r="C55" s="68" t="s">
        <v>200</v>
      </c>
      <c r="D55" s="40" t="s">
        <v>235</v>
      </c>
      <c r="E55" s="41">
        <v>11.72</v>
      </c>
      <c r="F55" s="41">
        <v>11.72</v>
      </c>
      <c r="G55" s="42">
        <v>0</v>
      </c>
      <c r="H55" s="69"/>
    </row>
    <row r="56" spans="1:8" ht="21.75" customHeight="1">
      <c r="A56" s="40" t="s">
        <v>227</v>
      </c>
      <c r="B56" s="60" t="s">
        <v>236</v>
      </c>
      <c r="C56" s="68" t="s">
        <v>200</v>
      </c>
      <c r="D56" s="40" t="s">
        <v>237</v>
      </c>
      <c r="E56" s="41">
        <v>3.2</v>
      </c>
      <c r="F56" s="41">
        <v>3.2</v>
      </c>
      <c r="G56" s="42">
        <v>0</v>
      </c>
      <c r="H56" s="69"/>
    </row>
    <row r="57" spans="1:8" ht="21.75" customHeight="1">
      <c r="A57" s="40" t="s">
        <v>227</v>
      </c>
      <c r="B57" s="60" t="s">
        <v>238</v>
      </c>
      <c r="C57" s="68" t="s">
        <v>200</v>
      </c>
      <c r="D57" s="40" t="s">
        <v>239</v>
      </c>
      <c r="E57" s="41">
        <v>42.88</v>
      </c>
      <c r="F57" s="41">
        <v>42.88</v>
      </c>
      <c r="G57" s="42">
        <v>0</v>
      </c>
      <c r="H57" s="69"/>
    </row>
    <row r="58" spans="1:8" ht="21.75" customHeight="1">
      <c r="A58" s="40" t="s">
        <v>227</v>
      </c>
      <c r="B58" s="60" t="s">
        <v>240</v>
      </c>
      <c r="C58" s="68" t="s">
        <v>200</v>
      </c>
      <c r="D58" s="40" t="s">
        <v>241</v>
      </c>
      <c r="E58" s="41">
        <v>17.15</v>
      </c>
      <c r="F58" s="41">
        <v>17.15</v>
      </c>
      <c r="G58" s="42">
        <v>0</v>
      </c>
      <c r="H58" s="69"/>
    </row>
    <row r="59" spans="1:8" ht="21.75" customHeight="1">
      <c r="A59" s="40" t="s">
        <v>242</v>
      </c>
      <c r="B59" s="60"/>
      <c r="C59" s="68"/>
      <c r="D59" s="40" t="s">
        <v>243</v>
      </c>
      <c r="E59" s="41">
        <v>70.03</v>
      </c>
      <c r="F59" s="41">
        <v>0</v>
      </c>
      <c r="G59" s="42">
        <v>70.03</v>
      </c>
      <c r="H59" s="69"/>
    </row>
    <row r="60" spans="1:8" ht="21.75" customHeight="1">
      <c r="A60" s="40" t="s">
        <v>244</v>
      </c>
      <c r="B60" s="60" t="s">
        <v>245</v>
      </c>
      <c r="C60" s="68" t="s">
        <v>200</v>
      </c>
      <c r="D60" s="40" t="s">
        <v>246</v>
      </c>
      <c r="E60" s="41">
        <v>16.44</v>
      </c>
      <c r="F60" s="41">
        <v>0</v>
      </c>
      <c r="G60" s="42">
        <v>16.44</v>
      </c>
      <c r="H60" s="69"/>
    </row>
    <row r="61" spans="1:8" ht="21.75" customHeight="1">
      <c r="A61" s="40" t="s">
        <v>244</v>
      </c>
      <c r="B61" s="60" t="s">
        <v>251</v>
      </c>
      <c r="C61" s="68" t="s">
        <v>200</v>
      </c>
      <c r="D61" s="40" t="s">
        <v>252</v>
      </c>
      <c r="E61" s="41">
        <v>0.66</v>
      </c>
      <c r="F61" s="41">
        <v>0</v>
      </c>
      <c r="G61" s="42">
        <v>0.66</v>
      </c>
      <c r="H61" s="69"/>
    </row>
    <row r="62" spans="1:8" ht="21.75" customHeight="1">
      <c r="A62" s="40" t="s">
        <v>244</v>
      </c>
      <c r="B62" s="60" t="s">
        <v>253</v>
      </c>
      <c r="C62" s="68" t="s">
        <v>200</v>
      </c>
      <c r="D62" s="40" t="s">
        <v>254</v>
      </c>
      <c r="E62" s="41">
        <v>6.43</v>
      </c>
      <c r="F62" s="41">
        <v>0</v>
      </c>
      <c r="G62" s="42">
        <v>6.43</v>
      </c>
      <c r="H62" s="69"/>
    </row>
    <row r="63" spans="1:8" ht="21.75" customHeight="1">
      <c r="A63" s="40" t="s">
        <v>244</v>
      </c>
      <c r="B63" s="60" t="s">
        <v>255</v>
      </c>
      <c r="C63" s="68" t="s">
        <v>200</v>
      </c>
      <c r="D63" s="40" t="s">
        <v>256</v>
      </c>
      <c r="E63" s="41">
        <v>17.1</v>
      </c>
      <c r="F63" s="41">
        <v>0</v>
      </c>
      <c r="G63" s="42">
        <v>17.1</v>
      </c>
      <c r="H63" s="69"/>
    </row>
    <row r="64" spans="1:8" ht="21.75" customHeight="1">
      <c r="A64" s="40" t="s">
        <v>244</v>
      </c>
      <c r="B64" s="60" t="s">
        <v>257</v>
      </c>
      <c r="C64" s="68" t="s">
        <v>200</v>
      </c>
      <c r="D64" s="40" t="s">
        <v>258</v>
      </c>
      <c r="E64" s="41">
        <v>24.11</v>
      </c>
      <c r="F64" s="41">
        <v>0</v>
      </c>
      <c r="G64" s="42">
        <v>24.11</v>
      </c>
      <c r="H64" s="69"/>
    </row>
    <row r="65" spans="1:8" ht="21.75" customHeight="1">
      <c r="A65" s="40" t="s">
        <v>244</v>
      </c>
      <c r="B65" s="60" t="s">
        <v>259</v>
      </c>
      <c r="C65" s="68" t="s">
        <v>200</v>
      </c>
      <c r="D65" s="40" t="s">
        <v>260</v>
      </c>
      <c r="E65" s="41">
        <v>5.29</v>
      </c>
      <c r="F65" s="41">
        <v>0</v>
      </c>
      <c r="G65" s="42">
        <v>5.29</v>
      </c>
      <c r="H65" s="69"/>
    </row>
    <row r="66" spans="1:8" ht="21.75" customHeight="1">
      <c r="A66" s="40" t="s">
        <v>261</v>
      </c>
      <c r="B66" s="60"/>
      <c r="C66" s="68"/>
      <c r="D66" s="40" t="s">
        <v>262</v>
      </c>
      <c r="E66" s="41">
        <v>29.88</v>
      </c>
      <c r="F66" s="41">
        <v>29.88</v>
      </c>
      <c r="G66" s="42">
        <v>0</v>
      </c>
      <c r="H66" s="69"/>
    </row>
    <row r="67" spans="1:8" ht="21.75" customHeight="1">
      <c r="A67" s="40" t="s">
        <v>263</v>
      </c>
      <c r="B67" s="60" t="s">
        <v>264</v>
      </c>
      <c r="C67" s="68" t="s">
        <v>200</v>
      </c>
      <c r="D67" s="40" t="s">
        <v>265</v>
      </c>
      <c r="E67" s="41">
        <v>0.14</v>
      </c>
      <c r="F67" s="41">
        <v>0.14</v>
      </c>
      <c r="G67" s="42">
        <v>0</v>
      </c>
      <c r="H67" s="69"/>
    </row>
    <row r="68" spans="1:8" ht="21.75" customHeight="1">
      <c r="A68" s="40" t="s">
        <v>263</v>
      </c>
      <c r="B68" s="60" t="s">
        <v>266</v>
      </c>
      <c r="C68" s="68" t="s">
        <v>200</v>
      </c>
      <c r="D68" s="40" t="s">
        <v>267</v>
      </c>
      <c r="E68" s="41">
        <v>25.27</v>
      </c>
      <c r="F68" s="41">
        <v>25.27</v>
      </c>
      <c r="G68" s="42">
        <v>0</v>
      </c>
      <c r="H68" s="69"/>
    </row>
    <row r="69" spans="1:8" ht="21.75" customHeight="1">
      <c r="A69" s="40" t="s">
        <v>263</v>
      </c>
      <c r="B69" s="60" t="s">
        <v>268</v>
      </c>
      <c r="C69" s="68" t="s">
        <v>200</v>
      </c>
      <c r="D69" s="40" t="s">
        <v>269</v>
      </c>
      <c r="E69" s="41">
        <v>4.47</v>
      </c>
      <c r="F69" s="41">
        <v>4.47</v>
      </c>
      <c r="G69" s="42">
        <v>0</v>
      </c>
      <c r="H69" s="69"/>
    </row>
    <row r="70" spans="1:8" ht="21.75" customHeight="1">
      <c r="A70" s="40"/>
      <c r="B70" s="60"/>
      <c r="C70" s="68" t="s">
        <v>201</v>
      </c>
      <c r="D70" s="40" t="s">
        <v>202</v>
      </c>
      <c r="E70" s="41">
        <v>94.17</v>
      </c>
      <c r="F70" s="41">
        <v>83.5</v>
      </c>
      <c r="G70" s="42">
        <v>10.67</v>
      </c>
      <c r="H70" s="69"/>
    </row>
    <row r="71" spans="1:8" ht="21.75" customHeight="1">
      <c r="A71" s="40" t="s">
        <v>225</v>
      </c>
      <c r="B71" s="60"/>
      <c r="C71" s="68"/>
      <c r="D71" s="40" t="s">
        <v>226</v>
      </c>
      <c r="E71" s="41">
        <v>75.01</v>
      </c>
      <c r="F71" s="41">
        <v>75.01</v>
      </c>
      <c r="G71" s="42">
        <v>0</v>
      </c>
      <c r="H71" s="69"/>
    </row>
    <row r="72" spans="1:8" ht="21.75" customHeight="1">
      <c r="A72" s="40" t="s">
        <v>227</v>
      </c>
      <c r="B72" s="60" t="s">
        <v>228</v>
      </c>
      <c r="C72" s="68" t="s">
        <v>203</v>
      </c>
      <c r="D72" s="40" t="s">
        <v>229</v>
      </c>
      <c r="E72" s="41">
        <v>25.76</v>
      </c>
      <c r="F72" s="41">
        <v>25.76</v>
      </c>
      <c r="G72" s="42">
        <v>0</v>
      </c>
      <c r="H72" s="69"/>
    </row>
    <row r="73" spans="1:8" ht="21.75" customHeight="1">
      <c r="A73" s="40" t="s">
        <v>227</v>
      </c>
      <c r="B73" s="60" t="s">
        <v>230</v>
      </c>
      <c r="C73" s="68" t="s">
        <v>203</v>
      </c>
      <c r="D73" s="40" t="s">
        <v>231</v>
      </c>
      <c r="E73" s="41">
        <v>5.27</v>
      </c>
      <c r="F73" s="41">
        <v>5.27</v>
      </c>
      <c r="G73" s="42">
        <v>0</v>
      </c>
      <c r="H73" s="69"/>
    </row>
    <row r="74" spans="1:8" ht="21.75" customHeight="1">
      <c r="A74" s="40" t="s">
        <v>227</v>
      </c>
      <c r="B74" s="60" t="s">
        <v>234</v>
      </c>
      <c r="C74" s="68" t="s">
        <v>203</v>
      </c>
      <c r="D74" s="40" t="s">
        <v>235</v>
      </c>
      <c r="E74" s="41">
        <v>2.99</v>
      </c>
      <c r="F74" s="41">
        <v>2.99</v>
      </c>
      <c r="G74" s="42">
        <v>0</v>
      </c>
      <c r="H74" s="69"/>
    </row>
    <row r="75" spans="1:8" ht="21.75" customHeight="1">
      <c r="A75" s="40" t="s">
        <v>227</v>
      </c>
      <c r="B75" s="60" t="s">
        <v>236</v>
      </c>
      <c r="C75" s="68" t="s">
        <v>203</v>
      </c>
      <c r="D75" s="40" t="s">
        <v>237</v>
      </c>
      <c r="E75" s="41">
        <v>25.6</v>
      </c>
      <c r="F75" s="41">
        <v>25.6</v>
      </c>
      <c r="G75" s="42">
        <v>0</v>
      </c>
      <c r="H75" s="69"/>
    </row>
    <row r="76" spans="1:8" ht="21.75" customHeight="1">
      <c r="A76" s="40" t="s">
        <v>227</v>
      </c>
      <c r="B76" s="60" t="s">
        <v>238</v>
      </c>
      <c r="C76" s="68" t="s">
        <v>203</v>
      </c>
      <c r="D76" s="40" t="s">
        <v>239</v>
      </c>
      <c r="E76" s="41">
        <v>10.99</v>
      </c>
      <c r="F76" s="41">
        <v>10.99</v>
      </c>
      <c r="G76" s="42">
        <v>0</v>
      </c>
      <c r="H76" s="69"/>
    </row>
    <row r="77" spans="1:8" ht="21.75" customHeight="1">
      <c r="A77" s="40" t="s">
        <v>227</v>
      </c>
      <c r="B77" s="60" t="s">
        <v>240</v>
      </c>
      <c r="C77" s="68" t="s">
        <v>203</v>
      </c>
      <c r="D77" s="40" t="s">
        <v>241</v>
      </c>
      <c r="E77" s="41">
        <v>4.4</v>
      </c>
      <c r="F77" s="41">
        <v>4.4</v>
      </c>
      <c r="G77" s="42">
        <v>0</v>
      </c>
      <c r="H77" s="69"/>
    </row>
    <row r="78" spans="1:8" ht="21.75" customHeight="1">
      <c r="A78" s="40" t="s">
        <v>242</v>
      </c>
      <c r="B78" s="60"/>
      <c r="C78" s="68"/>
      <c r="D78" s="40" t="s">
        <v>243</v>
      </c>
      <c r="E78" s="41">
        <v>10.67</v>
      </c>
      <c r="F78" s="41">
        <v>0</v>
      </c>
      <c r="G78" s="42">
        <v>10.67</v>
      </c>
      <c r="H78" s="69"/>
    </row>
    <row r="79" spans="1:8" ht="21.75" customHeight="1">
      <c r="A79" s="40" t="s">
        <v>244</v>
      </c>
      <c r="B79" s="60" t="s">
        <v>245</v>
      </c>
      <c r="C79" s="68" t="s">
        <v>203</v>
      </c>
      <c r="D79" s="40" t="s">
        <v>246</v>
      </c>
      <c r="E79" s="41">
        <v>3.79</v>
      </c>
      <c r="F79" s="41">
        <v>0</v>
      </c>
      <c r="G79" s="42">
        <v>3.79</v>
      </c>
      <c r="H79" s="69"/>
    </row>
    <row r="80" spans="1:8" ht="21.75" customHeight="1">
      <c r="A80" s="40" t="s">
        <v>244</v>
      </c>
      <c r="B80" s="60" t="s">
        <v>251</v>
      </c>
      <c r="C80" s="68" t="s">
        <v>203</v>
      </c>
      <c r="D80" s="40" t="s">
        <v>252</v>
      </c>
      <c r="E80" s="41">
        <v>1.5</v>
      </c>
      <c r="F80" s="41">
        <v>0</v>
      </c>
      <c r="G80" s="42">
        <v>1.5</v>
      </c>
      <c r="H80" s="69"/>
    </row>
    <row r="81" spans="1:8" ht="21.75" customHeight="1">
      <c r="A81" s="40" t="s">
        <v>244</v>
      </c>
      <c r="B81" s="60" t="s">
        <v>253</v>
      </c>
      <c r="C81" s="68" t="s">
        <v>203</v>
      </c>
      <c r="D81" s="40" t="s">
        <v>254</v>
      </c>
      <c r="E81" s="41">
        <v>1.55</v>
      </c>
      <c r="F81" s="41">
        <v>0</v>
      </c>
      <c r="G81" s="42">
        <v>1.55</v>
      </c>
      <c r="H81" s="69"/>
    </row>
    <row r="82" spans="1:8" ht="21.75" customHeight="1">
      <c r="A82" s="40" t="s">
        <v>244</v>
      </c>
      <c r="B82" s="60" t="s">
        <v>255</v>
      </c>
      <c r="C82" s="68" t="s">
        <v>203</v>
      </c>
      <c r="D82" s="40" t="s">
        <v>256</v>
      </c>
      <c r="E82" s="41">
        <v>3.83</v>
      </c>
      <c r="F82" s="41">
        <v>0</v>
      </c>
      <c r="G82" s="42">
        <v>3.83</v>
      </c>
      <c r="H82" s="69"/>
    </row>
    <row r="83" spans="1:8" ht="21.75" customHeight="1">
      <c r="A83" s="40" t="s">
        <v>261</v>
      </c>
      <c r="B83" s="60"/>
      <c r="C83" s="68"/>
      <c r="D83" s="40" t="s">
        <v>262</v>
      </c>
      <c r="E83" s="41">
        <v>8.49</v>
      </c>
      <c r="F83" s="41">
        <v>8.49</v>
      </c>
      <c r="G83" s="42">
        <v>0</v>
      </c>
      <c r="H83" s="69"/>
    </row>
    <row r="84" spans="1:8" ht="21.75" customHeight="1">
      <c r="A84" s="40" t="s">
        <v>263</v>
      </c>
      <c r="B84" s="60" t="s">
        <v>264</v>
      </c>
      <c r="C84" s="68" t="s">
        <v>203</v>
      </c>
      <c r="D84" s="40" t="s">
        <v>265</v>
      </c>
      <c r="E84" s="41">
        <v>0.01</v>
      </c>
      <c r="F84" s="41">
        <v>0.01</v>
      </c>
      <c r="G84" s="42">
        <v>0</v>
      </c>
      <c r="H84" s="69"/>
    </row>
    <row r="85" spans="1:8" ht="21.75" customHeight="1">
      <c r="A85" s="40" t="s">
        <v>263</v>
      </c>
      <c r="B85" s="60" t="s">
        <v>266</v>
      </c>
      <c r="C85" s="68" t="s">
        <v>203</v>
      </c>
      <c r="D85" s="40" t="s">
        <v>267</v>
      </c>
      <c r="E85" s="41">
        <v>6.8</v>
      </c>
      <c r="F85" s="41">
        <v>6.8</v>
      </c>
      <c r="G85" s="42">
        <v>0</v>
      </c>
      <c r="H85" s="69"/>
    </row>
    <row r="86" spans="1:8" ht="21.75" customHeight="1">
      <c r="A86" s="40" t="s">
        <v>263</v>
      </c>
      <c r="B86" s="60" t="s">
        <v>268</v>
      </c>
      <c r="C86" s="68" t="s">
        <v>203</v>
      </c>
      <c r="D86" s="40" t="s">
        <v>269</v>
      </c>
      <c r="E86" s="41">
        <v>1.68</v>
      </c>
      <c r="F86" s="41">
        <v>1.68</v>
      </c>
      <c r="G86" s="42">
        <v>0</v>
      </c>
      <c r="H86" s="69"/>
    </row>
    <row r="87" spans="1:8" ht="21.75" customHeight="1">
      <c r="A87" s="40"/>
      <c r="B87" s="60"/>
      <c r="C87" s="68" t="s">
        <v>206</v>
      </c>
      <c r="D87" s="40" t="s">
        <v>207</v>
      </c>
      <c r="E87" s="41">
        <v>99.18</v>
      </c>
      <c r="F87" s="41">
        <v>87.17</v>
      </c>
      <c r="G87" s="42">
        <v>12.01</v>
      </c>
      <c r="H87" s="69"/>
    </row>
    <row r="88" spans="1:8" ht="21.75" customHeight="1">
      <c r="A88" s="40" t="s">
        <v>225</v>
      </c>
      <c r="B88" s="60"/>
      <c r="C88" s="68"/>
      <c r="D88" s="40" t="s">
        <v>226</v>
      </c>
      <c r="E88" s="41">
        <v>78.65</v>
      </c>
      <c r="F88" s="41">
        <v>78.65</v>
      </c>
      <c r="G88" s="42">
        <v>0</v>
      </c>
      <c r="H88" s="69"/>
    </row>
    <row r="89" spans="1:8" ht="21.75" customHeight="1">
      <c r="A89" s="40" t="s">
        <v>227</v>
      </c>
      <c r="B89" s="60" t="s">
        <v>228</v>
      </c>
      <c r="C89" s="68" t="s">
        <v>208</v>
      </c>
      <c r="D89" s="40" t="s">
        <v>229</v>
      </c>
      <c r="E89" s="41">
        <v>28.64</v>
      </c>
      <c r="F89" s="41">
        <v>28.64</v>
      </c>
      <c r="G89" s="42">
        <v>0</v>
      </c>
      <c r="H89" s="69"/>
    </row>
    <row r="90" spans="1:8" ht="21.75" customHeight="1">
      <c r="A90" s="40" t="s">
        <v>227</v>
      </c>
      <c r="B90" s="60" t="s">
        <v>230</v>
      </c>
      <c r="C90" s="68" t="s">
        <v>208</v>
      </c>
      <c r="D90" s="40" t="s">
        <v>231</v>
      </c>
      <c r="E90" s="41">
        <v>1.8</v>
      </c>
      <c r="F90" s="41">
        <v>1.8</v>
      </c>
      <c r="G90" s="42">
        <v>0</v>
      </c>
      <c r="H90" s="69"/>
    </row>
    <row r="91" spans="1:8" ht="21.75" customHeight="1">
      <c r="A91" s="40" t="s">
        <v>227</v>
      </c>
      <c r="B91" s="60" t="s">
        <v>234</v>
      </c>
      <c r="C91" s="68" t="s">
        <v>208</v>
      </c>
      <c r="D91" s="40" t="s">
        <v>235</v>
      </c>
      <c r="E91" s="41">
        <v>3.36</v>
      </c>
      <c r="F91" s="41">
        <v>3.36</v>
      </c>
      <c r="G91" s="42">
        <v>0</v>
      </c>
      <c r="H91" s="69"/>
    </row>
    <row r="92" spans="1:8" ht="21.75" customHeight="1">
      <c r="A92" s="40" t="s">
        <v>227</v>
      </c>
      <c r="B92" s="60" t="s">
        <v>236</v>
      </c>
      <c r="C92" s="68" t="s">
        <v>208</v>
      </c>
      <c r="D92" s="40" t="s">
        <v>237</v>
      </c>
      <c r="E92" s="41">
        <v>28.8</v>
      </c>
      <c r="F92" s="41">
        <v>28.8</v>
      </c>
      <c r="G92" s="42">
        <v>0</v>
      </c>
      <c r="H92" s="69"/>
    </row>
    <row r="93" spans="1:8" ht="21.75" customHeight="1">
      <c r="A93" s="40" t="s">
        <v>227</v>
      </c>
      <c r="B93" s="60" t="s">
        <v>238</v>
      </c>
      <c r="C93" s="68" t="s">
        <v>208</v>
      </c>
      <c r="D93" s="40" t="s">
        <v>239</v>
      </c>
      <c r="E93" s="41">
        <v>11.46</v>
      </c>
      <c r="F93" s="41">
        <v>11.46</v>
      </c>
      <c r="G93" s="42">
        <v>0</v>
      </c>
      <c r="H93" s="69"/>
    </row>
    <row r="94" spans="1:8" ht="21.75" customHeight="1">
      <c r="A94" s="40" t="s">
        <v>227</v>
      </c>
      <c r="B94" s="60" t="s">
        <v>240</v>
      </c>
      <c r="C94" s="68" t="s">
        <v>208</v>
      </c>
      <c r="D94" s="40" t="s">
        <v>241</v>
      </c>
      <c r="E94" s="41">
        <v>4.59</v>
      </c>
      <c r="F94" s="41">
        <v>4.59</v>
      </c>
      <c r="G94" s="42">
        <v>0</v>
      </c>
      <c r="H94" s="69"/>
    </row>
    <row r="95" spans="1:8" ht="21.75" customHeight="1">
      <c r="A95" s="40" t="s">
        <v>242</v>
      </c>
      <c r="B95" s="60"/>
      <c r="C95" s="68"/>
      <c r="D95" s="40" t="s">
        <v>243</v>
      </c>
      <c r="E95" s="41">
        <v>12.01</v>
      </c>
      <c r="F95" s="41">
        <v>0</v>
      </c>
      <c r="G95" s="42">
        <v>12.01</v>
      </c>
      <c r="H95" s="69"/>
    </row>
    <row r="96" spans="1:8" ht="21.75" customHeight="1">
      <c r="A96" s="40" t="s">
        <v>244</v>
      </c>
      <c r="B96" s="60" t="s">
        <v>245</v>
      </c>
      <c r="C96" s="68" t="s">
        <v>208</v>
      </c>
      <c r="D96" s="40" t="s">
        <v>246</v>
      </c>
      <c r="E96" s="41">
        <v>4.66</v>
      </c>
      <c r="F96" s="41">
        <v>0</v>
      </c>
      <c r="G96" s="42">
        <v>4.66</v>
      </c>
      <c r="H96" s="69"/>
    </row>
    <row r="97" spans="1:8" ht="21.75" customHeight="1">
      <c r="A97" s="40" t="s">
        <v>244</v>
      </c>
      <c r="B97" s="60" t="s">
        <v>270</v>
      </c>
      <c r="C97" s="68" t="s">
        <v>208</v>
      </c>
      <c r="D97" s="40" t="s">
        <v>271</v>
      </c>
      <c r="E97" s="41">
        <v>3</v>
      </c>
      <c r="F97" s="41">
        <v>0</v>
      </c>
      <c r="G97" s="42">
        <v>3</v>
      </c>
      <c r="H97" s="69"/>
    </row>
    <row r="98" spans="1:8" ht="21.75" customHeight="1">
      <c r="A98" s="40" t="s">
        <v>244</v>
      </c>
      <c r="B98" s="60" t="s">
        <v>272</v>
      </c>
      <c r="C98" s="68" t="s">
        <v>208</v>
      </c>
      <c r="D98" s="40" t="s">
        <v>273</v>
      </c>
      <c r="E98" s="41">
        <v>1.2</v>
      </c>
      <c r="F98" s="41">
        <v>0</v>
      </c>
      <c r="G98" s="42">
        <v>1.2</v>
      </c>
      <c r="H98" s="69"/>
    </row>
    <row r="99" spans="1:8" ht="21.75" customHeight="1">
      <c r="A99" s="40" t="s">
        <v>244</v>
      </c>
      <c r="B99" s="60" t="s">
        <v>251</v>
      </c>
      <c r="C99" s="68" t="s">
        <v>208</v>
      </c>
      <c r="D99" s="40" t="s">
        <v>252</v>
      </c>
      <c r="E99" s="41">
        <v>0.2</v>
      </c>
      <c r="F99" s="41">
        <v>0</v>
      </c>
      <c r="G99" s="42">
        <v>0.2</v>
      </c>
      <c r="H99" s="69"/>
    </row>
    <row r="100" spans="1:8" ht="21.75" customHeight="1">
      <c r="A100" s="40" t="s">
        <v>244</v>
      </c>
      <c r="B100" s="60" t="s">
        <v>253</v>
      </c>
      <c r="C100" s="68" t="s">
        <v>208</v>
      </c>
      <c r="D100" s="40" t="s">
        <v>254</v>
      </c>
      <c r="E100" s="41">
        <v>1.72</v>
      </c>
      <c r="F100" s="41">
        <v>0</v>
      </c>
      <c r="G100" s="42">
        <v>1.72</v>
      </c>
      <c r="H100" s="69"/>
    </row>
    <row r="101" spans="1:8" ht="21.75" customHeight="1">
      <c r="A101" s="40" t="s">
        <v>244</v>
      </c>
      <c r="B101" s="60" t="s">
        <v>255</v>
      </c>
      <c r="C101" s="68" t="s">
        <v>208</v>
      </c>
      <c r="D101" s="40" t="s">
        <v>256</v>
      </c>
      <c r="E101" s="41">
        <v>1.2</v>
      </c>
      <c r="F101" s="41">
        <v>0</v>
      </c>
      <c r="G101" s="42">
        <v>1.2</v>
      </c>
      <c r="H101" s="69"/>
    </row>
    <row r="102" spans="1:8" ht="21.75" customHeight="1">
      <c r="A102" s="40" t="s">
        <v>244</v>
      </c>
      <c r="B102" s="60" t="s">
        <v>259</v>
      </c>
      <c r="C102" s="68" t="s">
        <v>208</v>
      </c>
      <c r="D102" s="40" t="s">
        <v>260</v>
      </c>
      <c r="E102" s="41">
        <v>0.03</v>
      </c>
      <c r="F102" s="41">
        <v>0</v>
      </c>
      <c r="G102" s="42">
        <v>0.03</v>
      </c>
      <c r="H102" s="69"/>
    </row>
    <row r="103" spans="1:8" ht="21.75" customHeight="1">
      <c r="A103" s="40" t="s">
        <v>261</v>
      </c>
      <c r="B103" s="60"/>
      <c r="C103" s="68"/>
      <c r="D103" s="40" t="s">
        <v>262</v>
      </c>
      <c r="E103" s="41">
        <v>8.52</v>
      </c>
      <c r="F103" s="41">
        <v>8.52</v>
      </c>
      <c r="G103" s="42">
        <v>0</v>
      </c>
      <c r="H103" s="69"/>
    </row>
    <row r="104" spans="1:8" ht="21.75" customHeight="1">
      <c r="A104" s="40" t="s">
        <v>263</v>
      </c>
      <c r="B104" s="60" t="s">
        <v>264</v>
      </c>
      <c r="C104" s="68" t="s">
        <v>208</v>
      </c>
      <c r="D104" s="40" t="s">
        <v>265</v>
      </c>
      <c r="E104" s="41">
        <v>0.03</v>
      </c>
      <c r="F104" s="41">
        <v>0.03</v>
      </c>
      <c r="G104" s="42">
        <v>0</v>
      </c>
      <c r="H104" s="69"/>
    </row>
    <row r="105" spans="1:8" ht="21.75" customHeight="1">
      <c r="A105" s="40" t="s">
        <v>263</v>
      </c>
      <c r="B105" s="60" t="s">
        <v>266</v>
      </c>
      <c r="C105" s="68" t="s">
        <v>208</v>
      </c>
      <c r="D105" s="40" t="s">
        <v>267</v>
      </c>
      <c r="E105" s="41">
        <v>7.11</v>
      </c>
      <c r="F105" s="41">
        <v>7.11</v>
      </c>
      <c r="G105" s="42">
        <v>0</v>
      </c>
      <c r="H105" s="69"/>
    </row>
    <row r="106" spans="1:8" ht="21.75" customHeight="1">
      <c r="A106" s="40" t="s">
        <v>263</v>
      </c>
      <c r="B106" s="60" t="s">
        <v>268</v>
      </c>
      <c r="C106" s="68" t="s">
        <v>208</v>
      </c>
      <c r="D106" s="40" t="s">
        <v>269</v>
      </c>
      <c r="E106" s="41">
        <v>1.38</v>
      </c>
      <c r="F106" s="41">
        <v>1.38</v>
      </c>
      <c r="G106" s="42">
        <v>0</v>
      </c>
      <c r="H106" s="69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68"/>
  <sheetViews>
    <sheetView view="pageBreakPreview" zoomScale="55" zoomScaleSheetLayoutView="55" zoomScalePageLayoutView="0" workbookViewId="0" topLeftCell="A16">
      <selection activeCell="E19" sqref="E19"/>
    </sheetView>
  </sheetViews>
  <sheetFormatPr defaultColWidth="6.875" defaultRowHeight="12.75" customHeight="1"/>
  <cols>
    <col min="1" max="3" width="5.25390625" style="2" customWidth="1"/>
    <col min="4" max="4" width="16.625" style="2" customWidth="1"/>
    <col min="5" max="5" width="69.25390625" style="2" customWidth="1"/>
    <col min="6" max="6" width="18.75390625" style="2" customWidth="1"/>
    <col min="7" max="243" width="8.00390625" style="2" customWidth="1"/>
    <col min="244" max="16384" width="6.875" style="2" customWidth="1"/>
  </cols>
  <sheetData>
    <row r="1" spans="1:3" ht="25.5" customHeight="1">
      <c r="A1" s="134" t="s">
        <v>118</v>
      </c>
      <c r="B1" s="134"/>
      <c r="C1" s="134"/>
    </row>
    <row r="2" spans="1:243" ht="19.5" customHeight="1">
      <c r="A2" s="23"/>
      <c r="B2" s="24"/>
      <c r="C2" s="24"/>
      <c r="D2" s="24"/>
      <c r="E2" s="24"/>
      <c r="F2" s="70" t="s">
        <v>94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</row>
    <row r="3" spans="1:243" ht="19.5" customHeight="1">
      <c r="A3" s="105" t="s">
        <v>319</v>
      </c>
      <c r="B3" s="105"/>
      <c r="C3" s="105"/>
      <c r="D3" s="105"/>
      <c r="E3" s="105"/>
      <c r="F3" s="105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</row>
    <row r="4" spans="1:243" ht="19.5" customHeight="1">
      <c r="A4" s="27"/>
      <c r="B4" s="27"/>
      <c r="C4" s="27"/>
      <c r="D4" s="27"/>
      <c r="E4" s="27"/>
      <c r="F4" s="13" t="s">
        <v>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ht="19.5" customHeight="1">
      <c r="A5" s="35" t="s">
        <v>37</v>
      </c>
      <c r="B5" s="71"/>
      <c r="C5" s="72"/>
      <c r="D5" s="135" t="s">
        <v>38</v>
      </c>
      <c r="E5" s="109" t="s">
        <v>95</v>
      </c>
      <c r="F5" s="113" t="s">
        <v>40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243" ht="19.5" customHeight="1">
      <c r="A6" s="38" t="s">
        <v>47</v>
      </c>
      <c r="B6" s="37" t="s">
        <v>48</v>
      </c>
      <c r="C6" s="39" t="s">
        <v>49</v>
      </c>
      <c r="D6" s="135"/>
      <c r="E6" s="109"/>
      <c r="F6" s="113"/>
      <c r="G6" s="73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</row>
    <row r="7" spans="1:243" ht="21" customHeight="1">
      <c r="A7" s="60"/>
      <c r="B7" s="60"/>
      <c r="C7" s="60"/>
      <c r="D7" s="74"/>
      <c r="E7" s="74" t="s">
        <v>28</v>
      </c>
      <c r="F7" s="75">
        <v>373</v>
      </c>
      <c r="G7" s="73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</row>
    <row r="8" spans="1:243" ht="21" customHeight="1">
      <c r="A8" s="60"/>
      <c r="B8" s="60"/>
      <c r="C8" s="60"/>
      <c r="D8" s="74" t="s">
        <v>150</v>
      </c>
      <c r="E8" s="74" t="s">
        <v>151</v>
      </c>
      <c r="F8" s="75">
        <v>143</v>
      </c>
      <c r="G8" s="73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</row>
    <row r="9" spans="1:243" ht="21" customHeight="1">
      <c r="A9" s="60" t="s">
        <v>174</v>
      </c>
      <c r="B9" s="60"/>
      <c r="C9" s="60"/>
      <c r="D9" s="74"/>
      <c r="E9" s="74" t="s">
        <v>175</v>
      </c>
      <c r="F9" s="75">
        <v>143</v>
      </c>
      <c r="G9" s="73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</row>
    <row r="10" spans="1:243" ht="21" customHeight="1">
      <c r="A10" s="60"/>
      <c r="B10" s="60" t="s">
        <v>172</v>
      </c>
      <c r="C10" s="60"/>
      <c r="D10" s="74"/>
      <c r="E10" s="74" t="s">
        <v>176</v>
      </c>
      <c r="F10" s="75">
        <v>143</v>
      </c>
      <c r="G10" s="73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</row>
    <row r="11" spans="1:243" ht="21" customHeight="1">
      <c r="A11" s="60"/>
      <c r="B11" s="60"/>
      <c r="C11" s="60" t="s">
        <v>167</v>
      </c>
      <c r="D11" s="74"/>
      <c r="E11" s="74" t="s">
        <v>180</v>
      </c>
      <c r="F11" s="75">
        <v>143</v>
      </c>
      <c r="G11" s="73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</row>
    <row r="12" spans="1:243" ht="21" customHeight="1">
      <c r="A12" s="60" t="s">
        <v>177</v>
      </c>
      <c r="B12" s="60" t="s">
        <v>178</v>
      </c>
      <c r="C12" s="60" t="s">
        <v>274</v>
      </c>
      <c r="D12" s="74" t="s">
        <v>157</v>
      </c>
      <c r="E12" s="74" t="s">
        <v>275</v>
      </c>
      <c r="F12" s="75">
        <v>10</v>
      </c>
      <c r="G12" s="73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</row>
    <row r="13" spans="1:243" ht="21" customHeight="1">
      <c r="A13" s="60" t="s">
        <v>177</v>
      </c>
      <c r="B13" s="60" t="s">
        <v>178</v>
      </c>
      <c r="C13" s="60" t="s">
        <v>274</v>
      </c>
      <c r="D13" s="74" t="s">
        <v>157</v>
      </c>
      <c r="E13" s="74" t="s">
        <v>276</v>
      </c>
      <c r="F13" s="75">
        <v>2</v>
      </c>
      <c r="G13" s="73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</row>
    <row r="14" spans="1:243" ht="21" customHeight="1">
      <c r="A14" s="60" t="s">
        <v>177</v>
      </c>
      <c r="B14" s="60" t="s">
        <v>178</v>
      </c>
      <c r="C14" s="60" t="s">
        <v>274</v>
      </c>
      <c r="D14" s="74" t="s">
        <v>157</v>
      </c>
      <c r="E14" s="74" t="s">
        <v>277</v>
      </c>
      <c r="F14" s="75">
        <v>5</v>
      </c>
      <c r="G14" s="73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</row>
    <row r="15" spans="1:243" ht="21" customHeight="1">
      <c r="A15" s="60" t="s">
        <v>177</v>
      </c>
      <c r="B15" s="60" t="s">
        <v>178</v>
      </c>
      <c r="C15" s="60" t="s">
        <v>274</v>
      </c>
      <c r="D15" s="74" t="s">
        <v>157</v>
      </c>
      <c r="E15" s="74" t="s">
        <v>278</v>
      </c>
      <c r="F15" s="75">
        <v>6</v>
      </c>
      <c r="G15" s="73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</row>
    <row r="16" spans="1:243" ht="21" customHeight="1">
      <c r="A16" s="60" t="s">
        <v>177</v>
      </c>
      <c r="B16" s="60" t="s">
        <v>178</v>
      </c>
      <c r="C16" s="60" t="s">
        <v>274</v>
      </c>
      <c r="D16" s="74" t="s">
        <v>157</v>
      </c>
      <c r="E16" s="74" t="s">
        <v>279</v>
      </c>
      <c r="F16" s="75">
        <v>10</v>
      </c>
      <c r="G16" s="73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</row>
    <row r="17" spans="1:243" ht="21" customHeight="1">
      <c r="A17" s="60" t="s">
        <v>177</v>
      </c>
      <c r="B17" s="60" t="s">
        <v>178</v>
      </c>
      <c r="C17" s="60" t="s">
        <v>274</v>
      </c>
      <c r="D17" s="74" t="s">
        <v>157</v>
      </c>
      <c r="E17" s="74" t="s">
        <v>280</v>
      </c>
      <c r="F17" s="75">
        <v>10</v>
      </c>
      <c r="G17" s="73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</row>
    <row r="18" spans="1:243" ht="21" customHeight="1">
      <c r="A18" s="60" t="s">
        <v>177</v>
      </c>
      <c r="B18" s="60" t="s">
        <v>178</v>
      </c>
      <c r="C18" s="60" t="s">
        <v>274</v>
      </c>
      <c r="D18" s="74" t="s">
        <v>157</v>
      </c>
      <c r="E18" s="74" t="s">
        <v>281</v>
      </c>
      <c r="F18" s="75">
        <v>4</v>
      </c>
      <c r="G18" s="73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</row>
    <row r="19" spans="1:243" ht="21" customHeight="1">
      <c r="A19" s="60" t="s">
        <v>177</v>
      </c>
      <c r="B19" s="60" t="s">
        <v>178</v>
      </c>
      <c r="C19" s="60" t="s">
        <v>274</v>
      </c>
      <c r="D19" s="74" t="s">
        <v>157</v>
      </c>
      <c r="E19" s="74" t="s">
        <v>282</v>
      </c>
      <c r="F19" s="75">
        <v>10</v>
      </c>
      <c r="G19" s="73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</row>
    <row r="20" spans="1:243" ht="21" customHeight="1">
      <c r="A20" s="60" t="s">
        <v>177</v>
      </c>
      <c r="B20" s="60" t="s">
        <v>178</v>
      </c>
      <c r="C20" s="60" t="s">
        <v>274</v>
      </c>
      <c r="D20" s="74" t="s">
        <v>157</v>
      </c>
      <c r="E20" s="74" t="s">
        <v>283</v>
      </c>
      <c r="F20" s="75">
        <v>5</v>
      </c>
      <c r="G20" s="73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</row>
    <row r="21" spans="1:243" ht="21" customHeight="1">
      <c r="A21" s="60" t="s">
        <v>177</v>
      </c>
      <c r="B21" s="60" t="s">
        <v>178</v>
      </c>
      <c r="C21" s="60" t="s">
        <v>274</v>
      </c>
      <c r="D21" s="74" t="s">
        <v>157</v>
      </c>
      <c r="E21" s="74" t="s">
        <v>284</v>
      </c>
      <c r="F21" s="75">
        <v>10</v>
      </c>
      <c r="G21" s="73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</row>
    <row r="22" spans="1:243" ht="21" customHeight="1">
      <c r="A22" s="60" t="s">
        <v>177</v>
      </c>
      <c r="B22" s="60" t="s">
        <v>178</v>
      </c>
      <c r="C22" s="60" t="s">
        <v>274</v>
      </c>
      <c r="D22" s="74" t="s">
        <v>157</v>
      </c>
      <c r="E22" s="74" t="s">
        <v>285</v>
      </c>
      <c r="F22" s="75">
        <v>10</v>
      </c>
      <c r="G22" s="73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</row>
    <row r="23" spans="1:243" ht="21" customHeight="1">
      <c r="A23" s="60" t="s">
        <v>177</v>
      </c>
      <c r="B23" s="60" t="s">
        <v>178</v>
      </c>
      <c r="C23" s="60" t="s">
        <v>274</v>
      </c>
      <c r="D23" s="74" t="s">
        <v>157</v>
      </c>
      <c r="E23" s="74" t="s">
        <v>286</v>
      </c>
      <c r="F23" s="75">
        <v>5</v>
      </c>
      <c r="G23" s="73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</row>
    <row r="24" spans="1:243" ht="21" customHeight="1">
      <c r="A24" s="60" t="s">
        <v>177</v>
      </c>
      <c r="B24" s="60" t="s">
        <v>178</v>
      </c>
      <c r="C24" s="60" t="s">
        <v>274</v>
      </c>
      <c r="D24" s="74" t="s">
        <v>157</v>
      </c>
      <c r="E24" s="74" t="s">
        <v>287</v>
      </c>
      <c r="F24" s="75">
        <v>8</v>
      </c>
      <c r="G24" s="73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</row>
    <row r="25" spans="1:243" ht="21" customHeight="1">
      <c r="A25" s="60" t="s">
        <v>177</v>
      </c>
      <c r="B25" s="60" t="s">
        <v>178</v>
      </c>
      <c r="C25" s="60" t="s">
        <v>274</v>
      </c>
      <c r="D25" s="74" t="s">
        <v>157</v>
      </c>
      <c r="E25" s="74" t="s">
        <v>288</v>
      </c>
      <c r="F25" s="75">
        <v>32</v>
      </c>
      <c r="G25" s="73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</row>
    <row r="26" spans="1:243" ht="21" customHeight="1">
      <c r="A26" s="60" t="s">
        <v>177</v>
      </c>
      <c r="B26" s="60" t="s">
        <v>178</v>
      </c>
      <c r="C26" s="60" t="s">
        <v>274</v>
      </c>
      <c r="D26" s="74" t="s">
        <v>157</v>
      </c>
      <c r="E26" s="74" t="s">
        <v>289</v>
      </c>
      <c r="F26" s="75">
        <v>5</v>
      </c>
      <c r="G26" s="73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</row>
    <row r="27" spans="1:243" ht="21" customHeight="1">
      <c r="A27" s="60" t="s">
        <v>177</v>
      </c>
      <c r="B27" s="60" t="s">
        <v>178</v>
      </c>
      <c r="C27" s="60" t="s">
        <v>274</v>
      </c>
      <c r="D27" s="74" t="s">
        <v>157</v>
      </c>
      <c r="E27" s="74" t="s">
        <v>290</v>
      </c>
      <c r="F27" s="75">
        <v>5</v>
      </c>
      <c r="G27" s="73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</row>
    <row r="28" spans="1:243" ht="21" customHeight="1">
      <c r="A28" s="60" t="s">
        <v>177</v>
      </c>
      <c r="B28" s="60" t="s">
        <v>178</v>
      </c>
      <c r="C28" s="60" t="s">
        <v>274</v>
      </c>
      <c r="D28" s="74" t="s">
        <v>157</v>
      </c>
      <c r="E28" s="74" t="s">
        <v>291</v>
      </c>
      <c r="F28" s="75">
        <v>2</v>
      </c>
      <c r="G28" s="73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</row>
    <row r="29" spans="1:243" ht="21" customHeight="1">
      <c r="A29" s="60" t="s">
        <v>177</v>
      </c>
      <c r="B29" s="60" t="s">
        <v>178</v>
      </c>
      <c r="C29" s="60" t="s">
        <v>274</v>
      </c>
      <c r="D29" s="74" t="s">
        <v>157</v>
      </c>
      <c r="E29" s="74" t="s">
        <v>292</v>
      </c>
      <c r="F29" s="75">
        <v>4</v>
      </c>
      <c r="G29" s="73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</row>
    <row r="30" spans="1:243" ht="21" customHeight="1">
      <c r="A30" s="60"/>
      <c r="B30" s="60"/>
      <c r="C30" s="60"/>
      <c r="D30" s="74" t="s">
        <v>190</v>
      </c>
      <c r="E30" s="74" t="s">
        <v>191</v>
      </c>
      <c r="F30" s="75">
        <v>98</v>
      </c>
      <c r="G30" s="73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</row>
    <row r="31" spans="1:243" ht="21" customHeight="1">
      <c r="A31" s="60" t="s">
        <v>174</v>
      </c>
      <c r="B31" s="60"/>
      <c r="C31" s="60"/>
      <c r="D31" s="74"/>
      <c r="E31" s="74" t="s">
        <v>175</v>
      </c>
      <c r="F31" s="75">
        <v>98</v>
      </c>
      <c r="G31" s="73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</row>
    <row r="32" spans="1:243" ht="21" customHeight="1">
      <c r="A32" s="60"/>
      <c r="B32" s="60" t="s">
        <v>183</v>
      </c>
      <c r="C32" s="60"/>
      <c r="D32" s="74"/>
      <c r="E32" s="74" t="s">
        <v>194</v>
      </c>
      <c r="F32" s="75">
        <v>98</v>
      </c>
      <c r="G32" s="73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</row>
    <row r="33" spans="1:243" ht="21" customHeight="1">
      <c r="A33" s="60"/>
      <c r="B33" s="60"/>
      <c r="C33" s="60" t="s">
        <v>167</v>
      </c>
      <c r="D33" s="74"/>
      <c r="E33" s="74" t="s">
        <v>195</v>
      </c>
      <c r="F33" s="75">
        <v>98</v>
      </c>
      <c r="G33" s="73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</row>
    <row r="34" spans="1:243" ht="21" customHeight="1">
      <c r="A34" s="60" t="s">
        <v>177</v>
      </c>
      <c r="B34" s="60" t="s">
        <v>186</v>
      </c>
      <c r="C34" s="60" t="s">
        <v>274</v>
      </c>
      <c r="D34" s="74" t="s">
        <v>192</v>
      </c>
      <c r="E34" s="74" t="s">
        <v>293</v>
      </c>
      <c r="F34" s="75">
        <v>11</v>
      </c>
      <c r="G34" s="73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</row>
    <row r="35" spans="1:243" ht="21" customHeight="1">
      <c r="A35" s="60" t="s">
        <v>177</v>
      </c>
      <c r="B35" s="60" t="s">
        <v>186</v>
      </c>
      <c r="C35" s="60" t="s">
        <v>274</v>
      </c>
      <c r="D35" s="74" t="s">
        <v>192</v>
      </c>
      <c r="E35" s="74" t="s">
        <v>294</v>
      </c>
      <c r="F35" s="75">
        <v>30</v>
      </c>
      <c r="G35" s="73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</row>
    <row r="36" spans="1:243" ht="21" customHeight="1">
      <c r="A36" s="60" t="s">
        <v>177</v>
      </c>
      <c r="B36" s="60" t="s">
        <v>186</v>
      </c>
      <c r="C36" s="60" t="s">
        <v>274</v>
      </c>
      <c r="D36" s="74" t="s">
        <v>192</v>
      </c>
      <c r="E36" s="74" t="s">
        <v>295</v>
      </c>
      <c r="F36" s="75">
        <v>5</v>
      </c>
      <c r="G36" s="73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</row>
    <row r="37" spans="1:243" ht="21" customHeight="1">
      <c r="A37" s="60" t="s">
        <v>177</v>
      </c>
      <c r="B37" s="60" t="s">
        <v>186</v>
      </c>
      <c r="C37" s="60" t="s">
        <v>274</v>
      </c>
      <c r="D37" s="74" t="s">
        <v>192</v>
      </c>
      <c r="E37" s="74" t="s">
        <v>296</v>
      </c>
      <c r="F37" s="75">
        <v>8</v>
      </c>
      <c r="G37" s="73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</row>
    <row r="38" spans="1:243" ht="21" customHeight="1">
      <c r="A38" s="60" t="s">
        <v>177</v>
      </c>
      <c r="B38" s="60" t="s">
        <v>186</v>
      </c>
      <c r="C38" s="60" t="s">
        <v>274</v>
      </c>
      <c r="D38" s="74" t="s">
        <v>192</v>
      </c>
      <c r="E38" s="74" t="s">
        <v>297</v>
      </c>
      <c r="F38" s="75">
        <v>8</v>
      </c>
      <c r="G38" s="73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</row>
    <row r="39" spans="1:243" ht="21" customHeight="1">
      <c r="A39" s="60" t="s">
        <v>177</v>
      </c>
      <c r="B39" s="60" t="s">
        <v>186</v>
      </c>
      <c r="C39" s="60" t="s">
        <v>274</v>
      </c>
      <c r="D39" s="74" t="s">
        <v>192</v>
      </c>
      <c r="E39" s="74" t="s">
        <v>298</v>
      </c>
      <c r="F39" s="75">
        <v>14</v>
      </c>
      <c r="G39" s="73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</row>
    <row r="40" spans="1:243" ht="21" customHeight="1">
      <c r="A40" s="60" t="s">
        <v>177</v>
      </c>
      <c r="B40" s="60" t="s">
        <v>186</v>
      </c>
      <c r="C40" s="60" t="s">
        <v>274</v>
      </c>
      <c r="D40" s="74" t="s">
        <v>192</v>
      </c>
      <c r="E40" s="74" t="s">
        <v>299</v>
      </c>
      <c r="F40" s="75">
        <v>22</v>
      </c>
      <c r="G40" s="73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</row>
    <row r="41" spans="1:243" ht="21" customHeight="1">
      <c r="A41" s="60"/>
      <c r="B41" s="60"/>
      <c r="C41" s="60"/>
      <c r="D41" s="74" t="s">
        <v>198</v>
      </c>
      <c r="E41" s="74" t="s">
        <v>199</v>
      </c>
      <c r="F41" s="75">
        <v>35</v>
      </c>
      <c r="G41" s="73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</row>
    <row r="42" spans="1:243" ht="21" customHeight="1">
      <c r="A42" s="60" t="s">
        <v>174</v>
      </c>
      <c r="B42" s="60"/>
      <c r="C42" s="60"/>
      <c r="D42" s="74"/>
      <c r="E42" s="74" t="s">
        <v>175</v>
      </c>
      <c r="F42" s="75">
        <v>35</v>
      </c>
      <c r="G42" s="73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</row>
    <row r="43" spans="1:243" ht="21" customHeight="1">
      <c r="A43" s="60"/>
      <c r="B43" s="60" t="s">
        <v>172</v>
      </c>
      <c r="C43" s="60"/>
      <c r="D43" s="74"/>
      <c r="E43" s="74" t="s">
        <v>176</v>
      </c>
      <c r="F43" s="75">
        <v>10</v>
      </c>
      <c r="G43" s="73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</row>
    <row r="44" spans="1:243" ht="21" customHeight="1">
      <c r="A44" s="60"/>
      <c r="B44" s="60"/>
      <c r="C44" s="60" t="s">
        <v>167</v>
      </c>
      <c r="D44" s="74"/>
      <c r="E44" s="74" t="s">
        <v>180</v>
      </c>
      <c r="F44" s="75">
        <v>10</v>
      </c>
      <c r="G44" s="73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</row>
    <row r="45" spans="1:243" ht="21" customHeight="1">
      <c r="A45" s="60" t="s">
        <v>177</v>
      </c>
      <c r="B45" s="60" t="s">
        <v>178</v>
      </c>
      <c r="C45" s="60" t="s">
        <v>274</v>
      </c>
      <c r="D45" s="74" t="s">
        <v>200</v>
      </c>
      <c r="E45" s="74" t="s">
        <v>300</v>
      </c>
      <c r="F45" s="75">
        <v>10</v>
      </c>
      <c r="G45" s="73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</row>
    <row r="46" spans="1:243" ht="21" customHeight="1">
      <c r="A46" s="60"/>
      <c r="B46" s="60" t="s">
        <v>183</v>
      </c>
      <c r="C46" s="60"/>
      <c r="D46" s="74"/>
      <c r="E46" s="74" t="s">
        <v>194</v>
      </c>
      <c r="F46" s="75">
        <v>25</v>
      </c>
      <c r="G46" s="73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</row>
    <row r="47" spans="1:243" ht="21" customHeight="1">
      <c r="A47" s="60"/>
      <c r="B47" s="60"/>
      <c r="C47" s="60" t="s">
        <v>167</v>
      </c>
      <c r="D47" s="74"/>
      <c r="E47" s="74" t="s">
        <v>195</v>
      </c>
      <c r="F47" s="75">
        <v>25</v>
      </c>
      <c r="G47" s="73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</row>
    <row r="48" spans="1:243" ht="21" customHeight="1">
      <c r="A48" s="60" t="s">
        <v>177</v>
      </c>
      <c r="B48" s="60" t="s">
        <v>186</v>
      </c>
      <c r="C48" s="60" t="s">
        <v>274</v>
      </c>
      <c r="D48" s="74" t="s">
        <v>200</v>
      </c>
      <c r="E48" s="74" t="s">
        <v>301</v>
      </c>
      <c r="F48" s="75">
        <v>25</v>
      </c>
      <c r="G48" s="73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</row>
    <row r="49" spans="1:243" ht="21" customHeight="1">
      <c r="A49" s="60"/>
      <c r="B49" s="60"/>
      <c r="C49" s="60"/>
      <c r="D49" s="74" t="s">
        <v>201</v>
      </c>
      <c r="E49" s="74" t="s">
        <v>202</v>
      </c>
      <c r="F49" s="75">
        <v>33</v>
      </c>
      <c r="G49" s="73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</row>
    <row r="50" spans="1:243" ht="21" customHeight="1">
      <c r="A50" s="60" t="s">
        <v>174</v>
      </c>
      <c r="B50" s="60"/>
      <c r="C50" s="60"/>
      <c r="D50" s="74"/>
      <c r="E50" s="74" t="s">
        <v>175</v>
      </c>
      <c r="F50" s="75">
        <v>33</v>
      </c>
      <c r="G50" s="73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</row>
    <row r="51" spans="1:243" ht="21" customHeight="1">
      <c r="A51" s="60"/>
      <c r="B51" s="60" t="s">
        <v>183</v>
      </c>
      <c r="C51" s="60"/>
      <c r="D51" s="74"/>
      <c r="E51" s="74" t="s">
        <v>194</v>
      </c>
      <c r="F51" s="75">
        <v>33</v>
      </c>
      <c r="G51" s="73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</row>
    <row r="52" spans="1:243" ht="21" customHeight="1">
      <c r="A52" s="60"/>
      <c r="B52" s="60"/>
      <c r="C52" s="60" t="s">
        <v>204</v>
      </c>
      <c r="D52" s="74"/>
      <c r="E52" s="74" t="s">
        <v>205</v>
      </c>
      <c r="F52" s="75">
        <v>33</v>
      </c>
      <c r="G52" s="73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</row>
    <row r="53" spans="1:243" ht="21" customHeight="1">
      <c r="A53" s="60" t="s">
        <v>177</v>
      </c>
      <c r="B53" s="60" t="s">
        <v>186</v>
      </c>
      <c r="C53" s="60" t="s">
        <v>302</v>
      </c>
      <c r="D53" s="74" t="s">
        <v>203</v>
      </c>
      <c r="E53" s="74" t="s">
        <v>303</v>
      </c>
      <c r="F53" s="75">
        <v>4</v>
      </c>
      <c r="G53" s="73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</row>
    <row r="54" spans="1:243" ht="21" customHeight="1">
      <c r="A54" s="60" t="s">
        <v>177</v>
      </c>
      <c r="B54" s="60" t="s">
        <v>186</v>
      </c>
      <c r="C54" s="60" t="s">
        <v>302</v>
      </c>
      <c r="D54" s="74" t="s">
        <v>203</v>
      </c>
      <c r="E54" s="74" t="s">
        <v>304</v>
      </c>
      <c r="F54" s="75">
        <v>10</v>
      </c>
      <c r="G54" s="73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</row>
    <row r="55" spans="1:243" ht="21" customHeight="1">
      <c r="A55" s="60" t="s">
        <v>177</v>
      </c>
      <c r="B55" s="60" t="s">
        <v>186</v>
      </c>
      <c r="C55" s="60" t="s">
        <v>302</v>
      </c>
      <c r="D55" s="74" t="s">
        <v>203</v>
      </c>
      <c r="E55" s="74" t="s">
        <v>305</v>
      </c>
      <c r="F55" s="75">
        <v>5</v>
      </c>
      <c r="G55" s="73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</row>
    <row r="56" spans="1:243" ht="21" customHeight="1">
      <c r="A56" s="60" t="s">
        <v>177</v>
      </c>
      <c r="B56" s="60" t="s">
        <v>186</v>
      </c>
      <c r="C56" s="60" t="s">
        <v>302</v>
      </c>
      <c r="D56" s="74" t="s">
        <v>203</v>
      </c>
      <c r="E56" s="74" t="s">
        <v>306</v>
      </c>
      <c r="F56" s="75">
        <v>6</v>
      </c>
      <c r="G56" s="73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  <c r="IH56" s="76"/>
      <c r="II56" s="76"/>
    </row>
    <row r="57" spans="1:243" ht="21" customHeight="1">
      <c r="A57" s="60" t="s">
        <v>177</v>
      </c>
      <c r="B57" s="60" t="s">
        <v>186</v>
      </c>
      <c r="C57" s="60" t="s">
        <v>302</v>
      </c>
      <c r="D57" s="74" t="s">
        <v>203</v>
      </c>
      <c r="E57" s="74" t="s">
        <v>307</v>
      </c>
      <c r="F57" s="75">
        <v>3</v>
      </c>
      <c r="G57" s="73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/>
      <c r="IC57" s="76"/>
      <c r="ID57" s="76"/>
      <c r="IE57" s="76"/>
      <c r="IF57" s="76"/>
      <c r="IG57" s="76"/>
      <c r="IH57" s="76"/>
      <c r="II57" s="76"/>
    </row>
    <row r="58" spans="1:243" ht="21" customHeight="1">
      <c r="A58" s="60" t="s">
        <v>177</v>
      </c>
      <c r="B58" s="60" t="s">
        <v>186</v>
      </c>
      <c r="C58" s="60" t="s">
        <v>302</v>
      </c>
      <c r="D58" s="74" t="s">
        <v>203</v>
      </c>
      <c r="E58" s="74" t="s">
        <v>308</v>
      </c>
      <c r="F58" s="75">
        <v>5</v>
      </c>
      <c r="G58" s="73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</row>
    <row r="59" spans="1:243" ht="21" customHeight="1">
      <c r="A59" s="60"/>
      <c r="B59" s="60"/>
      <c r="C59" s="60"/>
      <c r="D59" s="74" t="s">
        <v>206</v>
      </c>
      <c r="E59" s="74" t="s">
        <v>207</v>
      </c>
      <c r="F59" s="75">
        <v>64</v>
      </c>
      <c r="G59" s="73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/>
      <c r="IC59" s="76"/>
      <c r="ID59" s="76"/>
      <c r="IE59" s="76"/>
      <c r="IF59" s="76"/>
      <c r="IG59" s="76"/>
      <c r="IH59" s="76"/>
      <c r="II59" s="76"/>
    </row>
    <row r="60" spans="1:243" ht="21" customHeight="1">
      <c r="A60" s="60" t="s">
        <v>174</v>
      </c>
      <c r="B60" s="60"/>
      <c r="C60" s="60"/>
      <c r="D60" s="74"/>
      <c r="E60" s="74" t="s">
        <v>175</v>
      </c>
      <c r="F60" s="75">
        <v>64</v>
      </c>
      <c r="G60" s="73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6"/>
      <c r="HN60" s="76"/>
      <c r="HO60" s="76"/>
      <c r="HP60" s="76"/>
      <c r="HQ60" s="76"/>
      <c r="HR60" s="76"/>
      <c r="HS60" s="76"/>
      <c r="HT60" s="76"/>
      <c r="HU60" s="76"/>
      <c r="HV60" s="76"/>
      <c r="HW60" s="76"/>
      <c r="HX60" s="76"/>
      <c r="HY60" s="76"/>
      <c r="HZ60" s="76"/>
      <c r="IA60" s="76"/>
      <c r="IB60" s="76"/>
      <c r="IC60" s="76"/>
      <c r="ID60" s="76"/>
      <c r="IE60" s="76"/>
      <c r="IF60" s="76"/>
      <c r="IG60" s="76"/>
      <c r="IH60" s="76"/>
      <c r="II60" s="76"/>
    </row>
    <row r="61" spans="1:243" ht="21" customHeight="1">
      <c r="A61" s="60"/>
      <c r="B61" s="60" t="s">
        <v>172</v>
      </c>
      <c r="C61" s="60"/>
      <c r="D61" s="74"/>
      <c r="E61" s="74" t="s">
        <v>176</v>
      </c>
      <c r="F61" s="75">
        <v>64</v>
      </c>
      <c r="G61" s="73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6"/>
      <c r="HN61" s="76"/>
      <c r="HO61" s="76"/>
      <c r="HP61" s="76"/>
      <c r="HQ61" s="76"/>
      <c r="HR61" s="76"/>
      <c r="HS61" s="76"/>
      <c r="HT61" s="76"/>
      <c r="HU61" s="76"/>
      <c r="HV61" s="76"/>
      <c r="HW61" s="76"/>
      <c r="HX61" s="76"/>
      <c r="HY61" s="76"/>
      <c r="HZ61" s="76"/>
      <c r="IA61" s="76"/>
      <c r="IB61" s="76"/>
      <c r="IC61" s="76"/>
      <c r="ID61" s="76"/>
      <c r="IE61" s="76"/>
      <c r="IF61" s="76"/>
      <c r="IG61" s="76"/>
      <c r="IH61" s="76"/>
      <c r="II61" s="76"/>
    </row>
    <row r="62" spans="1:243" ht="21" customHeight="1">
      <c r="A62" s="60"/>
      <c r="B62" s="60"/>
      <c r="C62" s="60" t="s">
        <v>167</v>
      </c>
      <c r="D62" s="74"/>
      <c r="E62" s="74" t="s">
        <v>180</v>
      </c>
      <c r="F62" s="75">
        <v>64</v>
      </c>
      <c r="G62" s="73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6"/>
      <c r="HJ62" s="76"/>
      <c r="HK62" s="76"/>
      <c r="HL62" s="76"/>
      <c r="HM62" s="76"/>
      <c r="HN62" s="76"/>
      <c r="HO62" s="76"/>
      <c r="HP62" s="76"/>
      <c r="HQ62" s="76"/>
      <c r="HR62" s="76"/>
      <c r="HS62" s="76"/>
      <c r="HT62" s="76"/>
      <c r="HU62" s="76"/>
      <c r="HV62" s="76"/>
      <c r="HW62" s="76"/>
      <c r="HX62" s="76"/>
      <c r="HY62" s="76"/>
      <c r="HZ62" s="76"/>
      <c r="IA62" s="76"/>
      <c r="IB62" s="76"/>
      <c r="IC62" s="76"/>
      <c r="ID62" s="76"/>
      <c r="IE62" s="76"/>
      <c r="IF62" s="76"/>
      <c r="IG62" s="76"/>
      <c r="IH62" s="76"/>
      <c r="II62" s="76"/>
    </row>
    <row r="63" spans="1:243" ht="21" customHeight="1">
      <c r="A63" s="60" t="s">
        <v>177</v>
      </c>
      <c r="B63" s="60" t="s">
        <v>178</v>
      </c>
      <c r="C63" s="60" t="s">
        <v>274</v>
      </c>
      <c r="D63" s="74" t="s">
        <v>208</v>
      </c>
      <c r="E63" s="74" t="s">
        <v>309</v>
      </c>
      <c r="F63" s="75">
        <v>5</v>
      </c>
      <c r="G63" s="73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</row>
    <row r="64" spans="1:243" ht="21" customHeight="1">
      <c r="A64" s="60" t="s">
        <v>177</v>
      </c>
      <c r="B64" s="60" t="s">
        <v>178</v>
      </c>
      <c r="C64" s="60" t="s">
        <v>274</v>
      </c>
      <c r="D64" s="74" t="s">
        <v>208</v>
      </c>
      <c r="E64" s="74" t="s">
        <v>310</v>
      </c>
      <c r="F64" s="75">
        <v>5</v>
      </c>
      <c r="G64" s="73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  <c r="IG64" s="76"/>
      <c r="IH64" s="76"/>
      <c r="II64" s="76"/>
    </row>
    <row r="65" spans="1:243" ht="21" customHeight="1">
      <c r="A65" s="60" t="s">
        <v>177</v>
      </c>
      <c r="B65" s="60" t="s">
        <v>178</v>
      </c>
      <c r="C65" s="60" t="s">
        <v>274</v>
      </c>
      <c r="D65" s="74" t="s">
        <v>208</v>
      </c>
      <c r="E65" s="74" t="s">
        <v>311</v>
      </c>
      <c r="F65" s="75">
        <v>5</v>
      </c>
      <c r="G65" s="73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  <c r="IH65" s="76"/>
      <c r="II65" s="76"/>
    </row>
    <row r="66" spans="1:243" ht="21" customHeight="1">
      <c r="A66" s="60" t="s">
        <v>177</v>
      </c>
      <c r="B66" s="60" t="s">
        <v>178</v>
      </c>
      <c r="C66" s="60" t="s">
        <v>274</v>
      </c>
      <c r="D66" s="74" t="s">
        <v>208</v>
      </c>
      <c r="E66" s="74" t="s">
        <v>312</v>
      </c>
      <c r="F66" s="75">
        <v>21</v>
      </c>
      <c r="G66" s="73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  <c r="HM66" s="76"/>
      <c r="HN66" s="76"/>
      <c r="HO66" s="76"/>
      <c r="HP66" s="76"/>
      <c r="HQ66" s="76"/>
      <c r="HR66" s="76"/>
      <c r="HS66" s="76"/>
      <c r="HT66" s="76"/>
      <c r="HU66" s="76"/>
      <c r="HV66" s="76"/>
      <c r="HW66" s="76"/>
      <c r="HX66" s="76"/>
      <c r="HY66" s="76"/>
      <c r="HZ66" s="76"/>
      <c r="IA66" s="76"/>
      <c r="IB66" s="76"/>
      <c r="IC66" s="76"/>
      <c r="ID66" s="76"/>
      <c r="IE66" s="76"/>
      <c r="IF66" s="76"/>
      <c r="IG66" s="76"/>
      <c r="IH66" s="76"/>
      <c r="II66" s="76"/>
    </row>
    <row r="67" spans="1:243" ht="21" customHeight="1">
      <c r="A67" s="60" t="s">
        <v>177</v>
      </c>
      <c r="B67" s="60" t="s">
        <v>178</v>
      </c>
      <c r="C67" s="60" t="s">
        <v>274</v>
      </c>
      <c r="D67" s="74" t="s">
        <v>208</v>
      </c>
      <c r="E67" s="74" t="s">
        <v>313</v>
      </c>
      <c r="F67" s="75">
        <v>3</v>
      </c>
      <c r="G67" s="73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  <c r="HE67" s="76"/>
      <c r="HF67" s="76"/>
      <c r="HG67" s="76"/>
      <c r="HH67" s="76"/>
      <c r="HI67" s="76"/>
      <c r="HJ67" s="76"/>
      <c r="HK67" s="76"/>
      <c r="HL67" s="76"/>
      <c r="HM67" s="76"/>
      <c r="HN67" s="76"/>
      <c r="HO67" s="76"/>
      <c r="HP67" s="76"/>
      <c r="HQ67" s="76"/>
      <c r="HR67" s="76"/>
      <c r="HS67" s="76"/>
      <c r="HT67" s="76"/>
      <c r="HU67" s="76"/>
      <c r="HV67" s="76"/>
      <c r="HW67" s="76"/>
      <c r="HX67" s="76"/>
      <c r="HY67" s="76"/>
      <c r="HZ67" s="76"/>
      <c r="IA67" s="76"/>
      <c r="IB67" s="76"/>
      <c r="IC67" s="76"/>
      <c r="ID67" s="76"/>
      <c r="IE67" s="76"/>
      <c r="IF67" s="76"/>
      <c r="IG67" s="76"/>
      <c r="IH67" s="76"/>
      <c r="II67" s="76"/>
    </row>
    <row r="68" spans="1:243" ht="21" customHeight="1">
      <c r="A68" s="60" t="s">
        <v>177</v>
      </c>
      <c r="B68" s="60" t="s">
        <v>178</v>
      </c>
      <c r="C68" s="60" t="s">
        <v>274</v>
      </c>
      <c r="D68" s="74" t="s">
        <v>208</v>
      </c>
      <c r="E68" s="74" t="s">
        <v>314</v>
      </c>
      <c r="F68" s="75">
        <v>25</v>
      </c>
      <c r="G68" s="7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  <c r="HE68" s="76"/>
      <c r="HF68" s="76"/>
      <c r="HG68" s="76"/>
      <c r="HH68" s="76"/>
      <c r="HI68" s="76"/>
      <c r="HJ68" s="76"/>
      <c r="HK68" s="76"/>
      <c r="HL68" s="76"/>
      <c r="HM68" s="76"/>
      <c r="HN68" s="76"/>
      <c r="HO68" s="76"/>
      <c r="HP68" s="76"/>
      <c r="HQ68" s="76"/>
      <c r="HR68" s="76"/>
      <c r="HS68" s="76"/>
      <c r="HT68" s="76"/>
      <c r="HU68" s="76"/>
      <c r="HV68" s="76"/>
      <c r="HW68" s="76"/>
      <c r="HX68" s="76"/>
      <c r="HY68" s="76"/>
      <c r="HZ68" s="76"/>
      <c r="IA68" s="76"/>
      <c r="IB68" s="76"/>
      <c r="IC68" s="76"/>
      <c r="ID68" s="76"/>
      <c r="IE68" s="76"/>
      <c r="IF68" s="76"/>
      <c r="IG68" s="76"/>
      <c r="IH68" s="76"/>
      <c r="II68" s="76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view="pageBreakPreview" zoomScale="60" zoomScalePageLayoutView="0" workbookViewId="0" topLeftCell="A1">
      <selection activeCell="B27" sqref="B27"/>
    </sheetView>
  </sheetViews>
  <sheetFormatPr defaultColWidth="6.875" defaultRowHeight="12.75" customHeight="1"/>
  <cols>
    <col min="1" max="1" width="15.125" style="2" customWidth="1"/>
    <col min="2" max="2" width="35.625" style="2" customWidth="1"/>
    <col min="3" max="8" width="15.75390625" style="2" customWidth="1"/>
    <col min="9" max="9" width="6.50390625" style="2" customWidth="1"/>
    <col min="10" max="16384" width="6.875" style="2" customWidth="1"/>
  </cols>
  <sheetData>
    <row r="1" ht="21.75" customHeight="1">
      <c r="A1" s="95" t="s">
        <v>119</v>
      </c>
    </row>
    <row r="2" spans="1:9" ht="19.5" customHeight="1">
      <c r="A2" s="12"/>
      <c r="B2" s="12"/>
      <c r="C2" s="12"/>
      <c r="D2" s="12"/>
      <c r="E2" s="61"/>
      <c r="F2" s="12"/>
      <c r="G2" s="12"/>
      <c r="H2" s="9" t="s">
        <v>96</v>
      </c>
      <c r="I2" s="62"/>
    </row>
    <row r="3" spans="1:9" ht="25.5" customHeight="1">
      <c r="A3" s="105" t="s">
        <v>318</v>
      </c>
      <c r="B3" s="105"/>
      <c r="C3" s="105"/>
      <c r="D3" s="105"/>
      <c r="E3" s="105"/>
      <c r="F3" s="105"/>
      <c r="G3" s="105"/>
      <c r="H3" s="105"/>
      <c r="I3" s="62"/>
    </row>
    <row r="4" spans="1:9" ht="19.5" customHeight="1">
      <c r="A4" s="77"/>
      <c r="B4" s="28"/>
      <c r="C4" s="28"/>
      <c r="D4" s="28"/>
      <c r="E4" s="28"/>
      <c r="F4" s="28"/>
      <c r="G4" s="28"/>
      <c r="H4" s="13" t="s">
        <v>2</v>
      </c>
      <c r="I4" s="62"/>
    </row>
    <row r="5" spans="1:9" ht="19.5" customHeight="1">
      <c r="A5" s="109" t="s">
        <v>97</v>
      </c>
      <c r="B5" s="109" t="s">
        <v>98</v>
      </c>
      <c r="C5" s="113" t="s">
        <v>99</v>
      </c>
      <c r="D5" s="113"/>
      <c r="E5" s="113"/>
      <c r="F5" s="113"/>
      <c r="G5" s="113"/>
      <c r="H5" s="113"/>
      <c r="I5" s="62"/>
    </row>
    <row r="6" spans="1:9" ht="19.5" customHeight="1">
      <c r="A6" s="109"/>
      <c r="B6" s="109"/>
      <c r="C6" s="136" t="s">
        <v>28</v>
      </c>
      <c r="D6" s="138" t="s">
        <v>100</v>
      </c>
      <c r="E6" s="78" t="s">
        <v>101</v>
      </c>
      <c r="F6" s="79"/>
      <c r="G6" s="79"/>
      <c r="H6" s="139" t="s">
        <v>102</v>
      </c>
      <c r="I6" s="62"/>
    </row>
    <row r="7" spans="1:9" ht="33.75" customHeight="1">
      <c r="A7" s="110"/>
      <c r="B7" s="110"/>
      <c r="C7" s="137"/>
      <c r="D7" s="107"/>
      <c r="E7" s="80" t="s">
        <v>42</v>
      </c>
      <c r="F7" s="81" t="s">
        <v>103</v>
      </c>
      <c r="G7" s="82" t="s">
        <v>104</v>
      </c>
      <c r="H7" s="133"/>
      <c r="I7" s="62"/>
    </row>
    <row r="8" spans="1:9" ht="19.5" customHeight="1">
      <c r="A8" s="40"/>
      <c r="B8" s="60"/>
      <c r="C8" s="43"/>
      <c r="D8" s="41"/>
      <c r="E8" s="41"/>
      <c r="F8" s="41"/>
      <c r="G8" s="42"/>
      <c r="H8" s="83"/>
      <c r="I8" s="69"/>
    </row>
    <row r="9" spans="1:9" ht="19.5" customHeight="1">
      <c r="A9" s="40" t="s">
        <v>150</v>
      </c>
      <c r="B9" s="60" t="s">
        <v>151</v>
      </c>
      <c r="C9" s="43">
        <v>68.75</v>
      </c>
      <c r="D9" s="41">
        <v>0</v>
      </c>
      <c r="E9" s="41">
        <v>43.2</v>
      </c>
      <c r="F9" s="41">
        <v>0</v>
      </c>
      <c r="G9" s="42">
        <v>43.2</v>
      </c>
      <c r="H9" s="83">
        <v>25.55</v>
      </c>
      <c r="I9" s="69"/>
    </row>
    <row r="10" spans="1:9" ht="19.5" customHeight="1">
      <c r="A10" s="40" t="s">
        <v>190</v>
      </c>
      <c r="B10" s="60" t="s">
        <v>191</v>
      </c>
      <c r="C10" s="43">
        <v>61.68</v>
      </c>
      <c r="D10" s="41">
        <v>0</v>
      </c>
      <c r="E10" s="41">
        <v>49</v>
      </c>
      <c r="F10" s="41">
        <v>0</v>
      </c>
      <c r="G10" s="42">
        <v>49</v>
      </c>
      <c r="H10" s="83">
        <v>12.68</v>
      </c>
      <c r="I10" s="69"/>
    </row>
    <row r="11" spans="1:9" ht="19.5" customHeight="1">
      <c r="A11" s="40" t="s">
        <v>198</v>
      </c>
      <c r="B11" s="60" t="s">
        <v>199</v>
      </c>
      <c r="C11" s="43">
        <v>27.26</v>
      </c>
      <c r="D11" s="41">
        <v>0</v>
      </c>
      <c r="E11" s="41">
        <v>19.1</v>
      </c>
      <c r="F11" s="41">
        <v>0</v>
      </c>
      <c r="G11" s="42">
        <v>19.1</v>
      </c>
      <c r="H11" s="83">
        <v>8.16</v>
      </c>
      <c r="I11" s="69"/>
    </row>
    <row r="12" spans="1:9" ht="19.5" customHeight="1">
      <c r="A12" s="40" t="s">
        <v>201</v>
      </c>
      <c r="B12" s="60" t="s">
        <v>202</v>
      </c>
      <c r="C12" s="43">
        <v>10.73</v>
      </c>
      <c r="D12" s="41">
        <v>0</v>
      </c>
      <c r="E12" s="41">
        <v>7.73</v>
      </c>
      <c r="F12" s="41">
        <v>0</v>
      </c>
      <c r="G12" s="42">
        <v>7.73</v>
      </c>
      <c r="H12" s="83">
        <v>3</v>
      </c>
      <c r="I12" s="69"/>
    </row>
    <row r="13" spans="1:9" ht="19.5" customHeight="1">
      <c r="A13" s="40" t="s">
        <v>206</v>
      </c>
      <c r="B13" s="60" t="s">
        <v>207</v>
      </c>
      <c r="C13" s="43">
        <v>1.4</v>
      </c>
      <c r="D13" s="41">
        <v>0</v>
      </c>
      <c r="E13" s="41">
        <v>1.2</v>
      </c>
      <c r="F13" s="41">
        <v>0</v>
      </c>
      <c r="G13" s="42">
        <v>1.2</v>
      </c>
      <c r="H13" s="83">
        <v>0.2</v>
      </c>
      <c r="I13" s="69"/>
    </row>
    <row r="14" spans="1:9" ht="19.5" customHeight="1">
      <c r="A14" s="96"/>
      <c r="B14" s="96"/>
      <c r="C14" s="96"/>
      <c r="D14" s="96"/>
      <c r="E14" s="100"/>
      <c r="F14" s="96"/>
      <c r="G14" s="96"/>
      <c r="H14" s="99"/>
      <c r="I14" s="84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2017-04-17T01:36:23Z</cp:lastPrinted>
  <dcterms:created xsi:type="dcterms:W3CDTF">1996-12-17T01:32:42Z</dcterms:created>
  <dcterms:modified xsi:type="dcterms:W3CDTF">2017-10-19T08:10:53Z</dcterms:modified>
  <cp:category/>
  <cp:version/>
  <cp:contentType/>
  <cp:contentStatus/>
</cp:coreProperties>
</file>