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8" windowHeight="9177" firstSheet="8" activeTab="11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" sheetId="5" r:id="rId5"/>
    <sheet name="一般公共预算基本支出" sheetId="6" r:id="rId6"/>
    <sheet name="一般公共预算项目支出" sheetId="7" r:id="rId7"/>
    <sheet name="一般公共预算三公经费支出" sheetId="8" r:id="rId8"/>
    <sheet name="政府性基金支出" sheetId="9" r:id="rId9"/>
    <sheet name="政府性基金三公经费支出" sheetId="10" r:id="rId10"/>
    <sheet name="国有资本经营预算支出" sheetId="11" r:id="rId11"/>
    <sheet name="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<sst xmlns="http://schemas.openxmlformats.org/spreadsheetml/2006/main" count="1927" uniqueCount="598">
  <si>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</si>
  <si>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</si>
  <si>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</si>
  <si>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</si>
  <si>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</si>
  <si>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</si>
  <si>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</si>
  <si>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</si>
  <si>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</si>
  <si>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</si>
  <si>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</si>
  <si>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</si>
  <si>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</si>
  <si>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</si>
  <si>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</si>
  <si>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</si>
  <si>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</si>
  <si>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</si>
  <si>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</si>
  <si>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</si>
  <si>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</si>
  <si>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</si>
  <si>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</si>
  <si>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</si>
  <si>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</si>
  <si>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</si>
  <si>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</si>
  <si>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</si>
  <si>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</si>
  <si>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</si>
  <si>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</si>
  <si>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</si>
  <si>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</si>
  <si>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</si>
  <si>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</si>
  <si>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</si>
  <si>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</si>
  <si>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</si>
  <si>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</si>
  <si>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</si>
  <si>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</si>
  <si>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</si>
  <si>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</si>
  <si>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</si>
  <si>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</si>
  <si>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</si>
  <si>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</si>
  <si>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</si>
  <si>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</si>
  <si>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</si>
  <si>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</si>
  <si>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</si>
  <si>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</si>
  <si>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</si>
  <si>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</si>
  <si>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</si>
  <si>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</si>
  <si>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</si>
  <si>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</si>
  <si>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</si>
  <si>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</si>
  <si>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</si>
  <si>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</si>
  <si>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</si>
  <si>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</si>
  <si>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</si>
  <si>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</si>
  <si>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</si>
  <si>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</si>
  <si>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</si>
  <si>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</si>
  <si>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</si>
  <si>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</si>
  <si>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</si>
  <si>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</si>
  <si>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</si>
  <si>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</si>
  <si>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</si>
  <si>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</si>
  <si>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合计</t>
  </si>
  <si>
    <t>352301</t>
  </si>
  <si>
    <t>市城市管理局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</si>
  <si>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</si>
  <si>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</si>
  <si>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</si>
  <si>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</si>
  <si>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</si>
  <si>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</si>
  <si>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352301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</si>
  <si>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</si>
  <si>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</si>
  <si>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</si>
  <si>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</si>
  <si>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</si>
  <si>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</si>
  <si>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</si>
  <si>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</si>
  <si>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</si>
  <si>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</si>
  <si>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</si>
  <si>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</si>
  <si>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</si>
  <si>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</si>
  <si>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01</t>
  </si>
  <si>
    <t xml:space="preserve">      行政单位医疗</t>
  </si>
  <si>
    <t>212</t>
  </si>
  <si>
    <t xml:space="preserve">  城乡社区支出</t>
  </si>
  <si>
    <t xml:space="preserve">    城乡社区管理事务</t>
  </si>
  <si>
    <t xml:space="preserve">  212</t>
  </si>
  <si>
    <t xml:space="preserve">  01</t>
  </si>
  <si>
    <t xml:space="preserve">      行政运行</t>
  </si>
  <si>
    <t>04</t>
  </si>
  <si>
    <t xml:space="preserve">      城管执法</t>
  </si>
  <si>
    <t xml:space="preserve">      其他城乡社区管理事务支出</t>
  </si>
  <si>
    <t>13</t>
  </si>
  <si>
    <t xml:space="preserve">    城市基础设施配套费及对应专项债务收入安排的支出</t>
  </si>
  <si>
    <t xml:space="preserve">  13</t>
  </si>
  <si>
    <t xml:space="preserve">      其他城市基础设施配套费安排的支出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</si>
  <si>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</si>
  <si>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</si>
  <si>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</si>
  <si>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</si>
  <si>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</si>
  <si>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</si>
  <si>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</si>
  <si>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</si>
  <si>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</si>
  <si>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352302</t>
  </si>
  <si>
    <t>环卫处</t>
  </si>
  <si>
    <t xml:space="preserve">  352302</t>
  </si>
  <si>
    <t xml:space="preserve">      事业单位离退休</t>
  </si>
  <si>
    <t xml:space="preserve">      事业单位医疗</t>
  </si>
  <si>
    <t xml:space="preserve">    城乡社区环境卫生</t>
  </si>
  <si>
    <t xml:space="preserve">      城乡社区环境卫生</t>
  </si>
  <si>
    <t xml:space="preserve">      城市环境卫生</t>
  </si>
  <si>
    <t>352303</t>
  </si>
  <si>
    <t>绵阳市城市照明管理处</t>
  </si>
  <si>
    <t xml:space="preserve">  352303</t>
  </si>
  <si>
    <t xml:space="preserve">    城乡社区公共设施</t>
  </si>
  <si>
    <t xml:space="preserve">  03</t>
  </si>
  <si>
    <t xml:space="preserve">      其他城乡社区公共设施支出</t>
  </si>
  <si>
    <t>352304</t>
  </si>
  <si>
    <t>市数字化城市管理中心</t>
  </si>
  <si>
    <t xml:space="preserve">  352304</t>
  </si>
  <si>
    <t>352305</t>
  </si>
  <si>
    <t>市城管执法支队</t>
  </si>
  <si>
    <t xml:space="preserve">  352305</t>
  </si>
  <si>
    <t>样表71</t>
  </si>
  <si>
    <t>表1-2</t>
  </si>
  <si>
    <t>部门预算支出总表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</si>
  <si>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</si>
  <si>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</si>
  <si>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</si>
  <si>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</si>
  <si>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</si>
  <si>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</si>
  <si>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</si>
  <si>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</si>
  <si>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</si>
  <si>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</si>
  <si>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</si>
  <si>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</si>
  <si>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>合计</t>
  </si>
  <si>
    <t>352301</t>
  </si>
  <si>
    <t>市城市管理局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</si>
  <si>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</si>
  <si>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</si>
  <si>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</si>
  <si>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</si>
  <si>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</si>
  <si>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</si>
  <si>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05</t>
  </si>
  <si>
    <t xml:space="preserve">  352301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</si>
  <si>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</si>
  <si>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</si>
  <si>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</si>
  <si>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</si>
  <si>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</si>
  <si>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</si>
  <si>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</si>
  <si>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</si>
  <si>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</si>
  <si>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</si>
  <si>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</si>
  <si>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</si>
  <si>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</si>
  <si>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</si>
  <si>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01</t>
  </si>
  <si>
    <t xml:space="preserve">      行政单位医疗</t>
  </si>
  <si>
    <t>212</t>
  </si>
  <si>
    <t xml:space="preserve">  城乡社区支出</t>
  </si>
  <si>
    <t>01</t>
  </si>
  <si>
    <t xml:space="preserve">    城乡社区管理事务</t>
  </si>
  <si>
    <t xml:space="preserve">  212</t>
  </si>
  <si>
    <t xml:space="preserve">  01</t>
  </si>
  <si>
    <t xml:space="preserve">      行政运行</t>
  </si>
  <si>
    <t>04</t>
  </si>
  <si>
    <t xml:space="preserve">      城管执法</t>
  </si>
  <si>
    <t xml:space="preserve">      其他城乡社区管理事务支出</t>
  </si>
  <si>
    <t>13</t>
  </si>
  <si>
    <t xml:space="preserve">    城市基础设施配套费及对应专项债务收入安排的支出</t>
  </si>
  <si>
    <t xml:space="preserve">  13</t>
  </si>
  <si>
    <t xml:space="preserve">      其他城市基础设施配套费安排的支出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</si>
  <si>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</si>
  <si>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</si>
  <si>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</si>
  <si>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</si>
  <si>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</si>
  <si>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</si>
  <si>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</si>
  <si>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</si>
  <si>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</si>
  <si>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352302</t>
  </si>
  <si>
    <t>环卫处</t>
  </si>
  <si>
    <t>02</t>
  </si>
  <si>
    <t xml:space="preserve">  352302</t>
  </si>
  <si>
    <t xml:space="preserve">      事业单位离退休</t>
  </si>
  <si>
    <t xml:space="preserve">      事业单位医疗</t>
  </si>
  <si>
    <t xml:space="preserve">    城乡社区环境卫生</t>
  </si>
  <si>
    <t xml:space="preserve">      城乡社区环境卫生</t>
  </si>
  <si>
    <t xml:space="preserve">      城市环境卫生</t>
  </si>
  <si>
    <t>352303</t>
  </si>
  <si>
    <t>绵阳市城市照明管理处</t>
  </si>
  <si>
    <t xml:space="preserve">  352303</t>
  </si>
  <si>
    <t>03</t>
  </si>
  <si>
    <t xml:space="preserve">    城乡社区公共设施</t>
  </si>
  <si>
    <t xml:space="preserve">  03</t>
  </si>
  <si>
    <t xml:space="preserve">      其他城乡社区公共设施支出</t>
  </si>
  <si>
    <t>352304</t>
  </si>
  <si>
    <t>市数字化城市管理中心</t>
  </si>
  <si>
    <t xml:space="preserve">  352304</t>
  </si>
  <si>
    <t>352305</t>
  </si>
  <si>
    <t>市城管执法支队</t>
  </si>
  <si>
    <t xml:space="preserve">  352305</t>
  </si>
  <si>
    <t>样表72</t>
  </si>
  <si>
    <t>表2</t>
  </si>
  <si>
    <t>财政拨款收支预算总表</t>
  </si>
  <si>
    <t>项              目</t>
  </si>
  <si>
    <t>2017年预算数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</si>
  <si>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</si>
  <si>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</si>
  <si>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</si>
  <si>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</si>
  <si>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</si>
  <si>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</si>
  <si>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</si>
  <si>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</si>
  <si>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</si>
  <si>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</si>
  <si>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</si>
  <si>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</si>
  <si>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</si>
  <si>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</si>
  <si>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</si>
  <si>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</si>
  <si>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</si>
  <si>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</si>
  <si>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</si>
  <si>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</si>
  <si>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</si>
  <si>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</si>
  <si>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</si>
  <si>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</si>
  <si>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</si>
  <si>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</si>
  <si>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</si>
  <si>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</si>
  <si>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</si>
  <si>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</si>
  <si>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</si>
  <si>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</si>
  <si>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</si>
  <si>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</si>
  <si>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</si>
  <si>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</si>
  <si>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</si>
  <si>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</si>
  <si>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</si>
  <si>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</si>
  <si>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</si>
  <si>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  入      总      计</t>
  </si>
  <si>
    <t>支      出      总      计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</si>
  <si>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</si>
  <si>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</si>
  <si>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</si>
  <si>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</si>
  <si>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</si>
  <si>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</si>
  <si>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</si>
  <si>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</si>
  <si>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</si>
  <si>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</si>
  <si>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</si>
  <si>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</si>
  <si>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</si>
  <si>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</si>
  <si>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</si>
  <si>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</si>
  <si>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</si>
  <si>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</si>
  <si>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</si>
  <si>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</si>
  <si>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</si>
  <si>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</si>
  <si>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</si>
  <si>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</si>
  <si>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</si>
  <si>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</si>
  <si>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</si>
  <si>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</si>
  <si>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</si>
  <si>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</si>
  <si>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</si>
  <si>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</si>
  <si>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</si>
  <si>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</si>
  <si>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</si>
  <si>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</si>
  <si>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</si>
  <si>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</si>
  <si>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</si>
  <si>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</si>
  <si>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</si>
  <si>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</si>
  <si>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</si>
  <si>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</si>
  <si>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</si>
  <si>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</si>
  <si>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</si>
  <si>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</si>
  <si>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</si>
  <si>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</si>
  <si>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</si>
  <si>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</si>
  <si>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</si>
  <si>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</si>
  <si>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</si>
  <si>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</si>
  <si>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</si>
  <si>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</si>
  <si>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</si>
  <si>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</si>
  <si>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</si>
  <si>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</si>
  <si>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</si>
  <si>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</si>
  <si>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</si>
  <si>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</si>
  <si>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</si>
  <si>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</si>
  <si>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</si>
  <si>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</si>
  <si>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</si>
  <si>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</si>
  <si>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</si>
  <si>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</si>
  <si>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</si>
  <si>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</si>
  <si>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</si>
  <si>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</si>
  <si>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</si>
  <si>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</si>
  <si>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</si>
  <si>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</si>
  <si>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</si>
  <si>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</si>
  <si>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</si>
  <si>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</si>
  <si>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</si>
  <si>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</si>
  <si>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</si>
  <si>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</si>
  <si>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</si>
  <si>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</si>
  <si>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预备费</t>
  </si>
  <si>
    <t>预留</t>
  </si>
  <si>
    <t>补充全国社会保障基金</t>
  </si>
  <si>
    <t>对社会保险基金对助</t>
  </si>
  <si>
    <t>赠与</t>
  </si>
  <si>
    <t>贷款转贷</t>
  </si>
  <si>
    <t>其他支出</t>
  </si>
  <si>
    <t>合计</t>
  </si>
  <si>
    <t>352301</t>
  </si>
  <si>
    <t>市城市管理局</t>
  </si>
  <si>
    <t xml:space="preserve">  社会保障和就业支出</t>
  </si>
  <si>
    <t xml:space="preserve">    行政事业单位离退休</t>
  </si>
  <si>
    <t>05</t>
  </si>
  <si>
    <t xml:space="preserve">  352301</t>
  </si>
  <si>
    <t xml:space="preserve">      机关事业单位基本养老保险缴费支出</t>
  </si>
  <si>
    <t>06</t>
  </si>
  <si>
    <t xml:space="preserve">      机关事业单位职业年金缴费支出</t>
  </si>
  <si>
    <t xml:space="preserve">  医疗卫生与计划生育支出</t>
  </si>
  <si>
    <t xml:space="preserve">    计划生育事务</t>
  </si>
  <si>
    <t>99</t>
  </si>
  <si>
    <t xml:space="preserve">      其他计划生育事务支出</t>
  </si>
  <si>
    <t xml:space="preserve">    行政事业单位医疗</t>
  </si>
  <si>
    <t>01</t>
  </si>
  <si>
    <t xml:space="preserve">      行政单位医疗</t>
  </si>
  <si>
    <t xml:space="preserve">  城乡社区支出</t>
  </si>
  <si>
    <t xml:space="preserve">    城乡社区管理事务</t>
  </si>
  <si>
    <t xml:space="preserve">      行政运行</t>
  </si>
  <si>
    <t>04</t>
  </si>
  <si>
    <t xml:space="preserve">      城管执法</t>
  </si>
  <si>
    <t xml:space="preserve">      其他城乡社区管理事务支出</t>
  </si>
  <si>
    <t xml:space="preserve">  住房保障支出</t>
  </si>
  <si>
    <t xml:space="preserve">    住房改革支出</t>
  </si>
  <si>
    <t xml:space="preserve">      住房公积金</t>
  </si>
  <si>
    <t>03</t>
  </si>
  <si>
    <t xml:space="preserve">      购房补贴</t>
  </si>
  <si>
    <t>352302</t>
  </si>
  <si>
    <t>环卫处</t>
  </si>
  <si>
    <t>02</t>
  </si>
  <si>
    <t xml:space="preserve">  352302</t>
  </si>
  <si>
    <t xml:space="preserve">      事业单位离退休</t>
  </si>
  <si>
    <t xml:space="preserve">      事业单位医疗</t>
  </si>
  <si>
    <t xml:space="preserve">    城乡社区环境卫生</t>
  </si>
  <si>
    <t xml:space="preserve">      城乡社区环境卫生</t>
  </si>
  <si>
    <t>352303</t>
  </si>
  <si>
    <t>绵阳市城市照明管理处</t>
  </si>
  <si>
    <t xml:space="preserve">  352303</t>
  </si>
  <si>
    <t xml:space="preserve">    城乡社区公共设施</t>
  </si>
  <si>
    <t xml:space="preserve">      其他城乡社区公共设施支出</t>
  </si>
  <si>
    <t>352304</t>
  </si>
  <si>
    <t>市数字化城市管理中心</t>
  </si>
  <si>
    <t xml:space="preserve">  352304</t>
  </si>
  <si>
    <t>352305</t>
  </si>
  <si>
    <t>市城管执法支队</t>
  </si>
  <si>
    <t xml:space="preserve">  352305</t>
  </si>
  <si>
    <t>样表74</t>
  </si>
  <si>
    <t>表3-1</t>
  </si>
  <si>
    <t>一般公共预算基本支出预算表</t>
  </si>
  <si>
    <t>经济分类科目</t>
  </si>
  <si>
    <t>基本支出</t>
  </si>
  <si>
    <t>科目编码</t>
  </si>
  <si>
    <t>单位代码</t>
  </si>
  <si>
    <t>科目名称</t>
  </si>
  <si>
    <t>人员经费</t>
  </si>
  <si>
    <t>公用经费</t>
  </si>
  <si>
    <t>款</t>
  </si>
  <si>
    <t>352301</t>
  </si>
  <si>
    <t>301</t>
  </si>
  <si>
    <t xml:space="preserve">  工资福利支出</t>
  </si>
  <si>
    <t xml:space="preserve">  301</t>
  </si>
  <si>
    <t>30101</t>
  </si>
  <si>
    <t xml:space="preserve">  352301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</si>
  <si>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</si>
  <si>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</si>
  <si>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</si>
  <si>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</si>
  <si>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</si>
  <si>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</si>
  <si>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</si>
  <si>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</si>
  <si>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</si>
  <si>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</si>
  <si>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</si>
  <si>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</si>
  <si>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</si>
  <si>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</si>
  <si>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</si>
  <si>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</si>
  <si>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</si>
  <si>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</si>
  <si>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</si>
  <si>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</si>
  <si>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30202</t>
  </si>
  <si>
    <t xml:space="preserve">    印刷费</t>
  </si>
  <si>
    <t>30203</t>
  </si>
  <si>
    <t xml:space="preserve">    咨询费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</si>
  <si>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</si>
  <si>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</si>
  <si>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</si>
  <si>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</si>
  <si>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</si>
  <si>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</si>
  <si>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</si>
  <si>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</si>
  <si>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</si>
  <si>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</si>
  <si>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</si>
  <si>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</si>
  <si>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</si>
  <si>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</si>
  <si>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30217</t>
  </si>
  <si>
    <t xml:space="preserve">    公务接待费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</si>
  <si>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</si>
  <si>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</si>
  <si>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</si>
  <si>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</si>
  <si>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</si>
  <si>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</si>
  <si>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</si>
  <si>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</si>
  <si>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</si>
  <si>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</si>
  <si>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</si>
  <si>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</si>
  <si>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</si>
  <si>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</si>
  <si>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</si>
  <si>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352302</t>
  </si>
  <si>
    <t xml:space="preserve">  352302</t>
  </si>
  <si>
    <t>30231</t>
  </si>
  <si>
    <t xml:space="preserve">    公务用车运行维护费</t>
  </si>
  <si>
    <t>30301</t>
  </si>
  <si>
    <t xml:space="preserve">    离休费</t>
  </si>
  <si>
    <t>30305</t>
  </si>
  <si>
    <t xml:space="preserve">    生活补助</t>
  </si>
  <si>
    <t>352303</t>
  </si>
  <si>
    <t xml:space="preserve">  352303</t>
  </si>
  <si>
    <t>352304</t>
  </si>
  <si>
    <t xml:space="preserve">  352304</t>
  </si>
  <si>
    <t>352305</t>
  </si>
  <si>
    <t xml:space="preserve">  352305</t>
  </si>
  <si>
    <t>样表75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</si>
  <si>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</si>
  <si>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</si>
  <si>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</si>
  <si>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</si>
  <si>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</si>
  <si>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</si>
  <si>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</si>
  <si>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 xml:space="preserve">  04</t>
  </si>
  <si>
    <t xml:space="preserve">        停车场管理工作经费</t>
  </si>
  <si>
    <t xml:space="preserve">        城市管理目标考核经费</t>
  </si>
  <si>
    <t xml:space="preserve">        户外广告管理、公益广告及宣传工作经费</t>
  </si>
  <si>
    <t xml:space="preserve">        协助人员执法经费</t>
  </si>
  <si>
    <t xml:space="preserve">  01</t>
  </si>
  <si>
    <t xml:space="preserve">        环卫设施（备）及作业用房维修（护)费</t>
  </si>
  <si>
    <t xml:space="preserve">        粪便处置及垃圾填埋场运行维护费</t>
  </si>
  <si>
    <t xml:space="preserve">        环卫作业工具耗材及环卫工人劳保用品</t>
  </si>
  <si>
    <t xml:space="preserve">        环卫作业水费</t>
  </si>
  <si>
    <t xml:space="preserve">        直管公厕管理及日常维护费</t>
  </si>
  <si>
    <t xml:space="preserve">        环卫专用车辆运行费</t>
  </si>
  <si>
    <t xml:space="preserve">        医疗垃圾收集处置费</t>
  </si>
  <si>
    <t xml:space="preserve">        果屑箱翻新维修费</t>
  </si>
  <si>
    <t xml:space="preserve">        聘用人员困难救助金</t>
  </si>
  <si>
    <t xml:space="preserve">  99</t>
  </si>
  <si>
    <t xml:space="preserve">        城市景点喷泉水费</t>
  </si>
  <si>
    <t xml:space="preserve">        数字城管信息采集经费</t>
  </si>
  <si>
    <t xml:space="preserve">        市直属聘用人员工作经费</t>
  </si>
  <si>
    <t xml:space="preserve">        合同到期协助执法人员补偿金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</si>
  <si>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</si>
  <si>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</si>
  <si>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</si>
  <si>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</si>
  <si>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</si>
  <si>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</si>
  <si>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</si>
  <si>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</si>
  <si>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</si>
  <si>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</si>
  <si>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</si>
  <si>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</si>
  <si>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</si>
  <si>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合    计</t>
  </si>
  <si>
    <t>352301</t>
  </si>
  <si>
    <t>352302</t>
  </si>
  <si>
    <t>352303</t>
  </si>
  <si>
    <t>352304</t>
  </si>
  <si>
    <t>样表77</t>
  </si>
  <si>
    <t>表4</t>
  </si>
  <si>
    <t>政府性基金支出预算表</t>
  </si>
  <si>
    <t/>
  </si>
  <si>
    <t>本年政府性基金预算支出</t>
  </si>
  <si>
    <t>单位名称（科目）</t>
  </si>
  <si>
    <t>项目支出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</si>
  <si>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</si>
  <si>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</si>
  <si>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  城市环境卫生</t>
  </si>
  <si>
    <t>样表78</t>
  </si>
  <si>
    <t>表4-1</t>
  </si>
  <si>
    <t>政府性基金“三公”经费支出预算表</t>
  </si>
  <si>
    <t/>
  </si>
  <si>
    <t>公务用车购置及运行费</t>
  </si>
  <si>
    <t>小计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</si>
  <si>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</si>
  <si>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</si>
  <si>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</si>
  <si>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</si>
  <si>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</si>
  <si>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</si>
  <si>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</si>
  <si>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</si>
  <si>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</si>
  <si>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</si>
  <si>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</si>
  <si>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</si>
  <si>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</si>
  <si>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</si>
  <si>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</si>
  <si>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</si>
  <si>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</si>
  <si>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</si>
  <si>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</si>
  <si>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合计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</si>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</sst>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"/>
    <numFmt numFmtId="178" formatCode="#,##0"/>
    <numFmt numFmtId="179" formatCode="&quot;\&quot;#,##0.00_);(&quot;\&quot;#,##0.00)"/>
    <numFmt numFmtId="180" formatCode="@"/>
    <numFmt numFmtId="181" formatCode="#,##0.00_ "/>
    <numFmt numFmtId="182" formatCode="###0.00"/>
  </numFmts>
  <fonts count="16"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77" fontId="3" fillId="0" borderId="3" xfId="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178" fontId="3" fillId="0" borderId="3" xfId="0" applyNumberFormat="1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vertical="center"/>
      <protection/>
    </xf>
    <xf numFmtId="178" fontId="3" fillId="0" borderId="2" xfId="0" applyNumberFormat="1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/>
      <protection/>
    </xf>
    <xf numFmtId="178" fontId="3" fillId="0" borderId="6" xfId="0" applyNumberFormat="1" applyFont="1" applyBorder="1" applyAlignment="1" applyProtection="1">
      <alignment vertical="center" wrapText="1"/>
      <protection/>
    </xf>
    <xf numFmtId="178" fontId="3" fillId="0" borderId="7" xfId="0" applyNumberFormat="1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/>
      <protection/>
    </xf>
    <xf numFmtId="178" fontId="3" fillId="0" borderId="2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/>
      <protection/>
    </xf>
    <xf numFmtId="0" fontId="7" fillId="2" borderId="0" xfId="0" applyFill="1" applyAlignment="1" applyProtection="1">
      <alignment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0" fillId="0" borderId="6" xfId="0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179" fontId="0" fillId="0" borderId="2" xfId="0" applyNumberForma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179" fontId="0" fillId="0" borderId="3" xfId="0" applyNumberFormat="1" applyBorder="1" applyAlignment="1" applyProtection="1">
      <alignment horizontal="center" vertical="center" wrapText="1"/>
      <protection/>
    </xf>
    <xf numFmtId="180" fontId="0" fillId="0" borderId="4" xfId="0" applyNumberFormat="1" applyBorder="1" applyAlignment="1" applyProtection="1">
      <alignment vertical="center" wrapText="1"/>
      <protection/>
    </xf>
    <xf numFmtId="180" fontId="0" fillId="0" borderId="2" xfId="0" applyNumberFormat="1" applyBorder="1" applyAlignment="1" applyProtection="1">
      <alignment vertical="center" wrapText="1"/>
      <protection/>
    </xf>
    <xf numFmtId="180" fontId="0" fillId="0" borderId="5" xfId="0" applyNumberFormat="1" applyBorder="1" applyAlignment="1" applyProtection="1">
      <alignment vertical="center" wrapText="1"/>
      <protection/>
    </xf>
    <xf numFmtId="178" fontId="0" fillId="0" borderId="4" xfId="0" applyNumberFormat="1" applyBorder="1" applyAlignment="1" applyProtection="1">
      <alignment vertical="center" wrapText="1"/>
      <protection/>
    </xf>
    <xf numFmtId="178" fontId="0" fillId="0" borderId="2" xfId="0" applyNumberFormat="1" applyBorder="1" applyAlignment="1" applyProtection="1">
      <alignment vertical="center" wrapText="1"/>
      <protection/>
    </xf>
    <xf numFmtId="178" fontId="0" fillId="0" borderId="8" xfId="0" applyNumberFormat="1" applyBorder="1" applyAlignment="1" applyProtection="1">
      <alignment vertical="center" wrapText="1"/>
      <protection/>
    </xf>
    <xf numFmtId="178" fontId="0" fillId="0" borderId="5" xfId="0" applyNumberFormat="1" applyBorder="1" applyAlignment="1" applyProtection="1">
      <alignment vertical="center" wrapText="1"/>
      <protection/>
    </xf>
    <xf numFmtId="176" fontId="8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180" fontId="0" fillId="0" borderId="2" xfId="0" applyNumberFormat="1" applyBorder="1" applyAlignment="1" applyProtection="1">
      <alignment vertical="center"/>
      <protection/>
    </xf>
    <xf numFmtId="180" fontId="0" fillId="0" borderId="5" xfId="0" applyNumberFormat="1" applyBorder="1" applyAlignment="1" applyProtection="1">
      <alignment vertical="center"/>
      <protection/>
    </xf>
    <xf numFmtId="176" fontId="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wrapText="1"/>
      <protection/>
    </xf>
    <xf numFmtId="177" fontId="3" fillId="0" borderId="3" xfId="0" applyNumberFormat="1" applyFont="1" applyBorder="1" applyAlignment="1" applyProtection="1">
      <alignment horizontal="center" vertical="center" wrapText="1"/>
      <protection/>
    </xf>
    <xf numFmtId="178" fontId="3" fillId="0" borderId="11" xfId="0" applyNumberFormat="1" applyFont="1" applyBorder="1" applyAlignment="1" applyProtection="1">
      <alignment vertical="center" wrapText="1"/>
      <protection/>
    </xf>
    <xf numFmtId="178" fontId="3" fillId="0" borderId="10" xfId="0" applyNumberFormat="1" applyFont="1" applyBorder="1" applyAlignment="1" applyProtection="1">
      <alignment vertical="center" wrapText="1"/>
      <protection/>
    </xf>
    <xf numFmtId="178" fontId="3" fillId="0" borderId="12" xfId="0" applyNumberFormat="1" applyFont="1" applyBorder="1" applyAlignment="1" applyProtection="1">
      <alignment vertical="center" wrapText="1"/>
      <protection/>
    </xf>
    <xf numFmtId="178" fontId="3" fillId="0" borderId="4" xfId="0" applyNumberFormat="1" applyFont="1" applyBorder="1" applyAlignment="1" applyProtection="1">
      <alignment vertical="center" wrapText="1"/>
      <protection/>
    </xf>
    <xf numFmtId="178" fontId="3" fillId="0" borderId="8" xfId="0" applyNumberFormat="1" applyFont="1" applyBorder="1" applyAlignment="1" applyProtection="1">
      <alignment vertical="center" wrapText="1"/>
      <protection/>
    </xf>
    <xf numFmtId="178" fontId="3" fillId="0" borderId="13" xfId="0" applyNumberFormat="1" applyFont="1" applyBorder="1" applyAlignment="1" applyProtection="1">
      <alignment vertical="center" wrapText="1"/>
      <protection/>
    </xf>
    <xf numFmtId="178" fontId="3" fillId="0" borderId="3" xfId="0" applyNumberFormat="1" applyFont="1" applyBorder="1" applyAlignment="1" applyProtection="1">
      <alignment horizontal="righ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 vertical="center"/>
      <protection/>
    </xf>
    <xf numFmtId="176" fontId="9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176" fontId="9" fillId="0" borderId="0" xfId="0" applyNumberFormat="1" applyFont="1" applyAlignment="1" applyProtection="1">
      <alignment horizontal="centerContinuous" vertical="center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8" fontId="0" fillId="0" borderId="7" xfId="0" applyNumberFormat="1" applyBorder="1" applyAlignment="1" applyProtection="1">
      <alignment vertical="center" wrapText="1"/>
      <protection/>
    </xf>
    <xf numFmtId="178" fontId="0" fillId="0" borderId="7" xfId="0" applyNumberFormat="1" applyBorder="1" applyAlignment="1" applyProtection="1">
      <alignment vertical="center"/>
      <protection/>
    </xf>
    <xf numFmtId="178" fontId="0" fillId="0" borderId="13" xfId="0" applyNumberFormat="1" applyBorder="1" applyAlignment="1" applyProtection="1">
      <alignment vertical="center" wrapText="1"/>
      <protection/>
    </xf>
    <xf numFmtId="176" fontId="0" fillId="0" borderId="13" xfId="0" applyNumberFormat="1" applyBorder="1" applyAlignment="1" applyProtection="1">
      <alignment horizontal="centerContinuous" vertical="center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center" vertical="center" wrapText="1"/>
      <protection/>
    </xf>
    <xf numFmtId="180" fontId="0" fillId="0" borderId="8" xfId="0" applyNumberFormat="1" applyBorder="1" applyAlignment="1" applyProtection="1">
      <alignment vertical="center" wrapText="1"/>
      <protection/>
    </xf>
    <xf numFmtId="176" fontId="0" fillId="0" borderId="0" xfId="0" applyNumberFormat="1" applyAlignment="1" applyProtection="1">
      <alignment vertical="center"/>
      <protection/>
    </xf>
    <xf numFmtId="176" fontId="8" fillId="0" borderId="0" xfId="0" applyNumberFormat="1" applyFont="1" applyAlignment="1" applyProtection="1">
      <alignment horizontal="left"/>
      <protection/>
    </xf>
    <xf numFmtId="176" fontId="0" fillId="0" borderId="4" xfId="0" applyNumberFormat="1" applyBorder="1" applyAlignment="1" applyProtection="1">
      <alignment horizontal="centerContinuous" vertical="center"/>
      <protection/>
    </xf>
    <xf numFmtId="176" fontId="0" fillId="0" borderId="4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7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Continuous" vertical="center"/>
      <protection/>
    </xf>
    <xf numFmtId="176" fontId="0" fillId="0" borderId="7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181" fontId="0" fillId="0" borderId="2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 wrapText="1"/>
      <protection/>
    </xf>
    <xf numFmtId="181" fontId="0" fillId="0" borderId="13" xfId="0" applyNumberFormat="1" applyBorder="1" applyAlignment="1" applyProtection="1">
      <alignment vertical="center" wrapText="1"/>
      <protection/>
    </xf>
    <xf numFmtId="181" fontId="0" fillId="0" borderId="7" xfId="0" applyNumberFormat="1" applyBorder="1" applyAlignment="1" applyProtection="1">
      <alignment vertical="center" wrapText="1"/>
      <protection/>
    </xf>
    <xf numFmtId="181" fontId="0" fillId="0" borderId="14" xfId="0" applyNumberFormat="1" applyBorder="1" applyAlignment="1" applyProtection="1">
      <alignment vertical="center" wrapText="1"/>
      <protection/>
    </xf>
    <xf numFmtId="181" fontId="0" fillId="0" borderId="4" xfId="0" applyNumberFormat="1" applyBorder="1" applyAlignment="1" applyProtection="1">
      <alignment vertical="center" wrapText="1"/>
      <protection/>
    </xf>
    <xf numFmtId="181" fontId="0" fillId="0" borderId="8" xfId="0" applyNumberFormat="1" applyBorder="1" applyAlignment="1" applyProtection="1">
      <alignment vertical="center" wrapText="1"/>
      <protection/>
    </xf>
    <xf numFmtId="0" fontId="0" fillId="2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6" fontId="0" fillId="0" borderId="0" xfId="0" applyNumberFormat="1" applyAlignment="1" applyProtection="1">
      <alignment vertical="center" wrapText="1"/>
      <protection/>
    </xf>
    <xf numFmtId="0" fontId="0" fillId="2" borderId="0" xfId="0" applyFont="1" applyFill="1" applyAlignment="1" applyProtection="1">
      <alignment vertical="center" wrapText="1"/>
      <protection/>
    </xf>
    <xf numFmtId="0" fontId="11" fillId="2" borderId="0" xfId="0" applyFont="1" applyFill="1" applyAlignment="1" applyProtection="1">
      <alignment vertical="center" wrapText="1"/>
      <protection/>
    </xf>
    <xf numFmtId="0" fontId="1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0" fontId="0" fillId="0" borderId="13" xfId="0" applyBorder="1" applyAlignment="1" applyProtection="1">
      <alignment horizontal="centerContinuous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181" fontId="0" fillId="0" borderId="2" xfId="0" applyNumberFormat="1" applyBorder="1" applyAlignment="1" applyProtection="1">
      <alignment horizontal="center" vertical="center" wrapText="1"/>
      <protection/>
    </xf>
    <xf numFmtId="181" fontId="13" fillId="0" borderId="2" xfId="0" applyNumberFormat="1" applyFont="1" applyBorder="1" applyAlignment="1" applyProtection="1">
      <alignment/>
      <protection/>
    </xf>
    <xf numFmtId="181" fontId="14" fillId="0" borderId="2" xfId="0" applyNumberFormat="1" applyFont="1" applyBorder="1" applyAlignment="1" applyProtection="1">
      <alignment horizontal="centerContinuous" vertical="center"/>
      <protection/>
    </xf>
    <xf numFmtId="181" fontId="14" fillId="0" borderId="2" xfId="0" applyNumberFormat="1" applyFont="1" applyBorder="1" applyAlignment="1" applyProtection="1">
      <alignment/>
      <protection/>
    </xf>
    <xf numFmtId="0" fontId="13" fillId="0" borderId="2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 horizontal="centerContinuous" vertical="center"/>
      <protection/>
    </xf>
    <xf numFmtId="176" fontId="9" fillId="0" borderId="7" xfId="0" applyNumberFormat="1" applyFont="1" applyBorder="1" applyAlignment="1" applyProtection="1">
      <alignment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176" fontId="9" fillId="0" borderId="2" xfId="0" applyNumberFormat="1" applyFont="1" applyBorder="1" applyAlignment="1" applyProtection="1">
      <alignment/>
      <protection/>
    </xf>
    <xf numFmtId="0" fontId="15" fillId="0" borderId="2" xfId="0" applyFont="1" applyBorder="1" applyAlignment="1" applyProtection="1">
      <alignment horizontal="centerContinuous" vertical="center"/>
      <protection/>
    </xf>
    <xf numFmtId="176" fontId="9" fillId="0" borderId="2" xfId="0" applyNumberFormat="1" applyFont="1" applyBorder="1" applyAlignment="1" applyProtection="1">
      <alignment horizontal="centerContinuous" vertical="center"/>
      <protection/>
    </xf>
    <xf numFmtId="182" fontId="0" fillId="0" borderId="2" xfId="0" applyNumberFormat="1" applyBorder="1" applyAlignment="1" applyProtection="1">
      <alignment vertical="center" wrapText="1"/>
      <protection/>
    </xf>
    <xf numFmtId="182" fontId="0" fillId="0" borderId="5" xfId="0" applyNumberForma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12" xfId="0" applyBorder="1" applyAlignment="1" applyProtection="1">
      <alignment horizontal="centerContinuous" vertical="center"/>
      <protection/>
    </xf>
    <xf numFmtId="178" fontId="0" fillId="0" borderId="4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defaultGridColor="0" colorId="23" workbookViewId="0" topLeftCell="A1">
      <selection activeCell="H10" sqref="H10"/>
    </sheetView>
  </sheetViews>
  <sheetFormatPr defaultColWidth="9.33203125" defaultRowHeight="20.25" customHeight="1"/>
  <cols>
    <col min="1" max="1" width="40.16015625" style="3" customWidth="1"/>
    <col min="2" max="2" width="25.16015625" style="3" customWidth="1"/>
    <col min="3" max="3" width="40.16015625" style="3" customWidth="1"/>
    <col min="4" max="4" width="25.16015625" style="3" customWidth="1"/>
    <col min="5" max="16384" width="6.5" style="3" customWidth="1"/>
  </cols>
  <sheetData>
    <row r="1" ht="19.5" customHeight="1">
      <c r="A1" s="4" t="s">
        <v>0</v>
      </c>
    </row>
    <row r="2" spans="1:4" ht="19.5" customHeight="1">
      <c r="A2" s="5"/>
      <c r="B2" s="5"/>
      <c r="C2" s="5"/>
      <c r="D2" s="6" t="s">
        <v>1</v>
      </c>
    </row>
    <row r="3" spans="1:4" ht="19.5" customHeight="1">
      <c r="A3" s="7" t="s">
        <v>2</v>
      </c>
      <c r="B3" s="7"/>
      <c r="C3" s="7"/>
      <c r="D3" s="7"/>
    </row>
    <row r="4" spans="1:4" ht="19.5" customHeight="1">
      <c r="A4" s="8"/>
      <c r="B4" s="8"/>
      <c r="C4" s="9"/>
      <c r="D4" s="10" t="s">
        <v>3</v>
      </c>
    </row>
    <row r="5" spans="1:4" ht="25.5" customHeight="1">
      <c r="A5" s="11" t="s">
        <v>4</v>
      </c>
      <c r="B5" s="11"/>
      <c r="C5" s="11" t="s">
        <v>5</v>
      </c>
      <c r="D5" s="11"/>
    </row>
    <row r="6" spans="1:4" ht="25.5" customHeight="1">
      <c r="A6" s="12" t="s">
        <v>6</v>
      </c>
      <c r="B6" s="13" t="s">
        <v>7</v>
      </c>
      <c r="C6" s="12" t="s">
        <v>6</v>
      </c>
      <c r="D6" s="13" t="s">
        <v>7</v>
      </c>
    </row>
    <row r="7" spans="1:4" ht="25.5" customHeight="1">
      <c r="A7" s="14" t="s">
        <v>8</v>
      </c>
      <c r="B7" s="15">
        <v>794668</v>
      </c>
      <c r="C7" s="16" t="s">
        <v>9</v>
      </c>
      <c r="D7" s="15">
        <v>0</v>
      </c>
    </row>
    <row r="8" spans="1:4" ht="25.5" customHeight="1">
      <c r="A8" s="14" t="s">
        <v>10</v>
      </c>
      <c r="B8" s="17">
        <v>1874900</v>
      </c>
      <c r="C8" s="16" t="s">
        <v>11</v>
      </c>
      <c r="D8" s="15">
        <v>0</v>
      </c>
    </row>
    <row r="9" spans="1:4" ht="25.5" customHeight="1">
      <c r="A9" s="18" t="s">
        <v>12</v>
      </c>
      <c r="B9" s="19">
        <v>0</v>
      </c>
      <c r="C9" s="14" t="s">
        <v>13</v>
      </c>
      <c r="D9" s="15">
        <v>0</v>
      </c>
    </row>
    <row r="10" spans="1:4" ht="25.5" customHeight="1">
      <c r="A10" s="14" t="s">
        <v>14</v>
      </c>
      <c r="B10" s="15">
        <v>0</v>
      </c>
      <c r="C10" s="16" t="s">
        <v>15</v>
      </c>
      <c r="D10" s="15">
        <v>0</v>
      </c>
    </row>
    <row r="11" spans="1:4" ht="25.5" customHeight="1">
      <c r="A11" s="14" t="s">
        <v>16</v>
      </c>
      <c r="B11" s="15">
        <v>0</v>
      </c>
      <c r="C11" s="16" t="s">
        <v>17</v>
      </c>
      <c r="D11" s="15">
        <v>0</v>
      </c>
    </row>
    <row r="12" spans="1:4" ht="25.5" customHeight="1">
      <c r="A12" s="14" t="s">
        <v>18</v>
      </c>
      <c r="B12" s="17">
        <v>0</v>
      </c>
      <c r="C12" s="16" t="s">
        <v>19</v>
      </c>
      <c r="D12" s="15">
        <v>0</v>
      </c>
    </row>
    <row r="13" spans="1:4" ht="25.5" customHeight="1">
      <c r="A13" s="18"/>
      <c r="B13" s="20"/>
      <c r="C13" s="14" t="s">
        <v>20</v>
      </c>
      <c r="D13" s="15">
        <v>0</v>
      </c>
    </row>
    <row r="14" spans="1:4" ht="25.5" customHeight="1">
      <c r="A14" s="18"/>
      <c r="B14" s="17"/>
      <c r="C14" s="14" t="s">
        <v>21</v>
      </c>
      <c r="D14" s="15">
        <v>59394</v>
      </c>
    </row>
    <row r="15" spans="1:4" ht="25.5" customHeight="1">
      <c r="A15" s="18"/>
      <c r="B15" s="17"/>
      <c r="C15" s="14" t="s">
        <v>22</v>
      </c>
      <c r="D15" s="15">
        <v>0</v>
      </c>
    </row>
    <row r="16" spans="1:4" ht="25.5" customHeight="1">
      <c r="A16" s="18"/>
      <c r="B16" s="17"/>
      <c r="C16" s="14" t="s">
        <v>23</v>
      </c>
      <c r="D16" s="15">
        <v>10595</v>
      </c>
    </row>
    <row r="17" spans="1:4" ht="25.5" customHeight="1">
      <c r="A17" s="18"/>
      <c r="B17" s="17"/>
      <c r="C17" s="14" t="s">
        <v>24</v>
      </c>
      <c r="D17" s="15">
        <v>0</v>
      </c>
    </row>
    <row r="18" spans="1:4" ht="25.5" customHeight="1">
      <c r="A18" s="18"/>
      <c r="B18" s="17"/>
      <c r="C18" s="14" t="s">
        <v>25</v>
      </c>
      <c r="D18" s="15">
        <v>2568631</v>
      </c>
    </row>
    <row r="19" spans="1:4" ht="25.5" customHeight="1">
      <c r="A19" s="18"/>
      <c r="B19" s="17"/>
      <c r="C19" s="14" t="s">
        <v>26</v>
      </c>
      <c r="D19" s="15">
        <v>0</v>
      </c>
    </row>
    <row r="20" spans="1:4" ht="25.5" customHeight="1">
      <c r="A20" s="18"/>
      <c r="B20" s="17"/>
      <c r="C20" s="14" t="s">
        <v>27</v>
      </c>
      <c r="D20" s="15">
        <v>0</v>
      </c>
    </row>
    <row r="21" spans="1:4" ht="25.5" customHeight="1">
      <c r="A21" s="18"/>
      <c r="B21" s="17"/>
      <c r="C21" s="14" t="s">
        <v>28</v>
      </c>
      <c r="D21" s="15">
        <v>0</v>
      </c>
    </row>
    <row r="22" spans="1:4" ht="25.5" customHeight="1">
      <c r="A22" s="18"/>
      <c r="B22" s="17"/>
      <c r="C22" s="14" t="s">
        <v>29</v>
      </c>
      <c r="D22" s="15">
        <v>0</v>
      </c>
    </row>
    <row r="23" spans="1:4" ht="25.5" customHeight="1">
      <c r="A23" s="18"/>
      <c r="B23" s="17"/>
      <c r="C23" s="14" t="s">
        <v>30</v>
      </c>
      <c r="D23" s="15">
        <v>0</v>
      </c>
    </row>
    <row r="24" spans="1:4" ht="25.5" customHeight="1">
      <c r="A24" s="18"/>
      <c r="B24" s="17"/>
      <c r="C24" s="14" t="s">
        <v>31</v>
      </c>
      <c r="D24" s="15">
        <v>0</v>
      </c>
    </row>
    <row r="25" spans="1:4" ht="25.5" customHeight="1">
      <c r="A25" s="18"/>
      <c r="B25" s="17"/>
      <c r="C25" s="14" t="s">
        <v>32</v>
      </c>
      <c r="D25" s="15">
        <v>0</v>
      </c>
    </row>
    <row r="26" spans="1:4" ht="25.5" customHeight="1">
      <c r="A26" s="18"/>
      <c r="B26" s="17"/>
      <c r="C26" s="14" t="s">
        <v>33</v>
      </c>
      <c r="D26" s="15">
        <v>30948</v>
      </c>
    </row>
    <row r="27" spans="1:4" ht="25.5" customHeight="1">
      <c r="A27" s="18"/>
      <c r="B27" s="17"/>
      <c r="C27" s="14" t="s">
        <v>34</v>
      </c>
      <c r="D27" s="15">
        <v>0</v>
      </c>
    </row>
    <row r="28" spans="1:4" ht="25.5" customHeight="1">
      <c r="A28" s="18"/>
      <c r="B28" s="17"/>
      <c r="C28" s="14" t="s">
        <v>35</v>
      </c>
      <c r="D28" s="17">
        <v>0</v>
      </c>
    </row>
    <row r="29" spans="1:4" ht="25.5" customHeight="1">
      <c r="A29" s="18"/>
      <c r="B29" s="17"/>
      <c r="C29" s="14" t="s">
        <v>36</v>
      </c>
      <c r="D29" s="17">
        <v>0</v>
      </c>
    </row>
    <row r="30" spans="1:4" ht="25.5" customHeight="1">
      <c r="A30" s="18"/>
      <c r="B30" s="17"/>
      <c r="C30" s="14" t="s">
        <v>37</v>
      </c>
      <c r="D30" s="15">
        <v>0</v>
      </c>
    </row>
    <row r="31" spans="1:4" ht="25.5" customHeight="1">
      <c r="A31" s="18"/>
      <c r="B31" s="17"/>
      <c r="C31" s="14" t="s">
        <v>38</v>
      </c>
      <c r="D31" s="15">
        <v>0</v>
      </c>
    </row>
    <row r="32" spans="1:4" ht="25.5" customHeight="1">
      <c r="A32" s="18"/>
      <c r="B32" s="17"/>
      <c r="C32" s="14" t="s">
        <v>39</v>
      </c>
      <c r="D32" s="15">
        <v>0</v>
      </c>
    </row>
    <row r="33" spans="1:4" ht="25.5" customHeight="1">
      <c r="A33" s="18"/>
      <c r="B33" s="17"/>
      <c r="C33" s="14" t="s">
        <v>40</v>
      </c>
      <c r="D33" s="15">
        <v>0</v>
      </c>
    </row>
    <row r="34" spans="1:4" ht="25.5" customHeight="1">
      <c r="A34" s="18"/>
      <c r="B34" s="17"/>
      <c r="C34" s="14" t="s">
        <v>41</v>
      </c>
      <c r="D34" s="17">
        <v>0</v>
      </c>
    </row>
    <row r="35" spans="1:4" ht="25.5" customHeight="1">
      <c r="A35" s="12" t="s">
        <v>42</v>
      </c>
      <c r="B35" s="15">
        <f>SUM(B7:B34)</f>
        <v>2669568</v>
      </c>
      <c r="C35" s="12" t="s">
        <v>43</v>
      </c>
      <c r="D35" s="15">
        <f>SUM(D7:D34)</f>
        <v>2669568</v>
      </c>
    </row>
    <row r="36" spans="1:4" ht="25.5" customHeight="1">
      <c r="A36" s="14" t="s">
        <v>44</v>
      </c>
      <c r="B36" s="15">
        <v>0</v>
      </c>
      <c r="C36" s="21" t="s">
        <v>45</v>
      </c>
      <c r="D36" s="17"/>
    </row>
    <row r="37" spans="1:7" ht="25.5" customHeight="1">
      <c r="A37" s="14" t="s">
        <v>46</v>
      </c>
      <c r="B37" s="17">
        <v>0</v>
      </c>
      <c r="C37" s="21" t="s">
        <v>47</v>
      </c>
      <c r="D37" s="17"/>
      <c r="G37" s="22" t="s">
        <v>48</v>
      </c>
    </row>
    <row r="38" spans="1:4" ht="25.5" customHeight="1">
      <c r="A38" s="18"/>
      <c r="B38" s="20"/>
      <c r="C38" s="18" t="s">
        <v>49</v>
      </c>
      <c r="D38" s="17"/>
    </row>
    <row r="39" spans="1:31" ht="25.5" customHeight="1">
      <c r="A39" s="18"/>
      <c r="B39" s="23"/>
      <c r="C39" s="18"/>
      <c r="D39" s="1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25.5" customHeight="1">
      <c r="A40" s="12" t="s">
        <v>50</v>
      </c>
      <c r="B40" s="23">
        <f>SUM(B35,B36,B37)</f>
        <v>2669568</v>
      </c>
      <c r="C40" s="12" t="s">
        <v>51</v>
      </c>
      <c r="D40" s="17">
        <f>D35</f>
        <v>2669568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9.5" customHeight="1">
      <c r="A41" s="24"/>
      <c r="B41" s="25"/>
      <c r="C41" s="2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mergeCells count="1">
    <mergeCell ref="A3:D3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23" workbookViewId="0" topLeftCell="A1">
      <selection activeCell="H14" sqref="H14"/>
    </sheetView>
  </sheetViews>
  <sheetFormatPr defaultColWidth="9.33203125" defaultRowHeight="12.75" customHeight="1"/>
  <cols>
    <col min="1" max="1" width="13.83203125" style="3" customWidth="1"/>
    <col min="2" max="2" width="32" style="3" customWidth="1"/>
    <col min="3" max="4" width="13.5" style="3" customWidth="1"/>
    <col min="5" max="7" width="14" style="3" customWidth="1"/>
    <col min="8" max="8" width="13.5" style="3" customWidth="1"/>
    <col min="9" max="9" width="6.5" style="3" customWidth="1"/>
    <col min="10" max="16384" width="6.83203125" style="3" customWidth="1"/>
  </cols>
  <sheetData>
    <row r="1" ht="22.5" customHeight="1">
      <c r="A1" s="126" t="s">
        <v>570</v>
      </c>
    </row>
    <row r="2" spans="1:9" ht="19.5" customHeight="1">
      <c r="A2" s="9"/>
      <c r="B2" s="9"/>
      <c r="C2" s="9"/>
      <c r="D2" s="9"/>
      <c r="E2" s="80"/>
      <c r="F2" s="9"/>
      <c r="G2" s="9"/>
      <c r="H2" s="6" t="s">
        <v>571</v>
      </c>
      <c r="I2" s="81"/>
    </row>
    <row r="3" spans="1:9" ht="25.5" customHeight="1">
      <c r="A3" s="7" t="s">
        <v>572</v>
      </c>
      <c r="B3" s="7"/>
      <c r="C3" s="7"/>
      <c r="D3" s="7"/>
      <c r="E3" s="7"/>
      <c r="F3" s="7"/>
      <c r="G3" s="7"/>
      <c r="H3" s="7"/>
      <c r="I3" s="81"/>
    </row>
    <row r="4" spans="1:9" ht="19.5" customHeight="1">
      <c r="A4" s="104" t="s">
        <v>573</v>
      </c>
      <c r="B4" s="1"/>
      <c r="C4" s="1"/>
      <c r="D4" s="1"/>
      <c r="E4" s="1"/>
      <c r="F4" s="1"/>
      <c r="G4" s="1"/>
      <c r="H4" s="10" t="s">
        <v>3</v>
      </c>
      <c r="I4" s="81"/>
    </row>
    <row r="5" spans="1:9" ht="19.5" customHeight="1">
      <c r="A5" s="42" t="s">
        <v>545</v>
      </c>
      <c r="B5" s="42" t="s">
        <v>546</v>
      </c>
      <c r="C5" s="37" t="s">
        <v>547</v>
      </c>
      <c r="D5" s="37"/>
      <c r="E5" s="37"/>
      <c r="F5" s="37"/>
      <c r="G5" s="37"/>
      <c r="H5" s="37"/>
      <c r="I5" s="81"/>
    </row>
    <row r="6" spans="1:9" ht="19.5" customHeight="1">
      <c r="A6" s="42"/>
      <c r="B6" s="42"/>
      <c r="C6" s="105" t="s">
        <v>548</v>
      </c>
      <c r="D6" s="106" t="s">
        <v>549</v>
      </c>
      <c r="E6" s="127" t="s">
        <v>574</v>
      </c>
      <c r="F6" s="107"/>
      <c r="G6" s="107"/>
      <c r="H6" s="108" t="s">
        <v>551</v>
      </c>
      <c r="I6" s="81"/>
    </row>
    <row r="7" spans="1:9" ht="33.75" customHeight="1">
      <c r="A7" s="46"/>
      <c r="B7" s="46"/>
      <c r="C7" s="109"/>
      <c r="D7" s="44"/>
      <c r="E7" s="128" t="s">
        <v>575</v>
      </c>
      <c r="F7" s="110" t="s">
        <v>553</v>
      </c>
      <c r="G7" s="111" t="s">
        <v>554</v>
      </c>
      <c r="H7" s="96"/>
      <c r="I7" s="81"/>
    </row>
    <row r="8" spans="1:9" ht="24" customHeight="1">
      <c r="A8" s="46"/>
      <c r="B8" s="46" t="s">
        <v>555</v>
      </c>
      <c r="C8" s="112">
        <v>24600</v>
      </c>
      <c r="D8" s="129"/>
      <c r="E8" s="129">
        <v>20000</v>
      </c>
      <c r="F8" s="129"/>
      <c r="G8" s="129">
        <v>20000</v>
      </c>
      <c r="H8" s="129">
        <v>4600</v>
      </c>
      <c r="I8" s="81"/>
    </row>
    <row r="9" spans="1:9" ht="19.5" customHeight="1">
      <c r="A9" s="49" t="s">
        <v>556</v>
      </c>
      <c r="B9" s="49" t="s">
        <v>383</v>
      </c>
      <c r="C9" s="113">
        <v>15600</v>
      </c>
      <c r="D9" s="113"/>
      <c r="E9" s="113">
        <v>12000</v>
      </c>
      <c r="F9" s="113"/>
      <c r="G9" s="113">
        <v>12000</v>
      </c>
      <c r="H9" s="113">
        <v>3600</v>
      </c>
      <c r="I9" s="98"/>
    </row>
    <row r="10" spans="1:9" ht="19.5" customHeight="1">
      <c r="A10" s="49" t="s">
        <v>558</v>
      </c>
      <c r="B10" s="49" t="s">
        <v>418</v>
      </c>
      <c r="C10" s="130">
        <v>9000</v>
      </c>
      <c r="D10" s="130"/>
      <c r="E10" s="131">
        <v>8000</v>
      </c>
      <c r="F10" s="130"/>
      <c r="G10" s="132">
        <v>8000</v>
      </c>
      <c r="H10" s="113">
        <v>1000</v>
      </c>
      <c r="I10" s="81"/>
    </row>
    <row r="11" spans="1:9" ht="19.5" customHeight="1">
      <c r="A11" s="133"/>
      <c r="B11" s="133"/>
      <c r="C11" s="134"/>
      <c r="D11" s="134"/>
      <c r="E11" s="135"/>
      <c r="F11" s="134"/>
      <c r="G11" s="134"/>
      <c r="H11" s="136"/>
      <c r="I11" s="81"/>
    </row>
    <row r="12" spans="1:9" ht="19.5" customHeight="1">
      <c r="A12" s="133"/>
      <c r="B12" s="133"/>
      <c r="C12" s="133"/>
      <c r="D12" s="133"/>
      <c r="E12" s="137"/>
      <c r="F12" s="133"/>
      <c r="G12" s="133"/>
      <c r="H12" s="138"/>
      <c r="I12" s="81"/>
    </row>
    <row r="13" spans="1:9" ht="19.5" customHeight="1">
      <c r="A13" s="133"/>
      <c r="B13" s="133"/>
      <c r="C13" s="133"/>
      <c r="D13" s="133"/>
      <c r="E13" s="137"/>
      <c r="F13" s="133"/>
      <c r="G13" s="133"/>
      <c r="H13" s="138"/>
      <c r="I13" s="81"/>
    </row>
    <row r="14" spans="1:9" ht="19.5" customHeight="1">
      <c r="A14" s="133"/>
      <c r="B14" s="133"/>
      <c r="C14" s="133"/>
      <c r="D14" s="133"/>
      <c r="E14" s="137"/>
      <c r="F14" s="133"/>
      <c r="G14" s="133"/>
      <c r="H14" s="138"/>
      <c r="I14" s="81"/>
    </row>
    <row r="15" spans="1:9" ht="19.5" customHeight="1">
      <c r="A15" s="133"/>
      <c r="B15" s="133"/>
      <c r="C15" s="133"/>
      <c r="D15" s="133"/>
      <c r="E15" s="137"/>
      <c r="F15" s="133"/>
      <c r="G15" s="133"/>
      <c r="H15" s="138"/>
      <c r="I15" s="81"/>
    </row>
    <row r="16" spans="1:9" ht="19.5" customHeight="1">
      <c r="A16" s="133"/>
      <c r="B16" s="133"/>
      <c r="C16" s="133"/>
      <c r="D16" s="133"/>
      <c r="E16" s="137"/>
      <c r="F16" s="133"/>
      <c r="G16" s="133"/>
      <c r="H16" s="138"/>
      <c r="I16" s="81"/>
    </row>
    <row r="17" spans="1:9" ht="19.5" customHeight="1">
      <c r="A17" s="133"/>
      <c r="B17" s="133"/>
      <c r="C17" s="133"/>
      <c r="D17" s="133"/>
      <c r="E17" s="137"/>
      <c r="F17" s="133"/>
      <c r="G17" s="133"/>
      <c r="H17" s="138"/>
      <c r="I17" s="81"/>
    </row>
    <row r="18" spans="1:9" ht="19.5" customHeight="1">
      <c r="A18" s="133"/>
      <c r="B18" s="133"/>
      <c r="C18" s="133"/>
      <c r="D18" s="133"/>
      <c r="E18" s="139"/>
      <c r="F18" s="133"/>
      <c r="G18" s="133"/>
      <c r="H18" s="138"/>
      <c r="I18" s="81"/>
    </row>
    <row r="19" spans="1:9" ht="19.5" customHeight="1">
      <c r="A19" s="133"/>
      <c r="B19" s="133"/>
      <c r="C19" s="133"/>
      <c r="D19" s="133"/>
      <c r="E19" s="137"/>
      <c r="F19" s="133"/>
      <c r="G19" s="133"/>
      <c r="H19" s="138"/>
      <c r="I19" s="81"/>
    </row>
    <row r="20" spans="1:9" ht="19.5" customHeight="1">
      <c r="A20" s="137"/>
      <c r="B20" s="137"/>
      <c r="C20" s="137"/>
      <c r="D20" s="137"/>
      <c r="E20" s="137"/>
      <c r="F20" s="133"/>
      <c r="G20" s="133"/>
      <c r="H20" s="138"/>
      <c r="I20" s="81"/>
    </row>
    <row r="21" spans="1:9" ht="19.5" customHeight="1">
      <c r="A21" s="138"/>
      <c r="B21" s="138"/>
      <c r="C21" s="138"/>
      <c r="D21" s="138"/>
      <c r="E21" s="140"/>
      <c r="F21" s="138"/>
      <c r="G21" s="138"/>
      <c r="H21" s="138"/>
      <c r="I21" s="81"/>
    </row>
    <row r="22" spans="1:9" ht="19.5" customHeight="1">
      <c r="A22" s="138"/>
      <c r="B22" s="138"/>
      <c r="C22" s="138"/>
      <c r="D22" s="138"/>
      <c r="E22" s="140"/>
      <c r="F22" s="138"/>
      <c r="G22" s="138"/>
      <c r="H22" s="138"/>
      <c r="I22" s="81"/>
    </row>
    <row r="23" spans="1:9" ht="19.5" customHeight="1">
      <c r="A23" s="138"/>
      <c r="B23" s="138"/>
      <c r="C23" s="138"/>
      <c r="D23" s="138"/>
      <c r="E23" s="140"/>
      <c r="F23" s="138"/>
      <c r="G23" s="138"/>
      <c r="H23" s="138"/>
      <c r="I23" s="81"/>
    </row>
    <row r="24" spans="1:9" ht="19.5" customHeight="1">
      <c r="A24" s="138"/>
      <c r="B24" s="138"/>
      <c r="C24" s="138"/>
      <c r="D24" s="138"/>
      <c r="E24" s="140"/>
      <c r="F24" s="138"/>
      <c r="G24" s="138"/>
      <c r="H24" s="138"/>
      <c r="I24" s="81"/>
    </row>
    <row r="25" spans="1:9" ht="19.5" customHeight="1">
      <c r="A25" s="81"/>
      <c r="B25" s="81"/>
      <c r="C25" s="81"/>
      <c r="D25" s="81"/>
      <c r="E25" s="85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5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5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5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5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5"/>
      <c r="F30" s="81"/>
      <c r="G30" s="81"/>
      <c r="H30" s="81"/>
      <c r="I30" s="81"/>
    </row>
  </sheetData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defaultGridColor="0" colorId="23" workbookViewId="0" topLeftCell="A1">
      <selection activeCell="A1" sqref="A1:H4"/>
    </sheetView>
  </sheetViews>
  <sheetFormatPr defaultColWidth="9.33203125" defaultRowHeight="12.75" customHeight="1"/>
  <cols>
    <col min="1" max="3" width="4.66015625" style="3" customWidth="1"/>
    <col min="4" max="4" width="12.66015625" style="3" customWidth="1"/>
    <col min="5" max="5" width="69.16015625" style="3" customWidth="1"/>
    <col min="6" max="8" width="14.66015625" style="3" customWidth="1"/>
    <col min="9" max="245" width="8" style="3" customWidth="1"/>
    <col min="246" max="16384" width="6.83203125" style="3" customWidth="1"/>
  </cols>
  <sheetData>
    <row r="1" spans="1:3" ht="19.5" customHeight="1">
      <c r="A1" s="99" t="s">
        <v>576</v>
      </c>
      <c r="B1" s="99"/>
      <c r="C1" s="99"/>
    </row>
    <row r="2" spans="1:245" ht="19.5" customHeight="1">
      <c r="A2" s="1"/>
      <c r="B2" s="28"/>
      <c r="C2" s="28"/>
      <c r="D2" s="28"/>
      <c r="E2" s="28"/>
      <c r="F2" s="28"/>
      <c r="G2" s="28"/>
      <c r="H2" s="30" t="s">
        <v>577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9.5" customHeight="1">
      <c r="A3" s="7" t="s">
        <v>578</v>
      </c>
      <c r="B3" s="7"/>
      <c r="C3" s="7"/>
      <c r="D3" s="7"/>
      <c r="E3" s="7"/>
      <c r="F3" s="7"/>
      <c r="G3" s="7"/>
      <c r="H3" s="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19.5" customHeight="1">
      <c r="A4" s="31" t="s">
        <v>563</v>
      </c>
      <c r="B4" s="31"/>
      <c r="C4" s="31"/>
      <c r="D4" s="31"/>
      <c r="E4" s="31"/>
      <c r="F4" s="104"/>
      <c r="G4" s="104"/>
      <c r="H4" s="10" t="s">
        <v>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ht="19.5" customHeight="1">
      <c r="A5" s="33" t="s">
        <v>55</v>
      </c>
      <c r="B5" s="33"/>
      <c r="C5" s="33"/>
      <c r="D5" s="34"/>
      <c r="E5" s="35"/>
      <c r="F5" s="37" t="s">
        <v>579</v>
      </c>
      <c r="G5" s="37"/>
      <c r="H5" s="3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245" ht="19.5" customHeight="1">
      <c r="A6" s="40" t="s">
        <v>66</v>
      </c>
      <c r="B6" s="39"/>
      <c r="C6" s="100"/>
      <c r="D6" s="101" t="s">
        <v>517</v>
      </c>
      <c r="E6" s="42" t="s">
        <v>565</v>
      </c>
      <c r="F6" s="36" t="s">
        <v>56</v>
      </c>
      <c r="G6" s="36" t="s">
        <v>432</v>
      </c>
      <c r="H6" s="37" t="s">
        <v>566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</row>
    <row r="7" spans="1:245" ht="19.5" customHeight="1">
      <c r="A7" s="45" t="s">
        <v>520</v>
      </c>
      <c r="B7" s="44" t="s">
        <v>521</v>
      </c>
      <c r="C7" s="46" t="s">
        <v>78</v>
      </c>
      <c r="D7" s="102"/>
      <c r="E7" s="46"/>
      <c r="F7" s="44"/>
      <c r="G7" s="44"/>
      <c r="H7" s="47"/>
      <c r="I7" s="10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24" customHeight="1">
      <c r="A8" s="49"/>
      <c r="B8" s="49"/>
      <c r="C8" s="49"/>
      <c r="D8" s="49"/>
      <c r="E8" s="49"/>
      <c r="F8" s="141"/>
      <c r="G8" s="142"/>
      <c r="H8" s="141"/>
      <c r="I8" s="10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4" customHeight="1">
      <c r="A9" s="49"/>
      <c r="B9" s="49"/>
      <c r="C9" s="49"/>
      <c r="D9" s="49"/>
      <c r="E9" s="49"/>
      <c r="F9" s="141"/>
      <c r="G9" s="142"/>
      <c r="H9" s="14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24" customHeight="1">
      <c r="A10" s="49"/>
      <c r="B10" s="49"/>
      <c r="C10" s="49"/>
      <c r="D10" s="49"/>
      <c r="E10" s="49"/>
      <c r="F10" s="141"/>
      <c r="G10" s="142"/>
      <c r="H10" s="141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</row>
    <row r="11" spans="1:245" ht="24" customHeight="1">
      <c r="A11" s="49"/>
      <c r="B11" s="49"/>
      <c r="C11" s="49"/>
      <c r="D11" s="49"/>
      <c r="E11" s="49"/>
      <c r="F11" s="141"/>
      <c r="G11" s="142"/>
      <c r="H11" s="141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</row>
    <row r="12" spans="1:245" ht="24" customHeight="1">
      <c r="A12" s="49"/>
      <c r="B12" s="49"/>
      <c r="C12" s="49"/>
      <c r="D12" s="49"/>
      <c r="E12" s="49"/>
      <c r="F12" s="141"/>
      <c r="G12" s="142"/>
      <c r="H12" s="141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</row>
    <row r="13" spans="1:245" ht="24" customHeight="1">
      <c r="A13" s="49"/>
      <c r="B13" s="49"/>
      <c r="C13" s="49"/>
      <c r="D13" s="49"/>
      <c r="E13" s="49"/>
      <c r="F13" s="141"/>
      <c r="G13" s="142"/>
      <c r="H13" s="141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</row>
    <row r="14" spans="1:245" ht="24" customHeight="1">
      <c r="A14" s="49"/>
      <c r="B14" s="49"/>
      <c r="C14" s="49"/>
      <c r="D14" s="49"/>
      <c r="E14" s="49"/>
      <c r="F14" s="141"/>
      <c r="G14" s="142"/>
      <c r="H14" s="141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</row>
    <row r="15" spans="1:245" ht="24" customHeight="1">
      <c r="A15" s="49"/>
      <c r="B15" s="49"/>
      <c r="C15" s="49"/>
      <c r="D15" s="49"/>
      <c r="E15" s="49"/>
      <c r="F15" s="141"/>
      <c r="G15" s="142"/>
      <c r="H15" s="141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</row>
    <row r="16" spans="1:245" ht="24" customHeight="1">
      <c r="A16" s="49"/>
      <c r="B16" s="49"/>
      <c r="C16" s="49"/>
      <c r="D16" s="49"/>
      <c r="E16" s="49"/>
      <c r="F16" s="141"/>
      <c r="G16" s="142"/>
      <c r="H16" s="141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</row>
    <row r="17" spans="1:245" ht="24" customHeight="1">
      <c r="A17" s="49"/>
      <c r="B17" s="49"/>
      <c r="C17" s="49"/>
      <c r="D17" s="49"/>
      <c r="E17" s="49"/>
      <c r="F17" s="141"/>
      <c r="G17" s="142"/>
      <c r="H17" s="141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</row>
    <row r="18" spans="1:245" ht="24" customHeight="1">
      <c r="A18" s="49"/>
      <c r="B18" s="49"/>
      <c r="C18" s="49"/>
      <c r="D18" s="49"/>
      <c r="E18" s="49"/>
      <c r="F18" s="141"/>
      <c r="G18" s="142"/>
      <c r="H18" s="141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</row>
    <row r="19" spans="1:245" ht="24" customHeight="1">
      <c r="A19" s="49"/>
      <c r="B19" s="49"/>
      <c r="C19" s="49"/>
      <c r="D19" s="49"/>
      <c r="E19" s="49"/>
      <c r="F19" s="141"/>
      <c r="G19" s="142"/>
      <c r="H19" s="141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</row>
    <row r="20" spans="1:245" ht="24" customHeight="1">
      <c r="A20" s="49"/>
      <c r="B20" s="49"/>
      <c r="C20" s="49"/>
      <c r="D20" s="49"/>
      <c r="E20" s="49"/>
      <c r="F20" s="141"/>
      <c r="G20" s="142"/>
      <c r="H20" s="141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ht="24" customHeight="1">
      <c r="A21" s="49"/>
      <c r="B21" s="49"/>
      <c r="C21" s="49"/>
      <c r="D21" s="49"/>
      <c r="E21" s="49"/>
      <c r="F21" s="141"/>
      <c r="G21" s="142"/>
      <c r="H21" s="141"/>
      <c r="I21" s="119"/>
      <c r="J21" s="120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ht="24" customHeight="1">
      <c r="A22" s="49"/>
      <c r="B22" s="49"/>
      <c r="C22" s="49"/>
      <c r="D22" s="49"/>
      <c r="E22" s="49"/>
      <c r="F22" s="141"/>
      <c r="G22" s="142"/>
      <c r="H22" s="141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ht="24" customHeight="1">
      <c r="A23" s="49"/>
      <c r="B23" s="49"/>
      <c r="C23" s="49"/>
      <c r="D23" s="49"/>
      <c r="E23" s="49"/>
      <c r="F23" s="141"/>
      <c r="G23" s="142"/>
      <c r="H23" s="14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ht="24" customHeight="1">
      <c r="A24" s="49"/>
      <c r="B24" s="49"/>
      <c r="C24" s="49"/>
      <c r="D24" s="49"/>
      <c r="E24" s="49"/>
      <c r="F24" s="141"/>
      <c r="G24" s="142"/>
      <c r="H24" s="141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</row>
    <row r="25" spans="1:245" ht="19.5" customHeight="1">
      <c r="A25" s="119"/>
      <c r="B25" s="119"/>
      <c r="C25" s="119"/>
      <c r="D25" s="121"/>
      <c r="E25" s="121"/>
      <c r="F25" s="121"/>
      <c r="G25" s="121"/>
      <c r="H25" s="121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ht="19.5" customHeight="1">
      <c r="A26" s="119"/>
      <c r="B26" s="119"/>
      <c r="C26" s="119"/>
      <c r="D26" s="119"/>
      <c r="E26" s="119"/>
      <c r="F26" s="119"/>
      <c r="G26" s="119"/>
      <c r="H26" s="121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ht="19.5" customHeight="1">
      <c r="A27" s="119"/>
      <c r="B27" s="119"/>
      <c r="C27" s="119"/>
      <c r="D27" s="121"/>
      <c r="E27" s="121"/>
      <c r="F27" s="121"/>
      <c r="G27" s="121"/>
      <c r="H27" s="121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ht="19.5" customHeight="1">
      <c r="A28" s="119"/>
      <c r="B28" s="119"/>
      <c r="C28" s="119"/>
      <c r="D28" s="121"/>
      <c r="E28" s="121"/>
      <c r="F28" s="121"/>
      <c r="G28" s="121"/>
      <c r="H28" s="121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245" ht="19.5" customHeight="1">
      <c r="A29" s="119"/>
      <c r="B29" s="119"/>
      <c r="C29" s="119"/>
      <c r="D29" s="119"/>
      <c r="E29" s="119"/>
      <c r="F29" s="119"/>
      <c r="G29" s="119"/>
      <c r="H29" s="121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</row>
    <row r="30" spans="1:245" ht="19.5" customHeight="1">
      <c r="A30" s="119"/>
      <c r="B30" s="119"/>
      <c r="C30" s="119"/>
      <c r="D30" s="121"/>
      <c r="E30" s="121"/>
      <c r="F30" s="121"/>
      <c r="G30" s="121"/>
      <c r="H30" s="121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45" ht="19.5" customHeight="1">
      <c r="A31" s="119"/>
      <c r="B31" s="119"/>
      <c r="C31" s="119"/>
      <c r="D31" s="121"/>
      <c r="E31" s="121"/>
      <c r="F31" s="121"/>
      <c r="G31" s="121"/>
      <c r="H31" s="121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ht="19.5" customHeight="1">
      <c r="A32" s="119"/>
      <c r="B32" s="119"/>
      <c r="C32" s="119"/>
      <c r="D32" s="119"/>
      <c r="E32" s="119"/>
      <c r="F32" s="119"/>
      <c r="G32" s="119"/>
      <c r="H32" s="121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245" ht="19.5" customHeight="1">
      <c r="A33" s="119"/>
      <c r="B33" s="119"/>
      <c r="C33" s="119"/>
      <c r="D33" s="119"/>
      <c r="E33" s="122"/>
      <c r="F33" s="122"/>
      <c r="G33" s="122"/>
      <c r="H33" s="121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</row>
    <row r="34" spans="1:245" ht="19.5" customHeight="1">
      <c r="A34" s="119"/>
      <c r="B34" s="119"/>
      <c r="C34" s="119"/>
      <c r="D34" s="119"/>
      <c r="E34" s="122"/>
      <c r="F34" s="122"/>
      <c r="G34" s="122"/>
      <c r="H34" s="121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</row>
    <row r="35" spans="1:245" ht="19.5" customHeight="1">
      <c r="A35" s="119"/>
      <c r="B35" s="119"/>
      <c r="C35" s="119"/>
      <c r="D35" s="119"/>
      <c r="E35" s="119"/>
      <c r="F35" s="119"/>
      <c r="G35" s="119"/>
      <c r="H35" s="121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ht="19.5" customHeight="1">
      <c r="A36" s="119"/>
      <c r="B36" s="119"/>
      <c r="C36" s="119"/>
      <c r="D36" s="119"/>
      <c r="E36" s="123"/>
      <c r="F36" s="123"/>
      <c r="G36" s="123"/>
      <c r="H36" s="121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</row>
    <row r="37" spans="1:245" ht="19.5" customHeight="1">
      <c r="A37" s="32"/>
      <c r="B37" s="32"/>
      <c r="C37" s="32"/>
      <c r="D37" s="32"/>
      <c r="E37" s="124"/>
      <c r="F37" s="124"/>
      <c r="G37" s="12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spans="1:245" ht="19.5" customHeight="1">
      <c r="A38" s="125"/>
      <c r="B38" s="125"/>
      <c r="C38" s="125"/>
      <c r="D38" s="125"/>
      <c r="E38" s="125"/>
      <c r="F38" s="125"/>
      <c r="G38" s="12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2"/>
      <c r="B39" s="32"/>
      <c r="C39" s="32"/>
      <c r="D39" s="32"/>
      <c r="E39" s="32"/>
      <c r="F39" s="32"/>
      <c r="G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32"/>
      <c r="G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32"/>
      <c r="G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32"/>
      <c r="G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32"/>
      <c r="G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32"/>
      <c r="G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32"/>
      <c r="G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32"/>
      <c r="G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32"/>
      <c r="G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32"/>
      <c r="G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  <row r="49" spans="1:245" ht="19.5" customHeight="1">
      <c r="A49" s="32"/>
      <c r="B49" s="32"/>
      <c r="C49" s="32"/>
      <c r="D49" s="32"/>
      <c r="E49" s="32"/>
      <c r="F49" s="32"/>
      <c r="G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tabSelected="1" defaultGridColor="0" colorId="23" workbookViewId="0" topLeftCell="I1">
      <selection activeCell="R17" sqref="R17"/>
    </sheetView>
  </sheetViews>
  <sheetFormatPr defaultColWidth="9.3320312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16384" width="14.5" style="0" customWidth="1"/>
  </cols>
  <sheetData>
    <row r="1" spans="1:8" ht="19.5" customHeight="1">
      <c r="A1" s="99" t="s">
        <v>576</v>
      </c>
      <c r="B1" s="99"/>
      <c r="C1" s="99"/>
      <c r="D1" s="3"/>
      <c r="E1" s="3"/>
      <c r="F1" s="3"/>
      <c r="G1" s="3"/>
      <c r="H1" s="3"/>
    </row>
    <row r="2" spans="1:20" ht="19.5" customHeight="1">
      <c r="A2" s="1"/>
      <c r="B2" s="28"/>
      <c r="C2" s="28"/>
      <c r="D2" s="28"/>
      <c r="E2" s="28"/>
      <c r="F2" s="28"/>
      <c r="G2" s="28"/>
      <c r="T2" s="30" t="s">
        <v>577</v>
      </c>
    </row>
    <row r="3" spans="1:20" ht="19.5" customHeight="1">
      <c r="A3" s="143" t="s">
        <v>580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9.5" customHeight="1">
      <c r="A4" s="31" t="s">
        <v>563</v>
      </c>
      <c r="B4" s="31"/>
      <c r="C4" s="31"/>
      <c r="D4" s="31"/>
      <c r="E4" s="31"/>
      <c r="F4" s="104"/>
      <c r="G4" s="104"/>
      <c r="T4" s="10" t="s">
        <v>3</v>
      </c>
    </row>
    <row r="5" spans="1:20" ht="19.5" customHeight="1">
      <c r="A5" s="40" t="s">
        <v>581</v>
      </c>
      <c r="B5" s="40"/>
      <c r="C5" s="40"/>
      <c r="D5" s="84"/>
      <c r="E5" s="144"/>
      <c r="F5" s="144"/>
      <c r="G5" s="144"/>
      <c r="H5" s="144"/>
      <c r="I5" s="144"/>
      <c r="J5" s="144"/>
      <c r="K5" s="144"/>
      <c r="L5" s="145"/>
      <c r="M5" s="36" t="s">
        <v>582</v>
      </c>
      <c r="N5" s="146" t="s">
        <v>583</v>
      </c>
      <c r="O5" s="144"/>
      <c r="P5" s="145"/>
      <c r="Q5" s="42" t="s">
        <v>584</v>
      </c>
      <c r="R5" s="42" t="s">
        <v>585</v>
      </c>
      <c r="S5" s="42" t="s">
        <v>586</v>
      </c>
      <c r="T5" s="36" t="s">
        <v>587</v>
      </c>
    </row>
    <row r="6" spans="1:20" ht="19.5" customHeight="1">
      <c r="A6" s="40" t="s">
        <v>66</v>
      </c>
      <c r="B6" s="40"/>
      <c r="C6" s="41"/>
      <c r="D6" s="42" t="s">
        <v>545</v>
      </c>
      <c r="E6" s="42" t="s">
        <v>565</v>
      </c>
      <c r="F6" s="42" t="s">
        <v>588</v>
      </c>
      <c r="G6" s="42" t="s">
        <v>589</v>
      </c>
      <c r="H6" s="42" t="s">
        <v>590</v>
      </c>
      <c r="I6" s="42" t="s">
        <v>591</v>
      </c>
      <c r="J6" s="42" t="s">
        <v>592</v>
      </c>
      <c r="K6" s="42" t="s">
        <v>593</v>
      </c>
      <c r="L6" s="42" t="s">
        <v>594</v>
      </c>
      <c r="M6" s="36"/>
      <c r="N6" s="42" t="s">
        <v>595</v>
      </c>
      <c r="O6" s="42" t="s">
        <v>596</v>
      </c>
      <c r="P6" s="42" t="s">
        <v>597</v>
      </c>
      <c r="Q6" s="42"/>
      <c r="R6" s="42"/>
      <c r="S6" s="42"/>
      <c r="T6" s="36"/>
    </row>
    <row r="7" spans="1:20" ht="19.5" customHeight="1">
      <c r="A7" s="44" t="s">
        <v>76</v>
      </c>
      <c r="B7" s="44" t="s">
        <v>521</v>
      </c>
      <c r="C7" s="46" t="s">
        <v>78</v>
      </c>
      <c r="D7" s="46"/>
      <c r="E7" s="46"/>
      <c r="F7" s="46"/>
      <c r="G7" s="46"/>
      <c r="H7" s="46"/>
      <c r="I7" s="46"/>
      <c r="J7" s="46"/>
      <c r="K7" s="46"/>
      <c r="L7" s="46"/>
      <c r="M7" s="44"/>
      <c r="N7" s="46"/>
      <c r="O7" s="46"/>
      <c r="P7" s="46"/>
      <c r="Q7" s="46"/>
      <c r="R7" s="46"/>
      <c r="S7" s="46"/>
      <c r="T7" s="44"/>
    </row>
    <row r="8" spans="1:20" ht="19.5" customHeight="1">
      <c r="A8" s="49"/>
      <c r="B8" s="49"/>
      <c r="C8" s="50"/>
      <c r="D8" s="51"/>
      <c r="E8" s="50"/>
      <c r="F8" s="51"/>
      <c r="G8" s="50"/>
      <c r="H8" s="51"/>
      <c r="I8" s="49"/>
      <c r="J8" s="50"/>
      <c r="K8" s="51"/>
      <c r="L8" s="147"/>
      <c r="M8" s="52"/>
      <c r="N8" s="52"/>
      <c r="O8" s="53"/>
      <c r="P8" s="55"/>
      <c r="Q8" s="52"/>
      <c r="R8" s="52"/>
      <c r="S8" s="52"/>
      <c r="T8" s="53"/>
    </row>
    <row r="9" spans="1:20" ht="19.5" customHeight="1">
      <c r="A9" s="1"/>
      <c r="B9" s="1"/>
      <c r="C9" s="1"/>
      <c r="D9" s="1"/>
      <c r="E9" s="1"/>
      <c r="K9" s="1"/>
      <c r="L9" s="1"/>
      <c r="M9" s="1"/>
      <c r="S9" s="1"/>
      <c r="T9" s="1"/>
    </row>
    <row r="10" spans="3:20" ht="19.5" customHeight="1">
      <c r="C10" s="1"/>
      <c r="D10" s="1"/>
      <c r="E10" s="1"/>
      <c r="K10" s="1"/>
      <c r="L10" s="1"/>
      <c r="M10" s="1"/>
      <c r="N10" s="1"/>
      <c r="T10" s="1"/>
    </row>
    <row r="11" spans="4:19" ht="19.5" customHeight="1">
      <c r="D11" s="1"/>
      <c r="E11" s="1"/>
      <c r="F11" s="1"/>
      <c r="J11" s="1"/>
      <c r="K11" s="1"/>
      <c r="L11" s="1"/>
      <c r="S11" s="1"/>
    </row>
    <row r="12" spans="5:19" ht="19.5" customHeight="1">
      <c r="E12" s="1"/>
      <c r="K12" s="1"/>
      <c r="S12" s="1"/>
    </row>
  </sheetData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showZeros="0" defaultGridColor="0" colorId="23" workbookViewId="0" topLeftCell="A1">
      <selection activeCell="A1" sqref="A1:D1"/>
    </sheetView>
  </sheetViews>
  <sheetFormatPr defaultColWidth="9.33203125" defaultRowHeight="12.75" customHeight="1"/>
  <cols>
    <col min="1" max="3" width="6" style="3" customWidth="1"/>
    <col min="4" max="4" width="10.33203125" style="3" customWidth="1"/>
    <col min="5" max="5" width="34.66015625" style="3" customWidth="1"/>
    <col min="6" max="6" width="12.16015625" style="3" customWidth="1"/>
    <col min="7" max="7" width="10" style="3" customWidth="1"/>
    <col min="8" max="9" width="12.16015625" style="3" customWidth="1"/>
    <col min="10" max="10" width="10" style="3" customWidth="1"/>
    <col min="11" max="12" width="12.16015625" style="3" customWidth="1"/>
    <col min="13" max="14" width="9.16015625" style="3" customWidth="1"/>
    <col min="15" max="15" width="8.83203125" style="3" customWidth="1"/>
    <col min="16" max="17" width="8" style="3" customWidth="1"/>
    <col min="18" max="18" width="9.16015625" style="3" customWidth="1"/>
    <col min="19" max="19" width="12.16015625" style="3" customWidth="1"/>
    <col min="20" max="20" width="8" style="3" customWidth="1"/>
    <col min="21" max="16384" width="6.83203125" style="3" customWidth="1"/>
  </cols>
  <sheetData>
    <row r="1" spans="1:4" ht="27" customHeight="1">
      <c r="A1" s="27" t="s">
        <v>52</v>
      </c>
      <c r="B1" s="27"/>
      <c r="C1" s="27"/>
      <c r="D1" s="27"/>
    </row>
    <row r="2" spans="1:20" ht="19.5" customHeight="1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30" t="s">
        <v>53</v>
      </c>
    </row>
    <row r="3" spans="1:20" ht="19.5" customHeight="1">
      <c r="A3" s="7" t="s">
        <v>54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9.5" customHeight="1">
      <c r="A4" s="31"/>
      <c r="B4" s="31"/>
      <c r="C4" s="31"/>
      <c r="D4" s="31"/>
      <c r="E4" s="31"/>
      <c r="F4" s="1"/>
      <c r="G4" s="1"/>
      <c r="H4" s="1"/>
      <c r="I4" s="1"/>
      <c r="J4" s="28"/>
      <c r="K4" s="28"/>
      <c r="L4" s="28"/>
      <c r="M4" s="28"/>
      <c r="N4" s="28"/>
      <c r="O4" s="28"/>
      <c r="P4" s="28"/>
      <c r="Q4" s="28"/>
      <c r="R4" s="28"/>
      <c r="S4" s="32"/>
      <c r="T4" s="10" t="s">
        <v>3</v>
      </c>
    </row>
    <row r="5" spans="1:20" ht="19.5" customHeight="1">
      <c r="A5" s="33" t="s">
        <v>55</v>
      </c>
      <c r="B5" s="33"/>
      <c r="C5" s="33"/>
      <c r="D5" s="34"/>
      <c r="E5" s="35"/>
      <c r="F5" s="36" t="s">
        <v>56</v>
      </c>
      <c r="G5" s="37" t="s">
        <v>57</v>
      </c>
      <c r="H5" s="36" t="s">
        <v>58</v>
      </c>
      <c r="I5" s="36" t="s">
        <v>59</v>
      </c>
      <c r="J5" s="36" t="s">
        <v>60</v>
      </c>
      <c r="K5" s="36" t="s">
        <v>61</v>
      </c>
      <c r="L5" s="36"/>
      <c r="M5" s="38" t="s">
        <v>62</v>
      </c>
      <c r="N5" s="39" t="s">
        <v>63</v>
      </c>
      <c r="O5" s="39"/>
      <c r="P5" s="39"/>
      <c r="Q5" s="39"/>
      <c r="R5" s="39"/>
      <c r="S5" s="36" t="s">
        <v>64</v>
      </c>
      <c r="T5" s="36" t="s">
        <v>65</v>
      </c>
    </row>
    <row r="6" spans="1:20" ht="19.5" customHeight="1">
      <c r="A6" s="40" t="s">
        <v>66</v>
      </c>
      <c r="B6" s="40"/>
      <c r="C6" s="41"/>
      <c r="D6" s="42" t="s">
        <v>67</v>
      </c>
      <c r="E6" s="42" t="s">
        <v>68</v>
      </c>
      <c r="F6" s="36"/>
      <c r="G6" s="37"/>
      <c r="H6" s="36"/>
      <c r="I6" s="36"/>
      <c r="J6" s="36"/>
      <c r="K6" s="43" t="s">
        <v>69</v>
      </c>
      <c r="L6" s="36" t="s">
        <v>70</v>
      </c>
      <c r="M6" s="38"/>
      <c r="N6" s="36" t="s">
        <v>71</v>
      </c>
      <c r="O6" s="36" t="s">
        <v>72</v>
      </c>
      <c r="P6" s="36" t="s">
        <v>73</v>
      </c>
      <c r="Q6" s="36" t="s">
        <v>74</v>
      </c>
      <c r="R6" s="36" t="s">
        <v>75</v>
      </c>
      <c r="S6" s="36"/>
      <c r="T6" s="36"/>
    </row>
    <row r="7" spans="1:20" ht="30.75" customHeight="1">
      <c r="A7" s="44" t="s">
        <v>76</v>
      </c>
      <c r="B7" s="45" t="s">
        <v>77</v>
      </c>
      <c r="C7" s="46" t="s">
        <v>78</v>
      </c>
      <c r="D7" s="46"/>
      <c r="E7" s="46"/>
      <c r="F7" s="44"/>
      <c r="G7" s="47"/>
      <c r="H7" s="44"/>
      <c r="I7" s="44"/>
      <c r="J7" s="44"/>
      <c r="K7" s="48"/>
      <c r="L7" s="44"/>
      <c r="M7" s="45"/>
      <c r="N7" s="44"/>
      <c r="O7" s="44"/>
      <c r="P7" s="44"/>
      <c r="Q7" s="44"/>
      <c r="R7" s="44"/>
      <c r="S7" s="44"/>
      <c r="T7" s="44"/>
    </row>
    <row r="8" spans="1:20" ht="23.25" customHeight="1">
      <c r="A8" s="49"/>
      <c r="B8" s="49"/>
      <c r="C8" s="49"/>
      <c r="D8" s="50"/>
      <c r="E8" s="51" t="s">
        <v>79</v>
      </c>
      <c r="F8" s="52">
        <v>2669568</v>
      </c>
      <c r="G8" s="52">
        <v>0</v>
      </c>
      <c r="H8" s="53">
        <v>794668</v>
      </c>
      <c r="I8" s="54">
        <v>1874900</v>
      </c>
      <c r="J8" s="55">
        <f>0</f>
        <v>0</v>
      </c>
      <c r="K8" s="52">
        <v>0</v>
      </c>
      <c r="L8" s="53">
        <v>0</v>
      </c>
      <c r="M8" s="54">
        <v>0</v>
      </c>
      <c r="N8" s="54">
        <v>0</v>
      </c>
      <c r="O8" s="55">
        <f>0</f>
        <v>0</v>
      </c>
      <c r="P8" s="52">
        <f>0</f>
        <v>0</v>
      </c>
      <c r="Q8" s="52">
        <f>0</f>
        <v>0</v>
      </c>
      <c r="R8" s="53">
        <v>0</v>
      </c>
      <c r="S8" s="54">
        <v>0</v>
      </c>
      <c r="T8" s="54">
        <f>0</f>
        <v>0</v>
      </c>
    </row>
    <row r="9" spans="1:20" ht="23.25" customHeight="1">
      <c r="A9" s="49"/>
      <c r="B9" s="49"/>
      <c r="C9" s="49"/>
      <c r="D9" s="50" t="s">
        <v>80</v>
      </c>
      <c r="E9" s="51" t="s">
        <v>81</v>
      </c>
      <c r="F9" s="52">
        <v>207318</v>
      </c>
      <c r="G9" s="52">
        <v>0</v>
      </c>
      <c r="H9" s="53">
        <v>166818</v>
      </c>
      <c r="I9" s="54">
        <v>40500</v>
      </c>
      <c r="J9" s="55">
        <f>0</f>
        <v>0</v>
      </c>
      <c r="K9" s="52">
        <v>0</v>
      </c>
      <c r="L9" s="53">
        <v>0</v>
      </c>
      <c r="M9" s="54">
        <v>0</v>
      </c>
      <c r="N9" s="54">
        <v>0</v>
      </c>
      <c r="O9" s="55">
        <f>0</f>
        <v>0</v>
      </c>
      <c r="P9" s="52">
        <f>0</f>
        <v>0</v>
      </c>
      <c r="Q9" s="52">
        <f>0</f>
        <v>0</v>
      </c>
      <c r="R9" s="53">
        <v>0</v>
      </c>
      <c r="S9" s="54">
        <v>0</v>
      </c>
      <c r="T9" s="54">
        <f>0</f>
        <v>0</v>
      </c>
    </row>
    <row r="10" spans="1:20" ht="23.25" customHeight="1">
      <c r="A10" s="49" t="s">
        <v>82</v>
      </c>
      <c r="B10" s="49"/>
      <c r="C10" s="49"/>
      <c r="D10" s="50"/>
      <c r="E10" s="51" t="s">
        <v>83</v>
      </c>
      <c r="F10" s="52">
        <v>6849</v>
      </c>
      <c r="G10" s="52">
        <v>0</v>
      </c>
      <c r="H10" s="53">
        <v>6849</v>
      </c>
      <c r="I10" s="54">
        <v>0</v>
      </c>
      <c r="J10" s="55">
        <f>0</f>
        <v>0</v>
      </c>
      <c r="K10" s="52">
        <v>0</v>
      </c>
      <c r="L10" s="53">
        <v>0</v>
      </c>
      <c r="M10" s="54">
        <v>0</v>
      </c>
      <c r="N10" s="54">
        <v>0</v>
      </c>
      <c r="O10" s="55">
        <f>0</f>
        <v>0</v>
      </c>
      <c r="P10" s="52">
        <f>0</f>
        <v>0</v>
      </c>
      <c r="Q10" s="52">
        <f>0</f>
        <v>0</v>
      </c>
      <c r="R10" s="53">
        <v>0</v>
      </c>
      <c r="S10" s="54">
        <v>0</v>
      </c>
      <c r="T10" s="54">
        <f>0</f>
        <v>0</v>
      </c>
    </row>
    <row r="11" spans="1:20" ht="23.25" customHeight="1">
      <c r="A11" s="49"/>
      <c r="B11" s="49" t="s">
        <v>84</v>
      </c>
      <c r="C11" s="49"/>
      <c r="D11" s="50"/>
      <c r="E11" s="51" t="s">
        <v>85</v>
      </c>
      <c r="F11" s="52">
        <v>6849</v>
      </c>
      <c r="G11" s="52">
        <v>0</v>
      </c>
      <c r="H11" s="53">
        <v>6849</v>
      </c>
      <c r="I11" s="54">
        <v>0</v>
      </c>
      <c r="J11" s="55">
        <f>0</f>
        <v>0</v>
      </c>
      <c r="K11" s="52">
        <v>0</v>
      </c>
      <c r="L11" s="53">
        <v>0</v>
      </c>
      <c r="M11" s="54">
        <v>0</v>
      </c>
      <c r="N11" s="54">
        <v>0</v>
      </c>
      <c r="O11" s="55">
        <f>0</f>
        <v>0</v>
      </c>
      <c r="P11" s="52">
        <f>0</f>
        <v>0</v>
      </c>
      <c r="Q11" s="52">
        <f>0</f>
        <v>0</v>
      </c>
      <c r="R11" s="53">
        <v>0</v>
      </c>
      <c r="S11" s="54">
        <v>0</v>
      </c>
      <c r="T11" s="54">
        <f>0</f>
        <v>0</v>
      </c>
    </row>
    <row r="12" spans="1:20" ht="23.25" customHeight="1">
      <c r="A12" s="49" t="s">
        <v>86</v>
      </c>
      <c r="B12" s="49" t="s">
        <v>87</v>
      </c>
      <c r="C12" s="49" t="s">
        <v>84</v>
      </c>
      <c r="D12" s="50" t="s">
        <v>88</v>
      </c>
      <c r="E12" s="51" t="s">
        <v>89</v>
      </c>
      <c r="F12" s="52">
        <v>4892</v>
      </c>
      <c r="G12" s="52">
        <v>0</v>
      </c>
      <c r="H12" s="53">
        <v>4892</v>
      </c>
      <c r="I12" s="54">
        <v>0</v>
      </c>
      <c r="J12" s="55">
        <f>0</f>
        <v>0</v>
      </c>
      <c r="K12" s="52">
        <v>0</v>
      </c>
      <c r="L12" s="53">
        <v>0</v>
      </c>
      <c r="M12" s="54">
        <v>0</v>
      </c>
      <c r="N12" s="54">
        <v>0</v>
      </c>
      <c r="O12" s="55">
        <f>0</f>
        <v>0</v>
      </c>
      <c r="P12" s="52">
        <f>0</f>
        <v>0</v>
      </c>
      <c r="Q12" s="52">
        <f>0</f>
        <v>0</v>
      </c>
      <c r="R12" s="53">
        <v>0</v>
      </c>
      <c r="S12" s="54">
        <v>0</v>
      </c>
      <c r="T12" s="54">
        <f>0</f>
        <v>0</v>
      </c>
    </row>
    <row r="13" spans="1:20" ht="23.25" customHeight="1">
      <c r="A13" s="49" t="s">
        <v>86</v>
      </c>
      <c r="B13" s="49" t="s">
        <v>87</v>
      </c>
      <c r="C13" s="49" t="s">
        <v>90</v>
      </c>
      <c r="D13" s="50" t="s">
        <v>88</v>
      </c>
      <c r="E13" s="51" t="s">
        <v>91</v>
      </c>
      <c r="F13" s="52">
        <v>1957</v>
      </c>
      <c r="G13" s="52">
        <v>0</v>
      </c>
      <c r="H13" s="53">
        <v>1957</v>
      </c>
      <c r="I13" s="54">
        <v>0</v>
      </c>
      <c r="J13" s="55">
        <f>0</f>
        <v>0</v>
      </c>
      <c r="K13" s="52">
        <v>0</v>
      </c>
      <c r="L13" s="53">
        <v>0</v>
      </c>
      <c r="M13" s="54">
        <v>0</v>
      </c>
      <c r="N13" s="54">
        <v>0</v>
      </c>
      <c r="O13" s="55">
        <f>0</f>
        <v>0</v>
      </c>
      <c r="P13" s="52">
        <f>0</f>
        <v>0</v>
      </c>
      <c r="Q13" s="52">
        <f>0</f>
        <v>0</v>
      </c>
      <c r="R13" s="53">
        <v>0</v>
      </c>
      <c r="S13" s="54">
        <v>0</v>
      </c>
      <c r="T13" s="54">
        <f>0</f>
        <v>0</v>
      </c>
    </row>
    <row r="14" spans="1:20" ht="23.25" customHeight="1">
      <c r="A14" s="49" t="s">
        <v>92</v>
      </c>
      <c r="B14" s="49"/>
      <c r="C14" s="49"/>
      <c r="D14" s="50"/>
      <c r="E14" s="51" t="s">
        <v>93</v>
      </c>
      <c r="F14" s="52">
        <v>1217</v>
      </c>
      <c r="G14" s="52">
        <v>0</v>
      </c>
      <c r="H14" s="53">
        <v>1217</v>
      </c>
      <c r="I14" s="54">
        <v>0</v>
      </c>
      <c r="J14" s="55">
        <f>0</f>
        <v>0</v>
      </c>
      <c r="K14" s="52">
        <v>0</v>
      </c>
      <c r="L14" s="53">
        <v>0</v>
      </c>
      <c r="M14" s="54">
        <v>0</v>
      </c>
      <c r="N14" s="54">
        <v>0</v>
      </c>
      <c r="O14" s="55">
        <f>0</f>
        <v>0</v>
      </c>
      <c r="P14" s="52">
        <f>0</f>
        <v>0</v>
      </c>
      <c r="Q14" s="52">
        <f>0</f>
        <v>0</v>
      </c>
      <c r="R14" s="53">
        <v>0</v>
      </c>
      <c r="S14" s="54">
        <v>0</v>
      </c>
      <c r="T14" s="54">
        <f>0</f>
        <v>0</v>
      </c>
    </row>
    <row r="15" spans="1:20" ht="23.25" customHeight="1">
      <c r="A15" s="49"/>
      <c r="B15" s="49" t="s">
        <v>94</v>
      </c>
      <c r="C15" s="49"/>
      <c r="D15" s="50"/>
      <c r="E15" s="51" t="s">
        <v>95</v>
      </c>
      <c r="F15" s="52">
        <v>12</v>
      </c>
      <c r="G15" s="52">
        <v>0</v>
      </c>
      <c r="H15" s="53">
        <v>12</v>
      </c>
      <c r="I15" s="54">
        <v>0</v>
      </c>
      <c r="J15" s="55">
        <f>0</f>
        <v>0</v>
      </c>
      <c r="K15" s="52">
        <v>0</v>
      </c>
      <c r="L15" s="53">
        <v>0</v>
      </c>
      <c r="M15" s="54">
        <v>0</v>
      </c>
      <c r="N15" s="54">
        <v>0</v>
      </c>
      <c r="O15" s="55">
        <f>0</f>
        <v>0</v>
      </c>
      <c r="P15" s="52">
        <f>0</f>
        <v>0</v>
      </c>
      <c r="Q15" s="52">
        <f>0</f>
        <v>0</v>
      </c>
      <c r="R15" s="53">
        <v>0</v>
      </c>
      <c r="S15" s="54">
        <v>0</v>
      </c>
      <c r="T15" s="54">
        <f>0</f>
        <v>0</v>
      </c>
    </row>
    <row r="16" spans="1:20" ht="23.25" customHeight="1">
      <c r="A16" s="49" t="s">
        <v>96</v>
      </c>
      <c r="B16" s="49" t="s">
        <v>97</v>
      </c>
      <c r="C16" s="49" t="s">
        <v>98</v>
      </c>
      <c r="D16" s="50" t="s">
        <v>88</v>
      </c>
      <c r="E16" s="51" t="s">
        <v>99</v>
      </c>
      <c r="F16" s="52">
        <v>12</v>
      </c>
      <c r="G16" s="52">
        <v>0</v>
      </c>
      <c r="H16" s="53">
        <v>12</v>
      </c>
      <c r="I16" s="54">
        <v>0</v>
      </c>
      <c r="J16" s="55">
        <f>0</f>
        <v>0</v>
      </c>
      <c r="K16" s="52">
        <v>0</v>
      </c>
      <c r="L16" s="53">
        <v>0</v>
      </c>
      <c r="M16" s="54">
        <v>0</v>
      </c>
      <c r="N16" s="54">
        <v>0</v>
      </c>
      <c r="O16" s="55">
        <f>0</f>
        <v>0</v>
      </c>
      <c r="P16" s="52">
        <f>0</f>
        <v>0</v>
      </c>
      <c r="Q16" s="52">
        <f>0</f>
        <v>0</v>
      </c>
      <c r="R16" s="53">
        <v>0</v>
      </c>
      <c r="S16" s="54">
        <v>0</v>
      </c>
      <c r="T16" s="54">
        <f>0</f>
        <v>0</v>
      </c>
    </row>
    <row r="17" spans="1:20" ht="23.25" customHeight="1">
      <c r="A17" s="49"/>
      <c r="B17" s="49" t="s">
        <v>100</v>
      </c>
      <c r="C17" s="49"/>
      <c r="D17" s="50"/>
      <c r="E17" s="51" t="s">
        <v>101</v>
      </c>
      <c r="F17" s="52">
        <v>1205</v>
      </c>
      <c r="G17" s="52">
        <v>0</v>
      </c>
      <c r="H17" s="53">
        <v>1205</v>
      </c>
      <c r="I17" s="54">
        <v>0</v>
      </c>
      <c r="J17" s="55">
        <f>0</f>
        <v>0</v>
      </c>
      <c r="K17" s="52">
        <v>0</v>
      </c>
      <c r="L17" s="53">
        <v>0</v>
      </c>
      <c r="M17" s="54">
        <v>0</v>
      </c>
      <c r="N17" s="54">
        <v>0</v>
      </c>
      <c r="O17" s="55">
        <f>0</f>
        <v>0</v>
      </c>
      <c r="P17" s="52">
        <f>0</f>
        <v>0</v>
      </c>
      <c r="Q17" s="52">
        <f>0</f>
        <v>0</v>
      </c>
      <c r="R17" s="53">
        <v>0</v>
      </c>
      <c r="S17" s="54">
        <v>0</v>
      </c>
      <c r="T17" s="54">
        <f>0</f>
        <v>0</v>
      </c>
    </row>
    <row r="18" spans="1:20" ht="23.25" customHeight="1">
      <c r="A18" s="49" t="s">
        <v>96</v>
      </c>
      <c r="B18" s="49" t="s">
        <v>102</v>
      </c>
      <c r="C18" s="49" t="s">
        <v>103</v>
      </c>
      <c r="D18" s="50" t="s">
        <v>88</v>
      </c>
      <c r="E18" s="51" t="s">
        <v>104</v>
      </c>
      <c r="F18" s="52">
        <v>1205</v>
      </c>
      <c r="G18" s="52">
        <v>0</v>
      </c>
      <c r="H18" s="53">
        <v>1205</v>
      </c>
      <c r="I18" s="54">
        <v>0</v>
      </c>
      <c r="J18" s="55">
        <f>0</f>
        <v>0</v>
      </c>
      <c r="K18" s="52">
        <v>0</v>
      </c>
      <c r="L18" s="53">
        <v>0</v>
      </c>
      <c r="M18" s="54">
        <v>0</v>
      </c>
      <c r="N18" s="54">
        <v>0</v>
      </c>
      <c r="O18" s="55">
        <f>0</f>
        <v>0</v>
      </c>
      <c r="P18" s="52">
        <f>0</f>
        <v>0</v>
      </c>
      <c r="Q18" s="52">
        <f>0</f>
        <v>0</v>
      </c>
      <c r="R18" s="53">
        <v>0</v>
      </c>
      <c r="S18" s="54">
        <v>0</v>
      </c>
      <c r="T18" s="54">
        <f>0</f>
        <v>0</v>
      </c>
    </row>
    <row r="19" spans="1:20" ht="23.25" customHeight="1">
      <c r="A19" s="49" t="s">
        <v>105</v>
      </c>
      <c r="B19" s="49"/>
      <c r="C19" s="49"/>
      <c r="D19" s="50"/>
      <c r="E19" s="51" t="s">
        <v>106</v>
      </c>
      <c r="F19" s="52">
        <v>195354</v>
      </c>
      <c r="G19" s="52">
        <v>0</v>
      </c>
      <c r="H19" s="53">
        <v>154854</v>
      </c>
      <c r="I19" s="54">
        <v>40500</v>
      </c>
      <c r="J19" s="55">
        <f>0</f>
        <v>0</v>
      </c>
      <c r="K19" s="52">
        <v>0</v>
      </c>
      <c r="L19" s="53">
        <v>0</v>
      </c>
      <c r="M19" s="54">
        <v>0</v>
      </c>
      <c r="N19" s="54">
        <v>0</v>
      </c>
      <c r="O19" s="55">
        <f>0</f>
        <v>0</v>
      </c>
      <c r="P19" s="52">
        <f>0</f>
        <v>0</v>
      </c>
      <c r="Q19" s="52">
        <f>0</f>
        <v>0</v>
      </c>
      <c r="R19" s="53">
        <v>0</v>
      </c>
      <c r="S19" s="54">
        <v>0</v>
      </c>
      <c r="T19" s="54">
        <f>0</f>
        <v>0</v>
      </c>
    </row>
    <row r="20" spans="1:20" ht="23.25" customHeight="1">
      <c r="A20" s="49"/>
      <c r="B20" s="49" t="s">
        <v>103</v>
      </c>
      <c r="C20" s="49"/>
      <c r="D20" s="50"/>
      <c r="E20" s="51" t="s">
        <v>107</v>
      </c>
      <c r="F20" s="52">
        <v>154854</v>
      </c>
      <c r="G20" s="52">
        <v>0</v>
      </c>
      <c r="H20" s="53">
        <v>154854</v>
      </c>
      <c r="I20" s="54">
        <v>0</v>
      </c>
      <c r="J20" s="55">
        <f>0</f>
        <v>0</v>
      </c>
      <c r="K20" s="52">
        <v>0</v>
      </c>
      <c r="L20" s="53">
        <v>0</v>
      </c>
      <c r="M20" s="54">
        <v>0</v>
      </c>
      <c r="N20" s="54">
        <v>0</v>
      </c>
      <c r="O20" s="55">
        <f>0</f>
        <v>0</v>
      </c>
      <c r="P20" s="52">
        <f>0</f>
        <v>0</v>
      </c>
      <c r="Q20" s="52">
        <f>0</f>
        <v>0</v>
      </c>
      <c r="R20" s="53">
        <v>0</v>
      </c>
      <c r="S20" s="54">
        <v>0</v>
      </c>
      <c r="T20" s="54">
        <f>0</f>
        <v>0</v>
      </c>
    </row>
    <row r="21" spans="1:20" ht="23.25" customHeight="1">
      <c r="A21" s="49" t="s">
        <v>108</v>
      </c>
      <c r="B21" s="49" t="s">
        <v>109</v>
      </c>
      <c r="C21" s="49" t="s">
        <v>103</v>
      </c>
      <c r="D21" s="50" t="s">
        <v>88</v>
      </c>
      <c r="E21" s="51" t="s">
        <v>110</v>
      </c>
      <c r="F21" s="52">
        <v>34169</v>
      </c>
      <c r="G21" s="52">
        <v>0</v>
      </c>
      <c r="H21" s="53">
        <v>34169</v>
      </c>
      <c r="I21" s="54">
        <v>0</v>
      </c>
      <c r="J21" s="55">
        <f>0</f>
        <v>0</v>
      </c>
      <c r="K21" s="52">
        <v>0</v>
      </c>
      <c r="L21" s="53">
        <v>0</v>
      </c>
      <c r="M21" s="54">
        <v>0</v>
      </c>
      <c r="N21" s="54">
        <v>0</v>
      </c>
      <c r="O21" s="55">
        <f>0</f>
        <v>0</v>
      </c>
      <c r="P21" s="52">
        <f>0</f>
        <v>0</v>
      </c>
      <c r="Q21" s="52">
        <f>0</f>
        <v>0</v>
      </c>
      <c r="R21" s="53">
        <v>0</v>
      </c>
      <c r="S21" s="54">
        <v>0</v>
      </c>
      <c r="T21" s="54">
        <f>0</f>
        <v>0</v>
      </c>
    </row>
    <row r="22" spans="1:20" ht="23.25" customHeight="1">
      <c r="A22" s="49" t="s">
        <v>108</v>
      </c>
      <c r="B22" s="49" t="s">
        <v>109</v>
      </c>
      <c r="C22" s="49" t="s">
        <v>111</v>
      </c>
      <c r="D22" s="50" t="s">
        <v>88</v>
      </c>
      <c r="E22" s="51" t="s">
        <v>112</v>
      </c>
      <c r="F22" s="52">
        <v>120680</v>
      </c>
      <c r="G22" s="52">
        <v>0</v>
      </c>
      <c r="H22" s="53">
        <v>120680</v>
      </c>
      <c r="I22" s="54">
        <v>0</v>
      </c>
      <c r="J22" s="55">
        <f>0</f>
        <v>0</v>
      </c>
      <c r="K22" s="52">
        <v>0</v>
      </c>
      <c r="L22" s="53">
        <v>0</v>
      </c>
      <c r="M22" s="54">
        <v>0</v>
      </c>
      <c r="N22" s="54">
        <v>0</v>
      </c>
      <c r="O22" s="55">
        <f>0</f>
        <v>0</v>
      </c>
      <c r="P22" s="52">
        <f>0</f>
        <v>0</v>
      </c>
      <c r="Q22" s="52">
        <f>0</f>
        <v>0</v>
      </c>
      <c r="R22" s="53">
        <v>0</v>
      </c>
      <c r="S22" s="54">
        <v>0</v>
      </c>
      <c r="T22" s="54">
        <f>0</f>
        <v>0</v>
      </c>
    </row>
    <row r="23" spans="1:20" ht="23.25" customHeight="1">
      <c r="A23" s="49" t="s">
        <v>108</v>
      </c>
      <c r="B23" s="49" t="s">
        <v>109</v>
      </c>
      <c r="C23" s="49" t="s">
        <v>98</v>
      </c>
      <c r="D23" s="50" t="s">
        <v>88</v>
      </c>
      <c r="E23" s="51" t="s">
        <v>113</v>
      </c>
      <c r="F23" s="52">
        <v>5</v>
      </c>
      <c r="G23" s="52">
        <v>0</v>
      </c>
      <c r="H23" s="53">
        <v>5</v>
      </c>
      <c r="I23" s="54">
        <v>0</v>
      </c>
      <c r="J23" s="55">
        <f>0</f>
        <v>0</v>
      </c>
      <c r="K23" s="52">
        <v>0</v>
      </c>
      <c r="L23" s="53">
        <v>0</v>
      </c>
      <c r="M23" s="54">
        <v>0</v>
      </c>
      <c r="N23" s="54">
        <v>0</v>
      </c>
      <c r="O23" s="55">
        <f>0</f>
        <v>0</v>
      </c>
      <c r="P23" s="52">
        <f>0</f>
        <v>0</v>
      </c>
      <c r="Q23" s="52">
        <f>0</f>
        <v>0</v>
      </c>
      <c r="R23" s="53">
        <v>0</v>
      </c>
      <c r="S23" s="54">
        <v>0</v>
      </c>
      <c r="T23" s="54">
        <f>0</f>
        <v>0</v>
      </c>
    </row>
    <row r="24" spans="1:20" ht="23.25" customHeight="1">
      <c r="A24" s="49"/>
      <c r="B24" s="49" t="s">
        <v>114</v>
      </c>
      <c r="C24" s="49"/>
      <c r="D24" s="50"/>
      <c r="E24" s="51" t="s">
        <v>115</v>
      </c>
      <c r="F24" s="52">
        <v>40500</v>
      </c>
      <c r="G24" s="52">
        <v>0</v>
      </c>
      <c r="H24" s="53">
        <v>0</v>
      </c>
      <c r="I24" s="54">
        <v>40500</v>
      </c>
      <c r="J24" s="55">
        <f>0</f>
        <v>0</v>
      </c>
      <c r="K24" s="52">
        <v>0</v>
      </c>
      <c r="L24" s="53">
        <v>0</v>
      </c>
      <c r="M24" s="54">
        <v>0</v>
      </c>
      <c r="N24" s="54">
        <v>0</v>
      </c>
      <c r="O24" s="55">
        <f>0</f>
        <v>0</v>
      </c>
      <c r="P24" s="52">
        <f>0</f>
        <v>0</v>
      </c>
      <c r="Q24" s="52">
        <f>0</f>
        <v>0</v>
      </c>
      <c r="R24" s="53">
        <v>0</v>
      </c>
      <c r="S24" s="54">
        <v>0</v>
      </c>
      <c r="T24" s="54">
        <f>0</f>
        <v>0</v>
      </c>
    </row>
    <row r="25" spans="1:20" ht="23.25" customHeight="1">
      <c r="A25" s="49" t="s">
        <v>108</v>
      </c>
      <c r="B25" s="49" t="s">
        <v>116</v>
      </c>
      <c r="C25" s="49" t="s">
        <v>98</v>
      </c>
      <c r="D25" s="50" t="s">
        <v>88</v>
      </c>
      <c r="E25" s="51" t="s">
        <v>117</v>
      </c>
      <c r="F25" s="52">
        <v>40500</v>
      </c>
      <c r="G25" s="52">
        <v>0</v>
      </c>
      <c r="H25" s="53">
        <v>0</v>
      </c>
      <c r="I25" s="54">
        <v>40500</v>
      </c>
      <c r="J25" s="55">
        <f>0</f>
        <v>0</v>
      </c>
      <c r="K25" s="52">
        <v>0</v>
      </c>
      <c r="L25" s="53">
        <v>0</v>
      </c>
      <c r="M25" s="54">
        <v>0</v>
      </c>
      <c r="N25" s="54">
        <v>0</v>
      </c>
      <c r="O25" s="55">
        <f>0</f>
        <v>0</v>
      </c>
      <c r="P25" s="52">
        <f>0</f>
        <v>0</v>
      </c>
      <c r="Q25" s="52">
        <f>0</f>
        <v>0</v>
      </c>
      <c r="R25" s="53">
        <v>0</v>
      </c>
      <c r="S25" s="54">
        <v>0</v>
      </c>
      <c r="T25" s="54">
        <f>0</f>
        <v>0</v>
      </c>
    </row>
    <row r="26" spans="1:20" ht="23.25" customHeight="1">
      <c r="A26" s="49" t="s">
        <v>118</v>
      </c>
      <c r="B26" s="49"/>
      <c r="C26" s="49"/>
      <c r="D26" s="50"/>
      <c r="E26" s="51" t="s">
        <v>119</v>
      </c>
      <c r="F26" s="52">
        <v>3898</v>
      </c>
      <c r="G26" s="52">
        <v>0</v>
      </c>
      <c r="H26" s="53">
        <v>3898</v>
      </c>
      <c r="I26" s="54">
        <v>0</v>
      </c>
      <c r="J26" s="55">
        <f>0</f>
        <v>0</v>
      </c>
      <c r="K26" s="52">
        <v>0</v>
      </c>
      <c r="L26" s="53">
        <v>0</v>
      </c>
      <c r="M26" s="54">
        <v>0</v>
      </c>
      <c r="N26" s="54">
        <v>0</v>
      </c>
      <c r="O26" s="55">
        <f>0</f>
        <v>0</v>
      </c>
      <c r="P26" s="52">
        <f>0</f>
        <v>0</v>
      </c>
      <c r="Q26" s="52">
        <f>0</f>
        <v>0</v>
      </c>
      <c r="R26" s="53">
        <v>0</v>
      </c>
      <c r="S26" s="54">
        <v>0</v>
      </c>
      <c r="T26" s="54">
        <f>0</f>
        <v>0</v>
      </c>
    </row>
    <row r="27" spans="1:20" ht="23.25" customHeight="1">
      <c r="A27" s="49"/>
      <c r="B27" s="49" t="s">
        <v>120</v>
      </c>
      <c r="C27" s="49"/>
      <c r="D27" s="50"/>
      <c r="E27" s="51" t="s">
        <v>121</v>
      </c>
      <c r="F27" s="52">
        <v>3898</v>
      </c>
      <c r="G27" s="52">
        <v>0</v>
      </c>
      <c r="H27" s="53">
        <v>3898</v>
      </c>
      <c r="I27" s="54">
        <v>0</v>
      </c>
      <c r="J27" s="55">
        <f>0</f>
        <v>0</v>
      </c>
      <c r="K27" s="52">
        <v>0</v>
      </c>
      <c r="L27" s="53">
        <v>0</v>
      </c>
      <c r="M27" s="54">
        <v>0</v>
      </c>
      <c r="N27" s="54">
        <v>0</v>
      </c>
      <c r="O27" s="55">
        <f>0</f>
        <v>0</v>
      </c>
      <c r="P27" s="52">
        <f>0</f>
        <v>0</v>
      </c>
      <c r="Q27" s="52">
        <f>0</f>
        <v>0</v>
      </c>
      <c r="R27" s="53">
        <v>0</v>
      </c>
      <c r="S27" s="54">
        <v>0</v>
      </c>
      <c r="T27" s="54">
        <f>0</f>
        <v>0</v>
      </c>
    </row>
    <row r="28" spans="1:20" ht="23.25" customHeight="1">
      <c r="A28" s="49" t="s">
        <v>122</v>
      </c>
      <c r="B28" s="49" t="s">
        <v>123</v>
      </c>
      <c r="C28" s="49" t="s">
        <v>103</v>
      </c>
      <c r="D28" s="50" t="s">
        <v>88</v>
      </c>
      <c r="E28" s="51" t="s">
        <v>124</v>
      </c>
      <c r="F28" s="52">
        <v>2875</v>
      </c>
      <c r="G28" s="52">
        <v>0</v>
      </c>
      <c r="H28" s="53">
        <v>2875</v>
      </c>
      <c r="I28" s="54">
        <v>0</v>
      </c>
      <c r="J28" s="55">
        <f>0</f>
        <v>0</v>
      </c>
      <c r="K28" s="52">
        <v>0</v>
      </c>
      <c r="L28" s="53">
        <v>0</v>
      </c>
      <c r="M28" s="54">
        <v>0</v>
      </c>
      <c r="N28" s="54">
        <v>0</v>
      </c>
      <c r="O28" s="55">
        <f>0</f>
        <v>0</v>
      </c>
      <c r="P28" s="52">
        <f>0</f>
        <v>0</v>
      </c>
      <c r="Q28" s="52">
        <f>0</f>
        <v>0</v>
      </c>
      <c r="R28" s="53">
        <v>0</v>
      </c>
      <c r="S28" s="54">
        <v>0</v>
      </c>
      <c r="T28" s="54">
        <f>0</f>
        <v>0</v>
      </c>
    </row>
    <row r="29" spans="1:20" ht="23.25" customHeight="1">
      <c r="A29" s="49" t="s">
        <v>122</v>
      </c>
      <c r="B29" s="49" t="s">
        <v>123</v>
      </c>
      <c r="C29" s="49" t="s">
        <v>125</v>
      </c>
      <c r="D29" s="50" t="s">
        <v>88</v>
      </c>
      <c r="E29" s="51" t="s">
        <v>126</v>
      </c>
      <c r="F29" s="52">
        <v>1023</v>
      </c>
      <c r="G29" s="52">
        <v>0</v>
      </c>
      <c r="H29" s="53">
        <v>1023</v>
      </c>
      <c r="I29" s="54">
        <v>0</v>
      </c>
      <c r="J29" s="55">
        <f>0</f>
        <v>0</v>
      </c>
      <c r="K29" s="52">
        <v>0</v>
      </c>
      <c r="L29" s="53">
        <v>0</v>
      </c>
      <c r="M29" s="54">
        <v>0</v>
      </c>
      <c r="N29" s="54">
        <v>0</v>
      </c>
      <c r="O29" s="55">
        <f>0</f>
        <v>0</v>
      </c>
      <c r="P29" s="52">
        <f>0</f>
        <v>0</v>
      </c>
      <c r="Q29" s="52">
        <f>0</f>
        <v>0</v>
      </c>
      <c r="R29" s="53">
        <v>0</v>
      </c>
      <c r="S29" s="54">
        <v>0</v>
      </c>
      <c r="T29" s="54">
        <f>0</f>
        <v>0</v>
      </c>
    </row>
    <row r="30" spans="1:20" ht="23.25" customHeight="1">
      <c r="A30" s="49"/>
      <c r="B30" s="49"/>
      <c r="C30" s="49"/>
      <c r="D30" s="50" t="s">
        <v>127</v>
      </c>
      <c r="E30" s="51" t="s">
        <v>128</v>
      </c>
      <c r="F30" s="52">
        <v>1728984</v>
      </c>
      <c r="G30" s="52">
        <v>0</v>
      </c>
      <c r="H30" s="53">
        <v>334384</v>
      </c>
      <c r="I30" s="54">
        <v>1394600</v>
      </c>
      <c r="J30" s="55">
        <f>0</f>
        <v>0</v>
      </c>
      <c r="K30" s="52">
        <v>0</v>
      </c>
      <c r="L30" s="53">
        <v>0</v>
      </c>
      <c r="M30" s="54">
        <v>0</v>
      </c>
      <c r="N30" s="54">
        <v>0</v>
      </c>
      <c r="O30" s="55">
        <f>0</f>
        <v>0</v>
      </c>
      <c r="P30" s="52">
        <f>0</f>
        <v>0</v>
      </c>
      <c r="Q30" s="52">
        <f>0</f>
        <v>0</v>
      </c>
      <c r="R30" s="53">
        <v>0</v>
      </c>
      <c r="S30" s="54">
        <v>0</v>
      </c>
      <c r="T30" s="54">
        <f>0</f>
        <v>0</v>
      </c>
    </row>
    <row r="31" spans="1:20" ht="23.25" customHeight="1">
      <c r="A31" s="49" t="s">
        <v>82</v>
      </c>
      <c r="B31" s="49"/>
      <c r="C31" s="49"/>
      <c r="D31" s="50"/>
      <c r="E31" s="51" t="s">
        <v>83</v>
      </c>
      <c r="F31" s="52">
        <v>27110</v>
      </c>
      <c r="G31" s="52">
        <v>0</v>
      </c>
      <c r="H31" s="53">
        <v>27110</v>
      </c>
      <c r="I31" s="54">
        <v>0</v>
      </c>
      <c r="J31" s="55">
        <f>0</f>
        <v>0</v>
      </c>
      <c r="K31" s="52">
        <v>0</v>
      </c>
      <c r="L31" s="53">
        <v>0</v>
      </c>
      <c r="M31" s="54">
        <v>0</v>
      </c>
      <c r="N31" s="54">
        <v>0</v>
      </c>
      <c r="O31" s="55">
        <f>0</f>
        <v>0</v>
      </c>
      <c r="P31" s="52">
        <f>0</f>
        <v>0</v>
      </c>
      <c r="Q31" s="52">
        <f>0</f>
        <v>0</v>
      </c>
      <c r="R31" s="53">
        <v>0</v>
      </c>
      <c r="S31" s="54">
        <v>0</v>
      </c>
      <c r="T31" s="54">
        <f>0</f>
        <v>0</v>
      </c>
    </row>
    <row r="32" spans="1:20" ht="23.25" customHeight="1">
      <c r="A32" s="49"/>
      <c r="B32" s="49" t="s">
        <v>84</v>
      </c>
      <c r="C32" s="49"/>
      <c r="D32" s="50"/>
      <c r="E32" s="51" t="s">
        <v>85</v>
      </c>
      <c r="F32" s="52">
        <v>27110</v>
      </c>
      <c r="G32" s="52">
        <v>0</v>
      </c>
      <c r="H32" s="53">
        <v>27110</v>
      </c>
      <c r="I32" s="54">
        <v>0</v>
      </c>
      <c r="J32" s="55">
        <f>0</f>
        <v>0</v>
      </c>
      <c r="K32" s="52">
        <v>0</v>
      </c>
      <c r="L32" s="53">
        <v>0</v>
      </c>
      <c r="M32" s="54">
        <v>0</v>
      </c>
      <c r="N32" s="54">
        <v>0</v>
      </c>
      <c r="O32" s="55">
        <f>0</f>
        <v>0</v>
      </c>
      <c r="P32" s="52">
        <f>0</f>
        <v>0</v>
      </c>
      <c r="Q32" s="52">
        <f>0</f>
        <v>0</v>
      </c>
      <c r="R32" s="53">
        <v>0</v>
      </c>
      <c r="S32" s="54">
        <v>0</v>
      </c>
      <c r="T32" s="54">
        <f>0</f>
        <v>0</v>
      </c>
    </row>
    <row r="33" spans="1:20" ht="23.25" customHeight="1">
      <c r="A33" s="49" t="s">
        <v>86</v>
      </c>
      <c r="B33" s="49" t="s">
        <v>87</v>
      </c>
      <c r="C33" s="49" t="s">
        <v>120</v>
      </c>
      <c r="D33" s="50" t="s">
        <v>129</v>
      </c>
      <c r="E33" s="51" t="s">
        <v>130</v>
      </c>
      <c r="F33" s="52">
        <v>975</v>
      </c>
      <c r="G33" s="52">
        <v>0</v>
      </c>
      <c r="H33" s="53">
        <v>975</v>
      </c>
      <c r="I33" s="54">
        <v>0</v>
      </c>
      <c r="J33" s="55">
        <f>0</f>
        <v>0</v>
      </c>
      <c r="K33" s="52">
        <v>0</v>
      </c>
      <c r="L33" s="53">
        <v>0</v>
      </c>
      <c r="M33" s="54">
        <v>0</v>
      </c>
      <c r="N33" s="54">
        <v>0</v>
      </c>
      <c r="O33" s="55">
        <f>0</f>
        <v>0</v>
      </c>
      <c r="P33" s="52">
        <f>0</f>
        <v>0</v>
      </c>
      <c r="Q33" s="52">
        <f>0</f>
        <v>0</v>
      </c>
      <c r="R33" s="53">
        <v>0</v>
      </c>
      <c r="S33" s="54">
        <v>0</v>
      </c>
      <c r="T33" s="54">
        <f>0</f>
        <v>0</v>
      </c>
    </row>
    <row r="34" spans="1:20" ht="23.25" customHeight="1">
      <c r="A34" s="49" t="s">
        <v>86</v>
      </c>
      <c r="B34" s="49" t="s">
        <v>87</v>
      </c>
      <c r="C34" s="49" t="s">
        <v>84</v>
      </c>
      <c r="D34" s="50" t="s">
        <v>129</v>
      </c>
      <c r="E34" s="51" t="s">
        <v>89</v>
      </c>
      <c r="F34" s="52">
        <v>18668</v>
      </c>
      <c r="G34" s="52">
        <v>0</v>
      </c>
      <c r="H34" s="53">
        <v>18668</v>
      </c>
      <c r="I34" s="54">
        <v>0</v>
      </c>
      <c r="J34" s="55">
        <f>0</f>
        <v>0</v>
      </c>
      <c r="K34" s="52">
        <v>0</v>
      </c>
      <c r="L34" s="53">
        <v>0</v>
      </c>
      <c r="M34" s="54">
        <v>0</v>
      </c>
      <c r="N34" s="54">
        <v>0</v>
      </c>
      <c r="O34" s="55">
        <f>0</f>
        <v>0</v>
      </c>
      <c r="P34" s="52">
        <f>0</f>
        <v>0</v>
      </c>
      <c r="Q34" s="52">
        <f>0</f>
        <v>0</v>
      </c>
      <c r="R34" s="53">
        <v>0</v>
      </c>
      <c r="S34" s="54">
        <v>0</v>
      </c>
      <c r="T34" s="54">
        <f>0</f>
        <v>0</v>
      </c>
    </row>
    <row r="35" spans="1:20" ht="23.25" customHeight="1">
      <c r="A35" s="49" t="s">
        <v>86</v>
      </c>
      <c r="B35" s="49" t="s">
        <v>87</v>
      </c>
      <c r="C35" s="49" t="s">
        <v>90</v>
      </c>
      <c r="D35" s="50" t="s">
        <v>129</v>
      </c>
      <c r="E35" s="51" t="s">
        <v>91</v>
      </c>
      <c r="F35" s="52">
        <v>7467</v>
      </c>
      <c r="G35" s="52">
        <v>0</v>
      </c>
      <c r="H35" s="53">
        <v>7467</v>
      </c>
      <c r="I35" s="54">
        <v>0</v>
      </c>
      <c r="J35" s="55">
        <f>0</f>
        <v>0</v>
      </c>
      <c r="K35" s="52">
        <v>0</v>
      </c>
      <c r="L35" s="53">
        <v>0</v>
      </c>
      <c r="M35" s="54">
        <v>0</v>
      </c>
      <c r="N35" s="54">
        <v>0</v>
      </c>
      <c r="O35" s="55">
        <f>0</f>
        <v>0</v>
      </c>
      <c r="P35" s="52">
        <f>0</f>
        <v>0</v>
      </c>
      <c r="Q35" s="52">
        <f>0</f>
        <v>0</v>
      </c>
      <c r="R35" s="53">
        <v>0</v>
      </c>
      <c r="S35" s="54">
        <v>0</v>
      </c>
      <c r="T35" s="54">
        <f>0</f>
        <v>0</v>
      </c>
    </row>
    <row r="36" spans="1:20" ht="23.25" customHeight="1">
      <c r="A36" s="49" t="s">
        <v>92</v>
      </c>
      <c r="B36" s="49"/>
      <c r="C36" s="49"/>
      <c r="D36" s="50"/>
      <c r="E36" s="51" t="s">
        <v>93</v>
      </c>
      <c r="F36" s="52">
        <v>4322</v>
      </c>
      <c r="G36" s="52">
        <v>0</v>
      </c>
      <c r="H36" s="53">
        <v>4322</v>
      </c>
      <c r="I36" s="54">
        <v>0</v>
      </c>
      <c r="J36" s="55">
        <f>0</f>
        <v>0</v>
      </c>
      <c r="K36" s="52">
        <v>0</v>
      </c>
      <c r="L36" s="53">
        <v>0</v>
      </c>
      <c r="M36" s="54">
        <v>0</v>
      </c>
      <c r="N36" s="54">
        <v>0</v>
      </c>
      <c r="O36" s="55">
        <f>0</f>
        <v>0</v>
      </c>
      <c r="P36" s="52">
        <f>0</f>
        <v>0</v>
      </c>
      <c r="Q36" s="52">
        <f>0</f>
        <v>0</v>
      </c>
      <c r="R36" s="53">
        <v>0</v>
      </c>
      <c r="S36" s="54">
        <v>0</v>
      </c>
      <c r="T36" s="54">
        <f>0</f>
        <v>0</v>
      </c>
    </row>
    <row r="37" spans="1:20" ht="23.25" customHeight="1">
      <c r="A37" s="49"/>
      <c r="B37" s="49" t="s">
        <v>94</v>
      </c>
      <c r="C37" s="49"/>
      <c r="D37" s="50"/>
      <c r="E37" s="51" t="s">
        <v>95</v>
      </c>
      <c r="F37" s="52">
        <v>32</v>
      </c>
      <c r="G37" s="52">
        <v>0</v>
      </c>
      <c r="H37" s="53">
        <v>32</v>
      </c>
      <c r="I37" s="54">
        <v>0</v>
      </c>
      <c r="J37" s="55">
        <f>0</f>
        <v>0</v>
      </c>
      <c r="K37" s="52">
        <v>0</v>
      </c>
      <c r="L37" s="53">
        <v>0</v>
      </c>
      <c r="M37" s="54">
        <v>0</v>
      </c>
      <c r="N37" s="54">
        <v>0</v>
      </c>
      <c r="O37" s="55">
        <f>0</f>
        <v>0</v>
      </c>
      <c r="P37" s="52">
        <f>0</f>
        <v>0</v>
      </c>
      <c r="Q37" s="52">
        <f>0</f>
        <v>0</v>
      </c>
      <c r="R37" s="53">
        <v>0</v>
      </c>
      <c r="S37" s="54">
        <v>0</v>
      </c>
      <c r="T37" s="54">
        <f>0</f>
        <v>0</v>
      </c>
    </row>
    <row r="38" spans="1:20" ht="23.25" customHeight="1">
      <c r="A38" s="49" t="s">
        <v>96</v>
      </c>
      <c r="B38" s="49" t="s">
        <v>97</v>
      </c>
      <c r="C38" s="49" t="s">
        <v>98</v>
      </c>
      <c r="D38" s="50" t="s">
        <v>129</v>
      </c>
      <c r="E38" s="51" t="s">
        <v>99</v>
      </c>
      <c r="F38" s="52">
        <v>32</v>
      </c>
      <c r="G38" s="52">
        <v>0</v>
      </c>
      <c r="H38" s="53">
        <v>32</v>
      </c>
      <c r="I38" s="54">
        <v>0</v>
      </c>
      <c r="J38" s="55">
        <f>0</f>
        <v>0</v>
      </c>
      <c r="K38" s="52">
        <v>0</v>
      </c>
      <c r="L38" s="53">
        <v>0</v>
      </c>
      <c r="M38" s="54">
        <v>0</v>
      </c>
      <c r="N38" s="54">
        <v>0</v>
      </c>
      <c r="O38" s="55">
        <f>0</f>
        <v>0</v>
      </c>
      <c r="P38" s="52">
        <f>0</f>
        <v>0</v>
      </c>
      <c r="Q38" s="52">
        <f>0</f>
        <v>0</v>
      </c>
      <c r="R38" s="53">
        <v>0</v>
      </c>
      <c r="S38" s="54">
        <v>0</v>
      </c>
      <c r="T38" s="54">
        <f>0</f>
        <v>0</v>
      </c>
    </row>
    <row r="39" spans="1:20" ht="23.25" customHeight="1">
      <c r="A39" s="49"/>
      <c r="B39" s="49" t="s">
        <v>100</v>
      </c>
      <c r="C39" s="49"/>
      <c r="D39" s="50"/>
      <c r="E39" s="51" t="s">
        <v>101</v>
      </c>
      <c r="F39" s="52">
        <v>4290</v>
      </c>
      <c r="G39" s="52">
        <v>0</v>
      </c>
      <c r="H39" s="53">
        <v>4290</v>
      </c>
      <c r="I39" s="54">
        <v>0</v>
      </c>
      <c r="J39" s="55">
        <f>0</f>
        <v>0</v>
      </c>
      <c r="K39" s="52">
        <v>0</v>
      </c>
      <c r="L39" s="53">
        <v>0</v>
      </c>
      <c r="M39" s="54">
        <v>0</v>
      </c>
      <c r="N39" s="54">
        <v>0</v>
      </c>
      <c r="O39" s="55">
        <f>0</f>
        <v>0</v>
      </c>
      <c r="P39" s="52">
        <f>0</f>
        <v>0</v>
      </c>
      <c r="Q39" s="52">
        <f>0</f>
        <v>0</v>
      </c>
      <c r="R39" s="53">
        <v>0</v>
      </c>
      <c r="S39" s="54">
        <v>0</v>
      </c>
      <c r="T39" s="54">
        <f>0</f>
        <v>0</v>
      </c>
    </row>
    <row r="40" spans="1:20" ht="23.25" customHeight="1">
      <c r="A40" s="49" t="s">
        <v>96</v>
      </c>
      <c r="B40" s="49" t="s">
        <v>102</v>
      </c>
      <c r="C40" s="49" t="s">
        <v>120</v>
      </c>
      <c r="D40" s="50" t="s">
        <v>129</v>
      </c>
      <c r="E40" s="51" t="s">
        <v>131</v>
      </c>
      <c r="F40" s="52">
        <v>4290</v>
      </c>
      <c r="G40" s="52">
        <v>0</v>
      </c>
      <c r="H40" s="53">
        <v>4290</v>
      </c>
      <c r="I40" s="54">
        <v>0</v>
      </c>
      <c r="J40" s="55">
        <f>0</f>
        <v>0</v>
      </c>
      <c r="K40" s="52">
        <v>0</v>
      </c>
      <c r="L40" s="53">
        <v>0</v>
      </c>
      <c r="M40" s="54">
        <v>0</v>
      </c>
      <c r="N40" s="54">
        <v>0</v>
      </c>
      <c r="O40" s="55">
        <f>0</f>
        <v>0</v>
      </c>
      <c r="P40" s="52">
        <f>0</f>
        <v>0</v>
      </c>
      <c r="Q40" s="52">
        <f>0</f>
        <v>0</v>
      </c>
      <c r="R40" s="53">
        <v>0</v>
      </c>
      <c r="S40" s="54">
        <v>0</v>
      </c>
      <c r="T40" s="54">
        <f>0</f>
        <v>0</v>
      </c>
    </row>
    <row r="41" spans="1:20" ht="23.25" customHeight="1">
      <c r="A41" s="49" t="s">
        <v>105</v>
      </c>
      <c r="B41" s="49"/>
      <c r="C41" s="49"/>
      <c r="D41" s="50"/>
      <c r="E41" s="51" t="s">
        <v>106</v>
      </c>
      <c r="F41" s="52">
        <v>1684552</v>
      </c>
      <c r="G41" s="52">
        <v>0</v>
      </c>
      <c r="H41" s="53">
        <v>289952</v>
      </c>
      <c r="I41" s="54">
        <v>1394600</v>
      </c>
      <c r="J41" s="55">
        <f>0</f>
        <v>0</v>
      </c>
      <c r="K41" s="52">
        <v>0</v>
      </c>
      <c r="L41" s="53">
        <v>0</v>
      </c>
      <c r="M41" s="54">
        <v>0</v>
      </c>
      <c r="N41" s="54">
        <v>0</v>
      </c>
      <c r="O41" s="55">
        <f>0</f>
        <v>0</v>
      </c>
      <c r="P41" s="52">
        <f>0</f>
        <v>0</v>
      </c>
      <c r="Q41" s="52">
        <f>0</f>
        <v>0</v>
      </c>
      <c r="R41" s="53">
        <v>0</v>
      </c>
      <c r="S41" s="54">
        <v>0</v>
      </c>
      <c r="T41" s="54">
        <f>0</f>
        <v>0</v>
      </c>
    </row>
    <row r="42" spans="1:20" ht="23.25" customHeight="1">
      <c r="A42" s="49"/>
      <c r="B42" s="49" t="s">
        <v>84</v>
      </c>
      <c r="C42" s="49"/>
      <c r="D42" s="50"/>
      <c r="E42" s="51" t="s">
        <v>132</v>
      </c>
      <c r="F42" s="52">
        <v>289952</v>
      </c>
      <c r="G42" s="52">
        <v>0</v>
      </c>
      <c r="H42" s="53">
        <v>289952</v>
      </c>
      <c r="I42" s="54">
        <v>0</v>
      </c>
      <c r="J42" s="55">
        <f>0</f>
        <v>0</v>
      </c>
      <c r="K42" s="52">
        <v>0</v>
      </c>
      <c r="L42" s="53">
        <v>0</v>
      </c>
      <c r="M42" s="54">
        <v>0</v>
      </c>
      <c r="N42" s="54">
        <v>0</v>
      </c>
      <c r="O42" s="55">
        <f>0</f>
        <v>0</v>
      </c>
      <c r="P42" s="52">
        <f>0</f>
        <v>0</v>
      </c>
      <c r="Q42" s="52">
        <f>0</f>
        <v>0</v>
      </c>
      <c r="R42" s="53">
        <v>0</v>
      </c>
      <c r="S42" s="54">
        <v>0</v>
      </c>
      <c r="T42" s="54">
        <f>0</f>
        <v>0</v>
      </c>
    </row>
    <row r="43" spans="1:20" ht="23.25" customHeight="1">
      <c r="A43" s="49" t="s">
        <v>108</v>
      </c>
      <c r="B43" s="49" t="s">
        <v>87</v>
      </c>
      <c r="C43" s="49" t="s">
        <v>103</v>
      </c>
      <c r="D43" s="50" t="s">
        <v>129</v>
      </c>
      <c r="E43" s="51" t="s">
        <v>133</v>
      </c>
      <c r="F43" s="52">
        <v>289952</v>
      </c>
      <c r="G43" s="52">
        <v>0</v>
      </c>
      <c r="H43" s="53">
        <v>289952</v>
      </c>
      <c r="I43" s="54">
        <v>0</v>
      </c>
      <c r="J43" s="55">
        <f>0</f>
        <v>0</v>
      </c>
      <c r="K43" s="52">
        <v>0</v>
      </c>
      <c r="L43" s="53">
        <v>0</v>
      </c>
      <c r="M43" s="54">
        <v>0</v>
      </c>
      <c r="N43" s="54">
        <v>0</v>
      </c>
      <c r="O43" s="55">
        <f>0</f>
        <v>0</v>
      </c>
      <c r="P43" s="52">
        <f>0</f>
        <v>0</v>
      </c>
      <c r="Q43" s="52">
        <f>0</f>
        <v>0</v>
      </c>
      <c r="R43" s="53">
        <v>0</v>
      </c>
      <c r="S43" s="54">
        <v>0</v>
      </c>
      <c r="T43" s="54">
        <f>0</f>
        <v>0</v>
      </c>
    </row>
    <row r="44" spans="1:20" ht="23.25" customHeight="1">
      <c r="A44" s="49"/>
      <c r="B44" s="49" t="s">
        <v>114</v>
      </c>
      <c r="C44" s="49"/>
      <c r="D44" s="50"/>
      <c r="E44" s="51" t="s">
        <v>115</v>
      </c>
      <c r="F44" s="52">
        <v>1394600</v>
      </c>
      <c r="G44" s="52">
        <v>0</v>
      </c>
      <c r="H44" s="53">
        <v>0</v>
      </c>
      <c r="I44" s="54">
        <v>1394600</v>
      </c>
      <c r="J44" s="55">
        <f>0</f>
        <v>0</v>
      </c>
      <c r="K44" s="52">
        <v>0</v>
      </c>
      <c r="L44" s="53">
        <v>0</v>
      </c>
      <c r="M44" s="54">
        <v>0</v>
      </c>
      <c r="N44" s="54">
        <v>0</v>
      </c>
      <c r="O44" s="55">
        <f>0</f>
        <v>0</v>
      </c>
      <c r="P44" s="52">
        <f>0</f>
        <v>0</v>
      </c>
      <c r="Q44" s="52">
        <f>0</f>
        <v>0</v>
      </c>
      <c r="R44" s="53">
        <v>0</v>
      </c>
      <c r="S44" s="54">
        <v>0</v>
      </c>
      <c r="T44" s="54">
        <f>0</f>
        <v>0</v>
      </c>
    </row>
    <row r="45" spans="1:20" ht="23.25" customHeight="1">
      <c r="A45" s="49" t="s">
        <v>108</v>
      </c>
      <c r="B45" s="49" t="s">
        <v>116</v>
      </c>
      <c r="C45" s="49" t="s">
        <v>120</v>
      </c>
      <c r="D45" s="50" t="s">
        <v>129</v>
      </c>
      <c r="E45" s="51" t="s">
        <v>134</v>
      </c>
      <c r="F45" s="52">
        <v>1394600</v>
      </c>
      <c r="G45" s="52">
        <v>0</v>
      </c>
      <c r="H45" s="53">
        <v>0</v>
      </c>
      <c r="I45" s="54">
        <v>1394600</v>
      </c>
      <c r="J45" s="55">
        <f>0</f>
        <v>0</v>
      </c>
      <c r="K45" s="52">
        <v>0</v>
      </c>
      <c r="L45" s="53">
        <v>0</v>
      </c>
      <c r="M45" s="54">
        <v>0</v>
      </c>
      <c r="N45" s="54">
        <v>0</v>
      </c>
      <c r="O45" s="55">
        <f>0</f>
        <v>0</v>
      </c>
      <c r="P45" s="52">
        <f>0</f>
        <v>0</v>
      </c>
      <c r="Q45" s="52">
        <f>0</f>
        <v>0</v>
      </c>
      <c r="R45" s="53">
        <v>0</v>
      </c>
      <c r="S45" s="54">
        <v>0</v>
      </c>
      <c r="T45" s="54">
        <f>0</f>
        <v>0</v>
      </c>
    </row>
    <row r="46" spans="1:20" ht="23.25" customHeight="1">
      <c r="A46" s="49" t="s">
        <v>118</v>
      </c>
      <c r="B46" s="49"/>
      <c r="C46" s="49"/>
      <c r="D46" s="50"/>
      <c r="E46" s="51" t="s">
        <v>119</v>
      </c>
      <c r="F46" s="52">
        <v>13000</v>
      </c>
      <c r="G46" s="52">
        <v>0</v>
      </c>
      <c r="H46" s="53">
        <v>13000</v>
      </c>
      <c r="I46" s="54">
        <v>0</v>
      </c>
      <c r="J46" s="55">
        <f>0</f>
        <v>0</v>
      </c>
      <c r="K46" s="52">
        <v>0</v>
      </c>
      <c r="L46" s="53">
        <v>0</v>
      </c>
      <c r="M46" s="54">
        <v>0</v>
      </c>
      <c r="N46" s="54">
        <v>0</v>
      </c>
      <c r="O46" s="55">
        <f>0</f>
        <v>0</v>
      </c>
      <c r="P46" s="52">
        <f>0</f>
        <v>0</v>
      </c>
      <c r="Q46" s="52">
        <f>0</f>
        <v>0</v>
      </c>
      <c r="R46" s="53">
        <v>0</v>
      </c>
      <c r="S46" s="54">
        <v>0</v>
      </c>
      <c r="T46" s="54">
        <f>0</f>
        <v>0</v>
      </c>
    </row>
    <row r="47" spans="1:20" ht="23.25" customHeight="1">
      <c r="A47" s="49"/>
      <c r="B47" s="49" t="s">
        <v>120</v>
      </c>
      <c r="C47" s="49"/>
      <c r="D47" s="50"/>
      <c r="E47" s="51" t="s">
        <v>121</v>
      </c>
      <c r="F47" s="52">
        <v>13000</v>
      </c>
      <c r="G47" s="52">
        <v>0</v>
      </c>
      <c r="H47" s="53">
        <v>13000</v>
      </c>
      <c r="I47" s="54">
        <v>0</v>
      </c>
      <c r="J47" s="55">
        <f>0</f>
        <v>0</v>
      </c>
      <c r="K47" s="52">
        <v>0</v>
      </c>
      <c r="L47" s="53">
        <v>0</v>
      </c>
      <c r="M47" s="54">
        <v>0</v>
      </c>
      <c r="N47" s="54">
        <v>0</v>
      </c>
      <c r="O47" s="55">
        <f>0</f>
        <v>0</v>
      </c>
      <c r="P47" s="52">
        <f>0</f>
        <v>0</v>
      </c>
      <c r="Q47" s="52">
        <f>0</f>
        <v>0</v>
      </c>
      <c r="R47" s="53">
        <v>0</v>
      </c>
      <c r="S47" s="54">
        <v>0</v>
      </c>
      <c r="T47" s="54">
        <f>0</f>
        <v>0</v>
      </c>
    </row>
    <row r="48" spans="1:20" ht="23.25" customHeight="1">
      <c r="A48" s="49" t="s">
        <v>122</v>
      </c>
      <c r="B48" s="49" t="s">
        <v>123</v>
      </c>
      <c r="C48" s="49" t="s">
        <v>103</v>
      </c>
      <c r="D48" s="50" t="s">
        <v>129</v>
      </c>
      <c r="E48" s="51" t="s">
        <v>124</v>
      </c>
      <c r="F48" s="52">
        <v>11443</v>
      </c>
      <c r="G48" s="52">
        <v>0</v>
      </c>
      <c r="H48" s="53">
        <v>11443</v>
      </c>
      <c r="I48" s="54">
        <v>0</v>
      </c>
      <c r="J48" s="55">
        <f>0</f>
        <v>0</v>
      </c>
      <c r="K48" s="52">
        <v>0</v>
      </c>
      <c r="L48" s="53">
        <v>0</v>
      </c>
      <c r="M48" s="54">
        <v>0</v>
      </c>
      <c r="N48" s="54">
        <v>0</v>
      </c>
      <c r="O48" s="55">
        <f>0</f>
        <v>0</v>
      </c>
      <c r="P48" s="52">
        <f>0</f>
        <v>0</v>
      </c>
      <c r="Q48" s="52">
        <f>0</f>
        <v>0</v>
      </c>
      <c r="R48" s="53">
        <v>0</v>
      </c>
      <c r="S48" s="54">
        <v>0</v>
      </c>
      <c r="T48" s="54">
        <f>0</f>
        <v>0</v>
      </c>
    </row>
    <row r="49" spans="1:20" ht="23.25" customHeight="1">
      <c r="A49" s="49" t="s">
        <v>122</v>
      </c>
      <c r="B49" s="49" t="s">
        <v>123</v>
      </c>
      <c r="C49" s="49" t="s">
        <v>125</v>
      </c>
      <c r="D49" s="50" t="s">
        <v>129</v>
      </c>
      <c r="E49" s="51" t="s">
        <v>126</v>
      </c>
      <c r="F49" s="52">
        <v>1557</v>
      </c>
      <c r="G49" s="52">
        <v>0</v>
      </c>
      <c r="H49" s="53">
        <v>1557</v>
      </c>
      <c r="I49" s="54">
        <v>0</v>
      </c>
      <c r="J49" s="55">
        <f>0</f>
        <v>0</v>
      </c>
      <c r="K49" s="52">
        <v>0</v>
      </c>
      <c r="L49" s="53">
        <v>0</v>
      </c>
      <c r="M49" s="54">
        <v>0</v>
      </c>
      <c r="N49" s="54">
        <v>0</v>
      </c>
      <c r="O49" s="55">
        <f>0</f>
        <v>0</v>
      </c>
      <c r="P49" s="52">
        <f>0</f>
        <v>0</v>
      </c>
      <c r="Q49" s="52">
        <f>0</f>
        <v>0</v>
      </c>
      <c r="R49" s="53">
        <v>0</v>
      </c>
      <c r="S49" s="54">
        <v>0</v>
      </c>
      <c r="T49" s="54">
        <f>0</f>
        <v>0</v>
      </c>
    </row>
    <row r="50" spans="1:20" ht="23.25" customHeight="1">
      <c r="A50" s="49"/>
      <c r="B50" s="49"/>
      <c r="C50" s="49"/>
      <c r="D50" s="50" t="s">
        <v>135</v>
      </c>
      <c r="E50" s="51" t="s">
        <v>136</v>
      </c>
      <c r="F50" s="52">
        <v>503610</v>
      </c>
      <c r="G50" s="52">
        <v>0</v>
      </c>
      <c r="H50" s="53">
        <v>95310</v>
      </c>
      <c r="I50" s="54">
        <v>408300</v>
      </c>
      <c r="J50" s="55">
        <f>0</f>
        <v>0</v>
      </c>
      <c r="K50" s="52">
        <v>0</v>
      </c>
      <c r="L50" s="53">
        <v>0</v>
      </c>
      <c r="M50" s="54">
        <v>0</v>
      </c>
      <c r="N50" s="54">
        <v>0</v>
      </c>
      <c r="O50" s="55">
        <f>0</f>
        <v>0</v>
      </c>
      <c r="P50" s="52">
        <f>0</f>
        <v>0</v>
      </c>
      <c r="Q50" s="52">
        <f>0</f>
        <v>0</v>
      </c>
      <c r="R50" s="53">
        <v>0</v>
      </c>
      <c r="S50" s="54">
        <v>0</v>
      </c>
      <c r="T50" s="54">
        <f>0</f>
        <v>0</v>
      </c>
    </row>
    <row r="51" spans="1:20" ht="23.25" customHeight="1">
      <c r="A51" s="49" t="s">
        <v>82</v>
      </c>
      <c r="B51" s="49"/>
      <c r="C51" s="49"/>
      <c r="D51" s="50"/>
      <c r="E51" s="51" t="s">
        <v>83</v>
      </c>
      <c r="F51" s="52">
        <v>11309</v>
      </c>
      <c r="G51" s="52">
        <v>0</v>
      </c>
      <c r="H51" s="53">
        <v>11309</v>
      </c>
      <c r="I51" s="54">
        <v>0</v>
      </c>
      <c r="J51" s="55">
        <f>0</f>
        <v>0</v>
      </c>
      <c r="K51" s="52">
        <v>0</v>
      </c>
      <c r="L51" s="53">
        <v>0</v>
      </c>
      <c r="M51" s="54">
        <v>0</v>
      </c>
      <c r="N51" s="54">
        <v>0</v>
      </c>
      <c r="O51" s="55">
        <f>0</f>
        <v>0</v>
      </c>
      <c r="P51" s="52">
        <f>0</f>
        <v>0</v>
      </c>
      <c r="Q51" s="52">
        <f>0</f>
        <v>0</v>
      </c>
      <c r="R51" s="53">
        <v>0</v>
      </c>
      <c r="S51" s="54">
        <v>0</v>
      </c>
      <c r="T51" s="54">
        <f>0</f>
        <v>0</v>
      </c>
    </row>
    <row r="52" spans="1:20" ht="23.25" customHeight="1">
      <c r="A52" s="49"/>
      <c r="B52" s="49" t="s">
        <v>84</v>
      </c>
      <c r="C52" s="49"/>
      <c r="D52" s="50"/>
      <c r="E52" s="51" t="s">
        <v>85</v>
      </c>
      <c r="F52" s="52">
        <v>11309</v>
      </c>
      <c r="G52" s="52">
        <v>0</v>
      </c>
      <c r="H52" s="53">
        <v>11309</v>
      </c>
      <c r="I52" s="54">
        <v>0</v>
      </c>
      <c r="J52" s="55">
        <f>0</f>
        <v>0</v>
      </c>
      <c r="K52" s="52">
        <v>0</v>
      </c>
      <c r="L52" s="53">
        <v>0</v>
      </c>
      <c r="M52" s="54">
        <v>0</v>
      </c>
      <c r="N52" s="54">
        <v>0</v>
      </c>
      <c r="O52" s="55">
        <f>0</f>
        <v>0</v>
      </c>
      <c r="P52" s="52">
        <f>0</f>
        <v>0</v>
      </c>
      <c r="Q52" s="52">
        <f>0</f>
        <v>0</v>
      </c>
      <c r="R52" s="53">
        <v>0</v>
      </c>
      <c r="S52" s="54">
        <v>0</v>
      </c>
      <c r="T52" s="54">
        <f>0</f>
        <v>0</v>
      </c>
    </row>
    <row r="53" spans="1:20" ht="23.25" customHeight="1">
      <c r="A53" s="49" t="s">
        <v>86</v>
      </c>
      <c r="B53" s="49" t="s">
        <v>87</v>
      </c>
      <c r="C53" s="49" t="s">
        <v>84</v>
      </c>
      <c r="D53" s="50" t="s">
        <v>137</v>
      </c>
      <c r="E53" s="51" t="s">
        <v>89</v>
      </c>
      <c r="F53" s="52">
        <v>8078</v>
      </c>
      <c r="G53" s="52">
        <v>0</v>
      </c>
      <c r="H53" s="53">
        <v>8078</v>
      </c>
      <c r="I53" s="54">
        <v>0</v>
      </c>
      <c r="J53" s="55">
        <f>0</f>
        <v>0</v>
      </c>
      <c r="K53" s="52">
        <v>0</v>
      </c>
      <c r="L53" s="53">
        <v>0</v>
      </c>
      <c r="M53" s="54">
        <v>0</v>
      </c>
      <c r="N53" s="54">
        <v>0</v>
      </c>
      <c r="O53" s="55">
        <f>0</f>
        <v>0</v>
      </c>
      <c r="P53" s="52">
        <f>0</f>
        <v>0</v>
      </c>
      <c r="Q53" s="52">
        <f>0</f>
        <v>0</v>
      </c>
      <c r="R53" s="53">
        <v>0</v>
      </c>
      <c r="S53" s="54">
        <v>0</v>
      </c>
      <c r="T53" s="54">
        <f>0</f>
        <v>0</v>
      </c>
    </row>
    <row r="54" spans="1:20" ht="23.25" customHeight="1">
      <c r="A54" s="49" t="s">
        <v>86</v>
      </c>
      <c r="B54" s="49" t="s">
        <v>87</v>
      </c>
      <c r="C54" s="49" t="s">
        <v>90</v>
      </c>
      <c r="D54" s="50" t="s">
        <v>137</v>
      </c>
      <c r="E54" s="51" t="s">
        <v>91</v>
      </c>
      <c r="F54" s="52">
        <v>3231</v>
      </c>
      <c r="G54" s="52">
        <v>0</v>
      </c>
      <c r="H54" s="53">
        <v>3231</v>
      </c>
      <c r="I54" s="54">
        <v>0</v>
      </c>
      <c r="J54" s="55">
        <f>0</f>
        <v>0</v>
      </c>
      <c r="K54" s="52">
        <v>0</v>
      </c>
      <c r="L54" s="53">
        <v>0</v>
      </c>
      <c r="M54" s="54">
        <v>0</v>
      </c>
      <c r="N54" s="54">
        <v>0</v>
      </c>
      <c r="O54" s="55">
        <f>0</f>
        <v>0</v>
      </c>
      <c r="P54" s="52">
        <f>0</f>
        <v>0</v>
      </c>
      <c r="Q54" s="52">
        <f>0</f>
        <v>0</v>
      </c>
      <c r="R54" s="53">
        <v>0</v>
      </c>
      <c r="S54" s="54">
        <v>0</v>
      </c>
      <c r="T54" s="54">
        <f>0</f>
        <v>0</v>
      </c>
    </row>
    <row r="55" spans="1:20" ht="23.25" customHeight="1">
      <c r="A55" s="49" t="s">
        <v>92</v>
      </c>
      <c r="B55" s="49"/>
      <c r="C55" s="49"/>
      <c r="D55" s="50"/>
      <c r="E55" s="51" t="s">
        <v>93</v>
      </c>
      <c r="F55" s="52">
        <v>2042</v>
      </c>
      <c r="G55" s="52">
        <v>0</v>
      </c>
      <c r="H55" s="53">
        <v>2042</v>
      </c>
      <c r="I55" s="54">
        <v>0</v>
      </c>
      <c r="J55" s="55">
        <f>0</f>
        <v>0</v>
      </c>
      <c r="K55" s="52">
        <v>0</v>
      </c>
      <c r="L55" s="53">
        <v>0</v>
      </c>
      <c r="M55" s="54">
        <v>0</v>
      </c>
      <c r="N55" s="54">
        <v>0</v>
      </c>
      <c r="O55" s="55">
        <f>0</f>
        <v>0</v>
      </c>
      <c r="P55" s="52">
        <f>0</f>
        <v>0</v>
      </c>
      <c r="Q55" s="52">
        <f>0</f>
        <v>0</v>
      </c>
      <c r="R55" s="53">
        <v>0</v>
      </c>
      <c r="S55" s="54">
        <v>0</v>
      </c>
      <c r="T55" s="54">
        <f>0</f>
        <v>0</v>
      </c>
    </row>
    <row r="56" spans="1:20" ht="23.25" customHeight="1">
      <c r="A56" s="49"/>
      <c r="B56" s="49" t="s">
        <v>94</v>
      </c>
      <c r="C56" s="49"/>
      <c r="D56" s="50"/>
      <c r="E56" s="51" t="s">
        <v>95</v>
      </c>
      <c r="F56" s="52">
        <v>21</v>
      </c>
      <c r="G56" s="52">
        <v>0</v>
      </c>
      <c r="H56" s="53">
        <v>21</v>
      </c>
      <c r="I56" s="54">
        <v>0</v>
      </c>
      <c r="J56" s="55">
        <f>0</f>
        <v>0</v>
      </c>
      <c r="K56" s="52">
        <v>0</v>
      </c>
      <c r="L56" s="53">
        <v>0</v>
      </c>
      <c r="M56" s="54">
        <v>0</v>
      </c>
      <c r="N56" s="54">
        <v>0</v>
      </c>
      <c r="O56" s="55">
        <f>0</f>
        <v>0</v>
      </c>
      <c r="P56" s="52">
        <f>0</f>
        <v>0</v>
      </c>
      <c r="Q56" s="52">
        <f>0</f>
        <v>0</v>
      </c>
      <c r="R56" s="53">
        <v>0</v>
      </c>
      <c r="S56" s="54">
        <v>0</v>
      </c>
      <c r="T56" s="54">
        <f>0</f>
        <v>0</v>
      </c>
    </row>
    <row r="57" spans="1:20" ht="23.25" customHeight="1">
      <c r="A57" s="49" t="s">
        <v>96</v>
      </c>
      <c r="B57" s="49" t="s">
        <v>97</v>
      </c>
      <c r="C57" s="49" t="s">
        <v>98</v>
      </c>
      <c r="D57" s="50" t="s">
        <v>137</v>
      </c>
      <c r="E57" s="51" t="s">
        <v>99</v>
      </c>
      <c r="F57" s="52">
        <v>21</v>
      </c>
      <c r="G57" s="52">
        <v>0</v>
      </c>
      <c r="H57" s="53">
        <v>21</v>
      </c>
      <c r="I57" s="54">
        <v>0</v>
      </c>
      <c r="J57" s="55">
        <f>0</f>
        <v>0</v>
      </c>
      <c r="K57" s="52">
        <v>0</v>
      </c>
      <c r="L57" s="53">
        <v>0</v>
      </c>
      <c r="M57" s="54">
        <v>0</v>
      </c>
      <c r="N57" s="54">
        <v>0</v>
      </c>
      <c r="O57" s="55">
        <f>0</f>
        <v>0</v>
      </c>
      <c r="P57" s="52">
        <f>0</f>
        <v>0</v>
      </c>
      <c r="Q57" s="52">
        <f>0</f>
        <v>0</v>
      </c>
      <c r="R57" s="53">
        <v>0</v>
      </c>
      <c r="S57" s="54">
        <v>0</v>
      </c>
      <c r="T57" s="54">
        <f>0</f>
        <v>0</v>
      </c>
    </row>
    <row r="58" spans="1:20" ht="23.25" customHeight="1">
      <c r="A58" s="49"/>
      <c r="B58" s="49" t="s">
        <v>100</v>
      </c>
      <c r="C58" s="49"/>
      <c r="D58" s="50"/>
      <c r="E58" s="51" t="s">
        <v>101</v>
      </c>
      <c r="F58" s="52">
        <v>2021</v>
      </c>
      <c r="G58" s="52">
        <v>0</v>
      </c>
      <c r="H58" s="53">
        <v>2021</v>
      </c>
      <c r="I58" s="54">
        <v>0</v>
      </c>
      <c r="J58" s="55">
        <f>0</f>
        <v>0</v>
      </c>
      <c r="K58" s="52">
        <v>0</v>
      </c>
      <c r="L58" s="53">
        <v>0</v>
      </c>
      <c r="M58" s="54">
        <v>0</v>
      </c>
      <c r="N58" s="54">
        <v>0</v>
      </c>
      <c r="O58" s="55">
        <f>0</f>
        <v>0</v>
      </c>
      <c r="P58" s="52">
        <f>0</f>
        <v>0</v>
      </c>
      <c r="Q58" s="52">
        <f>0</f>
        <v>0</v>
      </c>
      <c r="R58" s="53">
        <v>0</v>
      </c>
      <c r="S58" s="54">
        <v>0</v>
      </c>
      <c r="T58" s="54">
        <f>0</f>
        <v>0</v>
      </c>
    </row>
    <row r="59" spans="1:20" ht="23.25" customHeight="1">
      <c r="A59" s="49" t="s">
        <v>96</v>
      </c>
      <c r="B59" s="49" t="s">
        <v>102</v>
      </c>
      <c r="C59" s="49" t="s">
        <v>120</v>
      </c>
      <c r="D59" s="50" t="s">
        <v>137</v>
      </c>
      <c r="E59" s="51" t="s">
        <v>131</v>
      </c>
      <c r="F59" s="52">
        <v>2021</v>
      </c>
      <c r="G59" s="52">
        <v>0</v>
      </c>
      <c r="H59" s="53">
        <v>2021</v>
      </c>
      <c r="I59" s="54">
        <v>0</v>
      </c>
      <c r="J59" s="55">
        <f>0</f>
        <v>0</v>
      </c>
      <c r="K59" s="52">
        <v>0</v>
      </c>
      <c r="L59" s="53">
        <v>0</v>
      </c>
      <c r="M59" s="54">
        <v>0</v>
      </c>
      <c r="N59" s="54">
        <v>0</v>
      </c>
      <c r="O59" s="55">
        <f>0</f>
        <v>0</v>
      </c>
      <c r="P59" s="52">
        <f>0</f>
        <v>0</v>
      </c>
      <c r="Q59" s="52">
        <f>0</f>
        <v>0</v>
      </c>
      <c r="R59" s="53">
        <v>0</v>
      </c>
      <c r="S59" s="54">
        <v>0</v>
      </c>
      <c r="T59" s="54">
        <f>0</f>
        <v>0</v>
      </c>
    </row>
    <row r="60" spans="1:20" ht="23.25" customHeight="1">
      <c r="A60" s="49" t="s">
        <v>105</v>
      </c>
      <c r="B60" s="49"/>
      <c r="C60" s="49"/>
      <c r="D60" s="50"/>
      <c r="E60" s="51" t="s">
        <v>106</v>
      </c>
      <c r="F60" s="52">
        <v>484830</v>
      </c>
      <c r="G60" s="52">
        <v>0</v>
      </c>
      <c r="H60" s="53">
        <v>76530</v>
      </c>
      <c r="I60" s="54">
        <v>408300</v>
      </c>
      <c r="J60" s="55">
        <f>0</f>
        <v>0</v>
      </c>
      <c r="K60" s="52">
        <v>0</v>
      </c>
      <c r="L60" s="53">
        <v>0</v>
      </c>
      <c r="M60" s="54">
        <v>0</v>
      </c>
      <c r="N60" s="54">
        <v>0</v>
      </c>
      <c r="O60" s="55">
        <f>0</f>
        <v>0</v>
      </c>
      <c r="P60" s="52">
        <f>0</f>
        <v>0</v>
      </c>
      <c r="Q60" s="52">
        <f>0</f>
        <v>0</v>
      </c>
      <c r="R60" s="53">
        <v>0</v>
      </c>
      <c r="S60" s="54">
        <v>0</v>
      </c>
      <c r="T60" s="54">
        <f>0</f>
        <v>0</v>
      </c>
    </row>
    <row r="61" spans="1:20" ht="23.25" customHeight="1">
      <c r="A61" s="49"/>
      <c r="B61" s="49" t="s">
        <v>125</v>
      </c>
      <c r="C61" s="49"/>
      <c r="D61" s="50"/>
      <c r="E61" s="51" t="s">
        <v>138</v>
      </c>
      <c r="F61" s="52">
        <v>76530</v>
      </c>
      <c r="G61" s="52">
        <v>0</v>
      </c>
      <c r="H61" s="53">
        <v>76530</v>
      </c>
      <c r="I61" s="54">
        <v>0</v>
      </c>
      <c r="J61" s="55">
        <f>0</f>
        <v>0</v>
      </c>
      <c r="K61" s="52">
        <v>0</v>
      </c>
      <c r="L61" s="53">
        <v>0</v>
      </c>
      <c r="M61" s="54">
        <v>0</v>
      </c>
      <c r="N61" s="54">
        <v>0</v>
      </c>
      <c r="O61" s="55">
        <f>0</f>
        <v>0</v>
      </c>
      <c r="P61" s="52">
        <f>0</f>
        <v>0</v>
      </c>
      <c r="Q61" s="52">
        <f>0</f>
        <v>0</v>
      </c>
      <c r="R61" s="53">
        <v>0</v>
      </c>
      <c r="S61" s="54">
        <v>0</v>
      </c>
      <c r="T61" s="54">
        <f>0</f>
        <v>0</v>
      </c>
    </row>
    <row r="62" spans="1:20" ht="23.25" customHeight="1">
      <c r="A62" s="49" t="s">
        <v>108</v>
      </c>
      <c r="B62" s="49" t="s">
        <v>139</v>
      </c>
      <c r="C62" s="49" t="s">
        <v>98</v>
      </c>
      <c r="D62" s="50" t="s">
        <v>137</v>
      </c>
      <c r="E62" s="51" t="s">
        <v>140</v>
      </c>
      <c r="F62" s="52">
        <v>76530</v>
      </c>
      <c r="G62" s="52">
        <v>0</v>
      </c>
      <c r="H62" s="53">
        <v>76530</v>
      </c>
      <c r="I62" s="54">
        <v>0</v>
      </c>
      <c r="J62" s="55">
        <f>0</f>
        <v>0</v>
      </c>
      <c r="K62" s="52">
        <v>0</v>
      </c>
      <c r="L62" s="53">
        <v>0</v>
      </c>
      <c r="M62" s="54">
        <v>0</v>
      </c>
      <c r="N62" s="54">
        <v>0</v>
      </c>
      <c r="O62" s="55">
        <f>0</f>
        <v>0</v>
      </c>
      <c r="P62" s="52">
        <f>0</f>
        <v>0</v>
      </c>
      <c r="Q62" s="52">
        <f>0</f>
        <v>0</v>
      </c>
      <c r="R62" s="53">
        <v>0</v>
      </c>
      <c r="S62" s="54">
        <v>0</v>
      </c>
      <c r="T62" s="54">
        <f>0</f>
        <v>0</v>
      </c>
    </row>
    <row r="63" spans="1:20" ht="23.25" customHeight="1">
      <c r="A63" s="49"/>
      <c r="B63" s="49" t="s">
        <v>114</v>
      </c>
      <c r="C63" s="49"/>
      <c r="D63" s="50"/>
      <c r="E63" s="51" t="s">
        <v>115</v>
      </c>
      <c r="F63" s="52">
        <v>408300</v>
      </c>
      <c r="G63" s="52">
        <v>0</v>
      </c>
      <c r="H63" s="53">
        <v>0</v>
      </c>
      <c r="I63" s="54">
        <v>408300</v>
      </c>
      <c r="J63" s="55">
        <f>0</f>
        <v>0</v>
      </c>
      <c r="K63" s="52">
        <v>0</v>
      </c>
      <c r="L63" s="53">
        <v>0</v>
      </c>
      <c r="M63" s="54">
        <v>0</v>
      </c>
      <c r="N63" s="54">
        <v>0</v>
      </c>
      <c r="O63" s="55">
        <f>0</f>
        <v>0</v>
      </c>
      <c r="P63" s="52">
        <f>0</f>
        <v>0</v>
      </c>
      <c r="Q63" s="52">
        <f>0</f>
        <v>0</v>
      </c>
      <c r="R63" s="53">
        <v>0</v>
      </c>
      <c r="S63" s="54">
        <v>0</v>
      </c>
      <c r="T63" s="54">
        <f>0</f>
        <v>0</v>
      </c>
    </row>
    <row r="64" spans="1:20" ht="23.25" customHeight="1">
      <c r="A64" s="49" t="s">
        <v>108</v>
      </c>
      <c r="B64" s="49" t="s">
        <v>116</v>
      </c>
      <c r="C64" s="49" t="s">
        <v>98</v>
      </c>
      <c r="D64" s="50" t="s">
        <v>137</v>
      </c>
      <c r="E64" s="51" t="s">
        <v>117</v>
      </c>
      <c r="F64" s="52">
        <v>408300</v>
      </c>
      <c r="G64" s="52">
        <v>0</v>
      </c>
      <c r="H64" s="53">
        <v>0</v>
      </c>
      <c r="I64" s="54">
        <v>408300</v>
      </c>
      <c r="J64" s="55">
        <f>0</f>
        <v>0</v>
      </c>
      <c r="K64" s="52">
        <v>0</v>
      </c>
      <c r="L64" s="53">
        <v>0</v>
      </c>
      <c r="M64" s="54">
        <v>0</v>
      </c>
      <c r="N64" s="54">
        <v>0</v>
      </c>
      <c r="O64" s="55">
        <f>0</f>
        <v>0</v>
      </c>
      <c r="P64" s="52">
        <f>0</f>
        <v>0</v>
      </c>
      <c r="Q64" s="52">
        <f>0</f>
        <v>0</v>
      </c>
      <c r="R64" s="53">
        <v>0</v>
      </c>
      <c r="S64" s="54">
        <v>0</v>
      </c>
      <c r="T64" s="54">
        <f>0</f>
        <v>0</v>
      </c>
    </row>
    <row r="65" spans="1:20" ht="23.25" customHeight="1">
      <c r="A65" s="49" t="s">
        <v>118</v>
      </c>
      <c r="B65" s="49"/>
      <c r="C65" s="49"/>
      <c r="D65" s="50"/>
      <c r="E65" s="51" t="s">
        <v>119</v>
      </c>
      <c r="F65" s="52">
        <v>5429</v>
      </c>
      <c r="G65" s="52">
        <v>0</v>
      </c>
      <c r="H65" s="53">
        <v>5429</v>
      </c>
      <c r="I65" s="54">
        <v>0</v>
      </c>
      <c r="J65" s="55">
        <f>0</f>
        <v>0</v>
      </c>
      <c r="K65" s="52">
        <v>0</v>
      </c>
      <c r="L65" s="53">
        <v>0</v>
      </c>
      <c r="M65" s="54">
        <v>0</v>
      </c>
      <c r="N65" s="54">
        <v>0</v>
      </c>
      <c r="O65" s="55">
        <f>0</f>
        <v>0</v>
      </c>
      <c r="P65" s="52">
        <f>0</f>
        <v>0</v>
      </c>
      <c r="Q65" s="52">
        <f>0</f>
        <v>0</v>
      </c>
      <c r="R65" s="53">
        <v>0</v>
      </c>
      <c r="S65" s="54">
        <v>0</v>
      </c>
      <c r="T65" s="54">
        <f>0</f>
        <v>0</v>
      </c>
    </row>
    <row r="66" spans="1:20" ht="23.25" customHeight="1">
      <c r="A66" s="49"/>
      <c r="B66" s="49" t="s">
        <v>120</v>
      </c>
      <c r="C66" s="49"/>
      <c r="D66" s="50"/>
      <c r="E66" s="51" t="s">
        <v>121</v>
      </c>
      <c r="F66" s="52">
        <v>5429</v>
      </c>
      <c r="G66" s="52">
        <v>0</v>
      </c>
      <c r="H66" s="53">
        <v>5429</v>
      </c>
      <c r="I66" s="54">
        <v>0</v>
      </c>
      <c r="J66" s="55">
        <f>0</f>
        <v>0</v>
      </c>
      <c r="K66" s="52">
        <v>0</v>
      </c>
      <c r="L66" s="53">
        <v>0</v>
      </c>
      <c r="M66" s="54">
        <v>0</v>
      </c>
      <c r="N66" s="54">
        <v>0</v>
      </c>
      <c r="O66" s="55">
        <f>0</f>
        <v>0</v>
      </c>
      <c r="P66" s="52">
        <f>0</f>
        <v>0</v>
      </c>
      <c r="Q66" s="52">
        <f>0</f>
        <v>0</v>
      </c>
      <c r="R66" s="53">
        <v>0</v>
      </c>
      <c r="S66" s="54">
        <v>0</v>
      </c>
      <c r="T66" s="54">
        <f>0</f>
        <v>0</v>
      </c>
    </row>
    <row r="67" spans="1:20" ht="23.25" customHeight="1">
      <c r="A67" s="49" t="s">
        <v>122</v>
      </c>
      <c r="B67" s="49" t="s">
        <v>123</v>
      </c>
      <c r="C67" s="49" t="s">
        <v>103</v>
      </c>
      <c r="D67" s="50" t="s">
        <v>137</v>
      </c>
      <c r="E67" s="51" t="s">
        <v>124</v>
      </c>
      <c r="F67" s="52">
        <v>4965</v>
      </c>
      <c r="G67" s="52">
        <v>0</v>
      </c>
      <c r="H67" s="53">
        <v>4965</v>
      </c>
      <c r="I67" s="54">
        <v>0</v>
      </c>
      <c r="J67" s="55">
        <f>0</f>
        <v>0</v>
      </c>
      <c r="K67" s="52">
        <v>0</v>
      </c>
      <c r="L67" s="53">
        <v>0</v>
      </c>
      <c r="M67" s="54">
        <v>0</v>
      </c>
      <c r="N67" s="54">
        <v>0</v>
      </c>
      <c r="O67" s="55">
        <f>0</f>
        <v>0</v>
      </c>
      <c r="P67" s="52">
        <f>0</f>
        <v>0</v>
      </c>
      <c r="Q67" s="52">
        <f>0</f>
        <v>0</v>
      </c>
      <c r="R67" s="53">
        <v>0</v>
      </c>
      <c r="S67" s="54">
        <v>0</v>
      </c>
      <c r="T67" s="54">
        <f>0</f>
        <v>0</v>
      </c>
    </row>
    <row r="68" spans="1:20" ht="23.25" customHeight="1">
      <c r="A68" s="49" t="s">
        <v>122</v>
      </c>
      <c r="B68" s="49" t="s">
        <v>123</v>
      </c>
      <c r="C68" s="49" t="s">
        <v>125</v>
      </c>
      <c r="D68" s="50" t="s">
        <v>137</v>
      </c>
      <c r="E68" s="51" t="s">
        <v>126</v>
      </c>
      <c r="F68" s="52">
        <v>464</v>
      </c>
      <c r="G68" s="52">
        <v>0</v>
      </c>
      <c r="H68" s="53">
        <v>464</v>
      </c>
      <c r="I68" s="54">
        <v>0</v>
      </c>
      <c r="J68" s="55">
        <f>0</f>
        <v>0</v>
      </c>
      <c r="K68" s="52">
        <v>0</v>
      </c>
      <c r="L68" s="53">
        <v>0</v>
      </c>
      <c r="M68" s="54">
        <v>0</v>
      </c>
      <c r="N68" s="54">
        <v>0</v>
      </c>
      <c r="O68" s="55">
        <f>0</f>
        <v>0</v>
      </c>
      <c r="P68" s="52">
        <f>0</f>
        <v>0</v>
      </c>
      <c r="Q68" s="52">
        <f>0</f>
        <v>0</v>
      </c>
      <c r="R68" s="53">
        <v>0</v>
      </c>
      <c r="S68" s="54">
        <v>0</v>
      </c>
      <c r="T68" s="54">
        <f>0</f>
        <v>0</v>
      </c>
    </row>
    <row r="69" spans="1:20" ht="23.25" customHeight="1">
      <c r="A69" s="49"/>
      <c r="B69" s="49"/>
      <c r="C69" s="49"/>
      <c r="D69" s="50" t="s">
        <v>141</v>
      </c>
      <c r="E69" s="51" t="s">
        <v>142</v>
      </c>
      <c r="F69" s="52">
        <v>59216</v>
      </c>
      <c r="G69" s="52">
        <v>0</v>
      </c>
      <c r="H69" s="53">
        <v>48716</v>
      </c>
      <c r="I69" s="54">
        <v>10500</v>
      </c>
      <c r="J69" s="55">
        <f>0</f>
        <v>0</v>
      </c>
      <c r="K69" s="52">
        <v>0</v>
      </c>
      <c r="L69" s="53">
        <v>0</v>
      </c>
      <c r="M69" s="54">
        <v>0</v>
      </c>
      <c r="N69" s="54">
        <v>0</v>
      </c>
      <c r="O69" s="55">
        <f>0</f>
        <v>0</v>
      </c>
      <c r="P69" s="52">
        <f>0</f>
        <v>0</v>
      </c>
      <c r="Q69" s="52">
        <f>0</f>
        <v>0</v>
      </c>
      <c r="R69" s="53">
        <v>0</v>
      </c>
      <c r="S69" s="54">
        <v>0</v>
      </c>
      <c r="T69" s="54">
        <f>0</f>
        <v>0</v>
      </c>
    </row>
    <row r="70" spans="1:20" ht="23.25" customHeight="1">
      <c r="A70" s="49" t="s">
        <v>82</v>
      </c>
      <c r="B70" s="49"/>
      <c r="C70" s="49"/>
      <c r="D70" s="50"/>
      <c r="E70" s="51" t="s">
        <v>83</v>
      </c>
      <c r="F70" s="52">
        <v>3182</v>
      </c>
      <c r="G70" s="52">
        <v>0</v>
      </c>
      <c r="H70" s="53">
        <v>3182</v>
      </c>
      <c r="I70" s="54">
        <v>0</v>
      </c>
      <c r="J70" s="55">
        <f>0</f>
        <v>0</v>
      </c>
      <c r="K70" s="52">
        <v>0</v>
      </c>
      <c r="L70" s="53">
        <v>0</v>
      </c>
      <c r="M70" s="54">
        <v>0</v>
      </c>
      <c r="N70" s="54">
        <v>0</v>
      </c>
      <c r="O70" s="55">
        <f>0</f>
        <v>0</v>
      </c>
      <c r="P70" s="52">
        <f>0</f>
        <v>0</v>
      </c>
      <c r="Q70" s="52">
        <f>0</f>
        <v>0</v>
      </c>
      <c r="R70" s="53">
        <v>0</v>
      </c>
      <c r="S70" s="54">
        <v>0</v>
      </c>
      <c r="T70" s="54">
        <f>0</f>
        <v>0</v>
      </c>
    </row>
    <row r="71" spans="1:20" ht="23.25" customHeight="1">
      <c r="A71" s="49"/>
      <c r="B71" s="49" t="s">
        <v>84</v>
      </c>
      <c r="C71" s="49"/>
      <c r="D71" s="50"/>
      <c r="E71" s="51" t="s">
        <v>85</v>
      </c>
      <c r="F71" s="52">
        <v>3182</v>
      </c>
      <c r="G71" s="52">
        <v>0</v>
      </c>
      <c r="H71" s="53">
        <v>3182</v>
      </c>
      <c r="I71" s="54">
        <v>0</v>
      </c>
      <c r="J71" s="55">
        <f>0</f>
        <v>0</v>
      </c>
      <c r="K71" s="52">
        <v>0</v>
      </c>
      <c r="L71" s="53">
        <v>0</v>
      </c>
      <c r="M71" s="54">
        <v>0</v>
      </c>
      <c r="N71" s="54">
        <v>0</v>
      </c>
      <c r="O71" s="55">
        <f>0</f>
        <v>0</v>
      </c>
      <c r="P71" s="52">
        <f>0</f>
        <v>0</v>
      </c>
      <c r="Q71" s="52">
        <f>0</f>
        <v>0</v>
      </c>
      <c r="R71" s="53">
        <v>0</v>
      </c>
      <c r="S71" s="54">
        <v>0</v>
      </c>
      <c r="T71" s="54">
        <f>0</f>
        <v>0</v>
      </c>
    </row>
    <row r="72" spans="1:20" ht="23.25" customHeight="1">
      <c r="A72" s="49" t="s">
        <v>86</v>
      </c>
      <c r="B72" s="49" t="s">
        <v>87</v>
      </c>
      <c r="C72" s="49" t="s">
        <v>84</v>
      </c>
      <c r="D72" s="50" t="s">
        <v>143</v>
      </c>
      <c r="E72" s="51" t="s">
        <v>89</v>
      </c>
      <c r="F72" s="52">
        <v>2273</v>
      </c>
      <c r="G72" s="52">
        <v>0</v>
      </c>
      <c r="H72" s="53">
        <v>2273</v>
      </c>
      <c r="I72" s="54">
        <v>0</v>
      </c>
      <c r="J72" s="55">
        <f>0</f>
        <v>0</v>
      </c>
      <c r="K72" s="52">
        <v>0</v>
      </c>
      <c r="L72" s="53">
        <v>0</v>
      </c>
      <c r="M72" s="54">
        <v>0</v>
      </c>
      <c r="N72" s="54">
        <v>0</v>
      </c>
      <c r="O72" s="55">
        <f>0</f>
        <v>0</v>
      </c>
      <c r="P72" s="52">
        <f>0</f>
        <v>0</v>
      </c>
      <c r="Q72" s="52">
        <f>0</f>
        <v>0</v>
      </c>
      <c r="R72" s="53">
        <v>0</v>
      </c>
      <c r="S72" s="54">
        <v>0</v>
      </c>
      <c r="T72" s="54">
        <f>0</f>
        <v>0</v>
      </c>
    </row>
    <row r="73" spans="1:20" ht="23.25" customHeight="1">
      <c r="A73" s="49" t="s">
        <v>86</v>
      </c>
      <c r="B73" s="49" t="s">
        <v>87</v>
      </c>
      <c r="C73" s="49" t="s">
        <v>90</v>
      </c>
      <c r="D73" s="50" t="s">
        <v>143</v>
      </c>
      <c r="E73" s="51" t="s">
        <v>91</v>
      </c>
      <c r="F73" s="52">
        <v>909</v>
      </c>
      <c r="G73" s="52">
        <v>0</v>
      </c>
      <c r="H73" s="53">
        <v>909</v>
      </c>
      <c r="I73" s="54">
        <v>0</v>
      </c>
      <c r="J73" s="55">
        <f>0</f>
        <v>0</v>
      </c>
      <c r="K73" s="52">
        <v>0</v>
      </c>
      <c r="L73" s="53">
        <v>0</v>
      </c>
      <c r="M73" s="54">
        <v>0</v>
      </c>
      <c r="N73" s="54">
        <v>0</v>
      </c>
      <c r="O73" s="55">
        <f>0</f>
        <v>0</v>
      </c>
      <c r="P73" s="52">
        <f>0</f>
        <v>0</v>
      </c>
      <c r="Q73" s="52">
        <f>0</f>
        <v>0</v>
      </c>
      <c r="R73" s="53">
        <v>0</v>
      </c>
      <c r="S73" s="54">
        <v>0</v>
      </c>
      <c r="T73" s="54">
        <f>0</f>
        <v>0</v>
      </c>
    </row>
    <row r="74" spans="1:20" ht="23.25" customHeight="1">
      <c r="A74" s="49" t="s">
        <v>92</v>
      </c>
      <c r="B74" s="49"/>
      <c r="C74" s="49"/>
      <c r="D74" s="50"/>
      <c r="E74" s="51" t="s">
        <v>93</v>
      </c>
      <c r="F74" s="52">
        <v>603</v>
      </c>
      <c r="G74" s="52">
        <v>0</v>
      </c>
      <c r="H74" s="53">
        <v>603</v>
      </c>
      <c r="I74" s="54">
        <v>0</v>
      </c>
      <c r="J74" s="55">
        <f>0</f>
        <v>0</v>
      </c>
      <c r="K74" s="52">
        <v>0</v>
      </c>
      <c r="L74" s="53">
        <v>0</v>
      </c>
      <c r="M74" s="54">
        <v>0</v>
      </c>
      <c r="N74" s="54">
        <v>0</v>
      </c>
      <c r="O74" s="55">
        <f>0</f>
        <v>0</v>
      </c>
      <c r="P74" s="52">
        <f>0</f>
        <v>0</v>
      </c>
      <c r="Q74" s="52">
        <f>0</f>
        <v>0</v>
      </c>
      <c r="R74" s="53">
        <v>0</v>
      </c>
      <c r="S74" s="54">
        <v>0</v>
      </c>
      <c r="T74" s="54">
        <f>0</f>
        <v>0</v>
      </c>
    </row>
    <row r="75" spans="1:20" ht="23.25" customHeight="1">
      <c r="A75" s="49"/>
      <c r="B75" s="49" t="s">
        <v>100</v>
      </c>
      <c r="C75" s="49"/>
      <c r="D75" s="50"/>
      <c r="E75" s="51" t="s">
        <v>101</v>
      </c>
      <c r="F75" s="52">
        <v>603</v>
      </c>
      <c r="G75" s="52">
        <v>0</v>
      </c>
      <c r="H75" s="53">
        <v>603</v>
      </c>
      <c r="I75" s="54">
        <v>0</v>
      </c>
      <c r="J75" s="55">
        <f>0</f>
        <v>0</v>
      </c>
      <c r="K75" s="52">
        <v>0</v>
      </c>
      <c r="L75" s="53">
        <v>0</v>
      </c>
      <c r="M75" s="54">
        <v>0</v>
      </c>
      <c r="N75" s="54">
        <v>0</v>
      </c>
      <c r="O75" s="55">
        <f>0</f>
        <v>0</v>
      </c>
      <c r="P75" s="52">
        <f>0</f>
        <v>0</v>
      </c>
      <c r="Q75" s="52">
        <f>0</f>
        <v>0</v>
      </c>
      <c r="R75" s="53">
        <v>0</v>
      </c>
      <c r="S75" s="54">
        <v>0</v>
      </c>
      <c r="T75" s="54">
        <f>0</f>
        <v>0</v>
      </c>
    </row>
    <row r="76" spans="1:20" ht="23.25" customHeight="1">
      <c r="A76" s="49" t="s">
        <v>96</v>
      </c>
      <c r="B76" s="49" t="s">
        <v>102</v>
      </c>
      <c r="C76" s="49" t="s">
        <v>120</v>
      </c>
      <c r="D76" s="50" t="s">
        <v>143</v>
      </c>
      <c r="E76" s="51" t="s">
        <v>131</v>
      </c>
      <c r="F76" s="52">
        <v>603</v>
      </c>
      <c r="G76" s="52">
        <v>0</v>
      </c>
      <c r="H76" s="53">
        <v>603</v>
      </c>
      <c r="I76" s="54">
        <v>0</v>
      </c>
      <c r="J76" s="55">
        <f>0</f>
        <v>0</v>
      </c>
      <c r="K76" s="52">
        <v>0</v>
      </c>
      <c r="L76" s="53">
        <v>0</v>
      </c>
      <c r="M76" s="54">
        <v>0</v>
      </c>
      <c r="N76" s="54">
        <v>0</v>
      </c>
      <c r="O76" s="55">
        <f>0</f>
        <v>0</v>
      </c>
      <c r="P76" s="52">
        <f>0</f>
        <v>0</v>
      </c>
      <c r="Q76" s="52">
        <f>0</f>
        <v>0</v>
      </c>
      <c r="R76" s="53">
        <v>0</v>
      </c>
      <c r="S76" s="54">
        <v>0</v>
      </c>
      <c r="T76" s="54">
        <f>0</f>
        <v>0</v>
      </c>
    </row>
    <row r="77" spans="1:20" ht="23.25" customHeight="1">
      <c r="A77" s="49" t="s">
        <v>105</v>
      </c>
      <c r="B77" s="49"/>
      <c r="C77" s="49"/>
      <c r="D77" s="50"/>
      <c r="E77" s="51" t="s">
        <v>106</v>
      </c>
      <c r="F77" s="52">
        <v>53672</v>
      </c>
      <c r="G77" s="52">
        <v>0</v>
      </c>
      <c r="H77" s="53">
        <v>43172</v>
      </c>
      <c r="I77" s="54">
        <v>10500</v>
      </c>
      <c r="J77" s="55">
        <f>0</f>
        <v>0</v>
      </c>
      <c r="K77" s="52">
        <v>0</v>
      </c>
      <c r="L77" s="53">
        <v>0</v>
      </c>
      <c r="M77" s="54">
        <v>0</v>
      </c>
      <c r="N77" s="54">
        <v>0</v>
      </c>
      <c r="O77" s="55">
        <f>0</f>
        <v>0</v>
      </c>
      <c r="P77" s="52">
        <f>0</f>
        <v>0</v>
      </c>
      <c r="Q77" s="52">
        <f>0</f>
        <v>0</v>
      </c>
      <c r="R77" s="53">
        <v>0</v>
      </c>
      <c r="S77" s="54">
        <v>0</v>
      </c>
      <c r="T77" s="54">
        <f>0</f>
        <v>0</v>
      </c>
    </row>
    <row r="78" spans="1:20" ht="23.25" customHeight="1">
      <c r="A78" s="49"/>
      <c r="B78" s="49" t="s">
        <v>103</v>
      </c>
      <c r="C78" s="49"/>
      <c r="D78" s="50"/>
      <c r="E78" s="51" t="s">
        <v>107</v>
      </c>
      <c r="F78" s="52">
        <v>43172</v>
      </c>
      <c r="G78" s="52">
        <v>0</v>
      </c>
      <c r="H78" s="53">
        <v>43172</v>
      </c>
      <c r="I78" s="54">
        <v>0</v>
      </c>
      <c r="J78" s="55">
        <f>0</f>
        <v>0</v>
      </c>
      <c r="K78" s="52">
        <v>0</v>
      </c>
      <c r="L78" s="53">
        <v>0</v>
      </c>
      <c r="M78" s="54">
        <v>0</v>
      </c>
      <c r="N78" s="54">
        <v>0</v>
      </c>
      <c r="O78" s="55">
        <f>0</f>
        <v>0</v>
      </c>
      <c r="P78" s="52">
        <f>0</f>
        <v>0</v>
      </c>
      <c r="Q78" s="52">
        <f>0</f>
        <v>0</v>
      </c>
      <c r="R78" s="53">
        <v>0</v>
      </c>
      <c r="S78" s="54">
        <v>0</v>
      </c>
      <c r="T78" s="54">
        <f>0</f>
        <v>0</v>
      </c>
    </row>
    <row r="79" spans="1:20" ht="23.25" customHeight="1">
      <c r="A79" s="49" t="s">
        <v>108</v>
      </c>
      <c r="B79" s="49" t="s">
        <v>109</v>
      </c>
      <c r="C79" s="49" t="s">
        <v>111</v>
      </c>
      <c r="D79" s="50" t="s">
        <v>143</v>
      </c>
      <c r="E79" s="51" t="s">
        <v>112</v>
      </c>
      <c r="F79" s="52">
        <v>43172</v>
      </c>
      <c r="G79" s="52">
        <v>0</v>
      </c>
      <c r="H79" s="53">
        <v>43172</v>
      </c>
      <c r="I79" s="54">
        <v>0</v>
      </c>
      <c r="J79" s="55">
        <f>0</f>
        <v>0</v>
      </c>
      <c r="K79" s="52">
        <v>0</v>
      </c>
      <c r="L79" s="53">
        <v>0</v>
      </c>
      <c r="M79" s="54">
        <v>0</v>
      </c>
      <c r="N79" s="54">
        <v>0</v>
      </c>
      <c r="O79" s="55">
        <f>0</f>
        <v>0</v>
      </c>
      <c r="P79" s="52">
        <f>0</f>
        <v>0</v>
      </c>
      <c r="Q79" s="52">
        <f>0</f>
        <v>0</v>
      </c>
      <c r="R79" s="53">
        <v>0</v>
      </c>
      <c r="S79" s="54">
        <v>0</v>
      </c>
      <c r="T79" s="54">
        <f>0</f>
        <v>0</v>
      </c>
    </row>
    <row r="80" spans="1:20" ht="23.25" customHeight="1">
      <c r="A80" s="49"/>
      <c r="B80" s="49" t="s">
        <v>114</v>
      </c>
      <c r="C80" s="49"/>
      <c r="D80" s="50"/>
      <c r="E80" s="51" t="s">
        <v>115</v>
      </c>
      <c r="F80" s="52">
        <v>10500</v>
      </c>
      <c r="G80" s="52">
        <v>0</v>
      </c>
      <c r="H80" s="53">
        <v>0</v>
      </c>
      <c r="I80" s="54">
        <v>10500</v>
      </c>
      <c r="J80" s="55">
        <f>0</f>
        <v>0</v>
      </c>
      <c r="K80" s="52">
        <v>0</v>
      </c>
      <c r="L80" s="53">
        <v>0</v>
      </c>
      <c r="M80" s="54">
        <v>0</v>
      </c>
      <c r="N80" s="54">
        <v>0</v>
      </c>
      <c r="O80" s="55">
        <f>0</f>
        <v>0</v>
      </c>
      <c r="P80" s="52">
        <f>0</f>
        <v>0</v>
      </c>
      <c r="Q80" s="52">
        <f>0</f>
        <v>0</v>
      </c>
      <c r="R80" s="53">
        <v>0</v>
      </c>
      <c r="S80" s="54">
        <v>0</v>
      </c>
      <c r="T80" s="54">
        <f>0</f>
        <v>0</v>
      </c>
    </row>
    <row r="81" spans="1:20" ht="23.25" customHeight="1">
      <c r="A81" s="49" t="s">
        <v>108</v>
      </c>
      <c r="B81" s="49" t="s">
        <v>116</v>
      </c>
      <c r="C81" s="49" t="s">
        <v>98</v>
      </c>
      <c r="D81" s="50" t="s">
        <v>143</v>
      </c>
      <c r="E81" s="51" t="s">
        <v>117</v>
      </c>
      <c r="F81" s="52">
        <v>10500</v>
      </c>
      <c r="G81" s="52">
        <v>0</v>
      </c>
      <c r="H81" s="53">
        <v>0</v>
      </c>
      <c r="I81" s="54">
        <v>10500</v>
      </c>
      <c r="J81" s="55">
        <f>0</f>
        <v>0</v>
      </c>
      <c r="K81" s="52">
        <v>0</v>
      </c>
      <c r="L81" s="53">
        <v>0</v>
      </c>
      <c r="M81" s="54">
        <v>0</v>
      </c>
      <c r="N81" s="54">
        <v>0</v>
      </c>
      <c r="O81" s="55">
        <f>0</f>
        <v>0</v>
      </c>
      <c r="P81" s="52">
        <f>0</f>
        <v>0</v>
      </c>
      <c r="Q81" s="52">
        <f>0</f>
        <v>0</v>
      </c>
      <c r="R81" s="53">
        <v>0</v>
      </c>
      <c r="S81" s="54">
        <v>0</v>
      </c>
      <c r="T81" s="54">
        <f>0</f>
        <v>0</v>
      </c>
    </row>
    <row r="82" spans="1:20" ht="23.25" customHeight="1">
      <c r="A82" s="49" t="s">
        <v>118</v>
      </c>
      <c r="B82" s="49"/>
      <c r="C82" s="49"/>
      <c r="D82" s="50"/>
      <c r="E82" s="51" t="s">
        <v>119</v>
      </c>
      <c r="F82" s="52">
        <v>1759</v>
      </c>
      <c r="G82" s="52">
        <v>0</v>
      </c>
      <c r="H82" s="53">
        <v>1759</v>
      </c>
      <c r="I82" s="54">
        <v>0</v>
      </c>
      <c r="J82" s="55">
        <f>0</f>
        <v>0</v>
      </c>
      <c r="K82" s="52">
        <v>0</v>
      </c>
      <c r="L82" s="53">
        <v>0</v>
      </c>
      <c r="M82" s="54">
        <v>0</v>
      </c>
      <c r="N82" s="54">
        <v>0</v>
      </c>
      <c r="O82" s="55">
        <f>0</f>
        <v>0</v>
      </c>
      <c r="P82" s="52">
        <f>0</f>
        <v>0</v>
      </c>
      <c r="Q82" s="52">
        <f>0</f>
        <v>0</v>
      </c>
      <c r="R82" s="53">
        <v>0</v>
      </c>
      <c r="S82" s="54">
        <v>0</v>
      </c>
      <c r="T82" s="54">
        <f>0</f>
        <v>0</v>
      </c>
    </row>
    <row r="83" spans="1:20" ht="23.25" customHeight="1">
      <c r="A83" s="49"/>
      <c r="B83" s="49" t="s">
        <v>120</v>
      </c>
      <c r="C83" s="49"/>
      <c r="D83" s="50"/>
      <c r="E83" s="51" t="s">
        <v>121</v>
      </c>
      <c r="F83" s="52">
        <v>1759</v>
      </c>
      <c r="G83" s="52">
        <v>0</v>
      </c>
      <c r="H83" s="53">
        <v>1759</v>
      </c>
      <c r="I83" s="54">
        <v>0</v>
      </c>
      <c r="J83" s="55">
        <f>0</f>
        <v>0</v>
      </c>
      <c r="K83" s="52">
        <v>0</v>
      </c>
      <c r="L83" s="53">
        <v>0</v>
      </c>
      <c r="M83" s="54">
        <v>0</v>
      </c>
      <c r="N83" s="54">
        <v>0</v>
      </c>
      <c r="O83" s="55">
        <f>0</f>
        <v>0</v>
      </c>
      <c r="P83" s="52">
        <f>0</f>
        <v>0</v>
      </c>
      <c r="Q83" s="52">
        <f>0</f>
        <v>0</v>
      </c>
      <c r="R83" s="53">
        <v>0</v>
      </c>
      <c r="S83" s="54">
        <v>0</v>
      </c>
      <c r="T83" s="54">
        <f>0</f>
        <v>0</v>
      </c>
    </row>
    <row r="84" spans="1:20" ht="23.25" customHeight="1">
      <c r="A84" s="49" t="s">
        <v>122</v>
      </c>
      <c r="B84" s="49" t="s">
        <v>123</v>
      </c>
      <c r="C84" s="49" t="s">
        <v>103</v>
      </c>
      <c r="D84" s="50" t="s">
        <v>143</v>
      </c>
      <c r="E84" s="51" t="s">
        <v>124</v>
      </c>
      <c r="F84" s="52">
        <v>1411</v>
      </c>
      <c r="G84" s="52">
        <v>0</v>
      </c>
      <c r="H84" s="53">
        <v>1411</v>
      </c>
      <c r="I84" s="54">
        <v>0</v>
      </c>
      <c r="J84" s="55">
        <f>0</f>
        <v>0</v>
      </c>
      <c r="K84" s="52">
        <v>0</v>
      </c>
      <c r="L84" s="53">
        <v>0</v>
      </c>
      <c r="M84" s="54">
        <v>0</v>
      </c>
      <c r="N84" s="54">
        <v>0</v>
      </c>
      <c r="O84" s="55">
        <f>0</f>
        <v>0</v>
      </c>
      <c r="P84" s="52">
        <f>0</f>
        <v>0</v>
      </c>
      <c r="Q84" s="52">
        <f>0</f>
        <v>0</v>
      </c>
      <c r="R84" s="53">
        <v>0</v>
      </c>
      <c r="S84" s="54">
        <v>0</v>
      </c>
      <c r="T84" s="54">
        <f>0</f>
        <v>0</v>
      </c>
    </row>
    <row r="85" spans="1:20" ht="23.25" customHeight="1">
      <c r="A85" s="49" t="s">
        <v>122</v>
      </c>
      <c r="B85" s="49" t="s">
        <v>123</v>
      </c>
      <c r="C85" s="49" t="s">
        <v>125</v>
      </c>
      <c r="D85" s="50" t="s">
        <v>143</v>
      </c>
      <c r="E85" s="51" t="s">
        <v>126</v>
      </c>
      <c r="F85" s="52">
        <v>348</v>
      </c>
      <c r="G85" s="52">
        <v>0</v>
      </c>
      <c r="H85" s="53">
        <v>348</v>
      </c>
      <c r="I85" s="54">
        <v>0</v>
      </c>
      <c r="J85" s="55">
        <f>0</f>
        <v>0</v>
      </c>
      <c r="K85" s="52">
        <v>0</v>
      </c>
      <c r="L85" s="53">
        <v>0</v>
      </c>
      <c r="M85" s="54">
        <v>0</v>
      </c>
      <c r="N85" s="54">
        <v>0</v>
      </c>
      <c r="O85" s="55">
        <f>0</f>
        <v>0</v>
      </c>
      <c r="P85" s="52">
        <f>0</f>
        <v>0</v>
      </c>
      <c r="Q85" s="52">
        <f>0</f>
        <v>0</v>
      </c>
      <c r="R85" s="53">
        <v>0</v>
      </c>
      <c r="S85" s="54">
        <v>0</v>
      </c>
      <c r="T85" s="54">
        <f>0</f>
        <v>0</v>
      </c>
    </row>
    <row r="86" spans="1:20" ht="23.25" customHeight="1">
      <c r="A86" s="49"/>
      <c r="B86" s="49"/>
      <c r="C86" s="49"/>
      <c r="D86" s="50" t="s">
        <v>144</v>
      </c>
      <c r="E86" s="51" t="s">
        <v>145</v>
      </c>
      <c r="F86" s="52">
        <v>170440</v>
      </c>
      <c r="G86" s="52">
        <v>0</v>
      </c>
      <c r="H86" s="53">
        <v>149440</v>
      </c>
      <c r="I86" s="54">
        <v>21000</v>
      </c>
      <c r="J86" s="55">
        <f>0</f>
        <v>0</v>
      </c>
      <c r="K86" s="52">
        <v>0</v>
      </c>
      <c r="L86" s="53">
        <v>0</v>
      </c>
      <c r="M86" s="54">
        <v>0</v>
      </c>
      <c r="N86" s="54">
        <v>0</v>
      </c>
      <c r="O86" s="55">
        <f>0</f>
        <v>0</v>
      </c>
      <c r="P86" s="52">
        <f>0</f>
        <v>0</v>
      </c>
      <c r="Q86" s="52">
        <f>0</f>
        <v>0</v>
      </c>
      <c r="R86" s="53">
        <v>0</v>
      </c>
      <c r="S86" s="54">
        <v>0</v>
      </c>
      <c r="T86" s="54">
        <f>0</f>
        <v>0</v>
      </c>
    </row>
    <row r="87" spans="1:20" ht="23.25" customHeight="1">
      <c r="A87" s="49" t="s">
        <v>82</v>
      </c>
      <c r="B87" s="49"/>
      <c r="C87" s="49"/>
      <c r="D87" s="50"/>
      <c r="E87" s="51" t="s">
        <v>83</v>
      </c>
      <c r="F87" s="52">
        <v>10944</v>
      </c>
      <c r="G87" s="52">
        <v>0</v>
      </c>
      <c r="H87" s="53">
        <v>10944</v>
      </c>
      <c r="I87" s="54">
        <v>0</v>
      </c>
      <c r="J87" s="55">
        <f>0</f>
        <v>0</v>
      </c>
      <c r="K87" s="52">
        <v>0</v>
      </c>
      <c r="L87" s="53">
        <v>0</v>
      </c>
      <c r="M87" s="54">
        <v>0</v>
      </c>
      <c r="N87" s="54">
        <v>0</v>
      </c>
      <c r="O87" s="55">
        <f>0</f>
        <v>0</v>
      </c>
      <c r="P87" s="52">
        <f>0</f>
        <v>0</v>
      </c>
      <c r="Q87" s="52">
        <f>0</f>
        <v>0</v>
      </c>
      <c r="R87" s="53">
        <v>0</v>
      </c>
      <c r="S87" s="54">
        <v>0</v>
      </c>
      <c r="T87" s="54">
        <f>0</f>
        <v>0</v>
      </c>
    </row>
    <row r="88" spans="1:20" ht="23.25" customHeight="1">
      <c r="A88" s="49"/>
      <c r="B88" s="49" t="s">
        <v>84</v>
      </c>
      <c r="C88" s="49"/>
      <c r="D88" s="50"/>
      <c r="E88" s="51" t="s">
        <v>85</v>
      </c>
      <c r="F88" s="52">
        <v>10944</v>
      </c>
      <c r="G88" s="52">
        <v>0</v>
      </c>
      <c r="H88" s="53">
        <v>10944</v>
      </c>
      <c r="I88" s="54">
        <v>0</v>
      </c>
      <c r="J88" s="55">
        <f>0</f>
        <v>0</v>
      </c>
      <c r="K88" s="52">
        <v>0</v>
      </c>
      <c r="L88" s="53">
        <v>0</v>
      </c>
      <c r="M88" s="54">
        <v>0</v>
      </c>
      <c r="N88" s="54">
        <v>0</v>
      </c>
      <c r="O88" s="55">
        <f>0</f>
        <v>0</v>
      </c>
      <c r="P88" s="52">
        <f>0</f>
        <v>0</v>
      </c>
      <c r="Q88" s="52">
        <f>0</f>
        <v>0</v>
      </c>
      <c r="R88" s="53">
        <v>0</v>
      </c>
      <c r="S88" s="54">
        <v>0</v>
      </c>
      <c r="T88" s="54">
        <f>0</f>
        <v>0</v>
      </c>
    </row>
    <row r="89" spans="1:20" ht="23.25" customHeight="1">
      <c r="A89" s="49" t="s">
        <v>86</v>
      </c>
      <c r="B89" s="49" t="s">
        <v>87</v>
      </c>
      <c r="C89" s="49" t="s">
        <v>84</v>
      </c>
      <c r="D89" s="50" t="s">
        <v>146</v>
      </c>
      <c r="E89" s="51" t="s">
        <v>89</v>
      </c>
      <c r="F89" s="52">
        <v>7817</v>
      </c>
      <c r="G89" s="52">
        <v>0</v>
      </c>
      <c r="H89" s="53">
        <v>7817</v>
      </c>
      <c r="I89" s="54">
        <v>0</v>
      </c>
      <c r="J89" s="55">
        <f>0</f>
        <v>0</v>
      </c>
      <c r="K89" s="52">
        <v>0</v>
      </c>
      <c r="L89" s="53">
        <v>0</v>
      </c>
      <c r="M89" s="54">
        <v>0</v>
      </c>
      <c r="N89" s="54">
        <v>0</v>
      </c>
      <c r="O89" s="55">
        <f>0</f>
        <v>0</v>
      </c>
      <c r="P89" s="52">
        <f>0</f>
        <v>0</v>
      </c>
      <c r="Q89" s="52">
        <f>0</f>
        <v>0</v>
      </c>
      <c r="R89" s="53">
        <v>0</v>
      </c>
      <c r="S89" s="54">
        <v>0</v>
      </c>
      <c r="T89" s="54">
        <f>0</f>
        <v>0</v>
      </c>
    </row>
    <row r="90" spans="1:20" ht="23.25" customHeight="1">
      <c r="A90" s="49" t="s">
        <v>86</v>
      </c>
      <c r="B90" s="49" t="s">
        <v>87</v>
      </c>
      <c r="C90" s="49" t="s">
        <v>90</v>
      </c>
      <c r="D90" s="50" t="s">
        <v>146</v>
      </c>
      <c r="E90" s="51" t="s">
        <v>91</v>
      </c>
      <c r="F90" s="52">
        <v>3127</v>
      </c>
      <c r="G90" s="52">
        <v>0</v>
      </c>
      <c r="H90" s="53">
        <v>3127</v>
      </c>
      <c r="I90" s="54">
        <v>0</v>
      </c>
      <c r="J90" s="55">
        <f>0</f>
        <v>0</v>
      </c>
      <c r="K90" s="52">
        <v>0</v>
      </c>
      <c r="L90" s="53">
        <v>0</v>
      </c>
      <c r="M90" s="54">
        <v>0</v>
      </c>
      <c r="N90" s="54">
        <v>0</v>
      </c>
      <c r="O90" s="55">
        <f>0</f>
        <v>0</v>
      </c>
      <c r="P90" s="52">
        <f>0</f>
        <v>0</v>
      </c>
      <c r="Q90" s="52">
        <f>0</f>
        <v>0</v>
      </c>
      <c r="R90" s="53">
        <v>0</v>
      </c>
      <c r="S90" s="54">
        <v>0</v>
      </c>
      <c r="T90" s="54">
        <f>0</f>
        <v>0</v>
      </c>
    </row>
    <row r="91" spans="1:20" ht="23.25" customHeight="1">
      <c r="A91" s="49" t="s">
        <v>92</v>
      </c>
      <c r="B91" s="49"/>
      <c r="C91" s="49"/>
      <c r="D91" s="50"/>
      <c r="E91" s="51" t="s">
        <v>93</v>
      </c>
      <c r="F91" s="52">
        <v>2411</v>
      </c>
      <c r="G91" s="52">
        <v>0</v>
      </c>
      <c r="H91" s="53">
        <v>2411</v>
      </c>
      <c r="I91" s="54">
        <v>0</v>
      </c>
      <c r="J91" s="55">
        <f>0</f>
        <v>0</v>
      </c>
      <c r="K91" s="52">
        <v>0</v>
      </c>
      <c r="L91" s="53">
        <v>0</v>
      </c>
      <c r="M91" s="54">
        <v>0</v>
      </c>
      <c r="N91" s="54">
        <v>0</v>
      </c>
      <c r="O91" s="55">
        <f>0</f>
        <v>0</v>
      </c>
      <c r="P91" s="52">
        <f>0</f>
        <v>0</v>
      </c>
      <c r="Q91" s="52">
        <f>0</f>
        <v>0</v>
      </c>
      <c r="R91" s="53">
        <v>0</v>
      </c>
      <c r="S91" s="54">
        <v>0</v>
      </c>
      <c r="T91" s="54">
        <f>0</f>
        <v>0</v>
      </c>
    </row>
    <row r="92" spans="1:20" ht="23.25" customHeight="1">
      <c r="A92" s="49"/>
      <c r="B92" s="49" t="s">
        <v>100</v>
      </c>
      <c r="C92" s="49"/>
      <c r="D92" s="50"/>
      <c r="E92" s="51" t="s">
        <v>101</v>
      </c>
      <c r="F92" s="52">
        <v>2411</v>
      </c>
      <c r="G92" s="52">
        <v>0</v>
      </c>
      <c r="H92" s="53">
        <v>2411</v>
      </c>
      <c r="I92" s="54">
        <v>0</v>
      </c>
      <c r="J92" s="55">
        <f>0</f>
        <v>0</v>
      </c>
      <c r="K92" s="52">
        <v>0</v>
      </c>
      <c r="L92" s="53">
        <v>0</v>
      </c>
      <c r="M92" s="54">
        <v>0</v>
      </c>
      <c r="N92" s="54">
        <v>0</v>
      </c>
      <c r="O92" s="55">
        <f>0</f>
        <v>0</v>
      </c>
      <c r="P92" s="52">
        <f>0</f>
        <v>0</v>
      </c>
      <c r="Q92" s="52">
        <f>0</f>
        <v>0</v>
      </c>
      <c r="R92" s="53">
        <v>0</v>
      </c>
      <c r="S92" s="54">
        <v>0</v>
      </c>
      <c r="T92" s="54">
        <f>0</f>
        <v>0</v>
      </c>
    </row>
    <row r="93" spans="1:20" ht="23.25" customHeight="1">
      <c r="A93" s="49" t="s">
        <v>96</v>
      </c>
      <c r="B93" s="49" t="s">
        <v>102</v>
      </c>
      <c r="C93" s="49" t="s">
        <v>103</v>
      </c>
      <c r="D93" s="50" t="s">
        <v>146</v>
      </c>
      <c r="E93" s="51" t="s">
        <v>104</v>
      </c>
      <c r="F93" s="52">
        <v>2411</v>
      </c>
      <c r="G93" s="52">
        <v>0</v>
      </c>
      <c r="H93" s="53">
        <v>2411</v>
      </c>
      <c r="I93" s="54">
        <v>0</v>
      </c>
      <c r="J93" s="55">
        <f>0</f>
        <v>0</v>
      </c>
      <c r="K93" s="52">
        <v>0</v>
      </c>
      <c r="L93" s="53">
        <v>0</v>
      </c>
      <c r="M93" s="54">
        <v>0</v>
      </c>
      <c r="N93" s="54">
        <v>0</v>
      </c>
      <c r="O93" s="55">
        <f>0</f>
        <v>0</v>
      </c>
      <c r="P93" s="52">
        <f>0</f>
        <v>0</v>
      </c>
      <c r="Q93" s="52">
        <f>0</f>
        <v>0</v>
      </c>
      <c r="R93" s="53">
        <v>0</v>
      </c>
      <c r="S93" s="54">
        <v>0</v>
      </c>
      <c r="T93" s="54">
        <f>0</f>
        <v>0</v>
      </c>
    </row>
    <row r="94" spans="1:20" ht="23.25" customHeight="1">
      <c r="A94" s="49" t="s">
        <v>105</v>
      </c>
      <c r="B94" s="49"/>
      <c r="C94" s="49"/>
      <c r="D94" s="50"/>
      <c r="E94" s="51" t="s">
        <v>106</v>
      </c>
      <c r="F94" s="52">
        <v>150223</v>
      </c>
      <c r="G94" s="52">
        <v>0</v>
      </c>
      <c r="H94" s="53">
        <v>129223</v>
      </c>
      <c r="I94" s="54">
        <v>21000</v>
      </c>
      <c r="J94" s="55">
        <f>0</f>
        <v>0</v>
      </c>
      <c r="K94" s="52">
        <v>0</v>
      </c>
      <c r="L94" s="53">
        <v>0</v>
      </c>
      <c r="M94" s="54">
        <v>0</v>
      </c>
      <c r="N94" s="54">
        <v>0</v>
      </c>
      <c r="O94" s="55">
        <f>0</f>
        <v>0</v>
      </c>
      <c r="P94" s="52">
        <f>0</f>
        <v>0</v>
      </c>
      <c r="Q94" s="52">
        <f>0</f>
        <v>0</v>
      </c>
      <c r="R94" s="53">
        <v>0</v>
      </c>
      <c r="S94" s="54">
        <v>0</v>
      </c>
      <c r="T94" s="54">
        <f>0</f>
        <v>0</v>
      </c>
    </row>
    <row r="95" spans="1:20" ht="23.25" customHeight="1">
      <c r="A95" s="49"/>
      <c r="B95" s="49" t="s">
        <v>103</v>
      </c>
      <c r="C95" s="49"/>
      <c r="D95" s="50"/>
      <c r="E95" s="51" t="s">
        <v>107</v>
      </c>
      <c r="F95" s="52">
        <v>129223</v>
      </c>
      <c r="G95" s="52">
        <v>0</v>
      </c>
      <c r="H95" s="53">
        <v>129223</v>
      </c>
      <c r="I95" s="54">
        <v>0</v>
      </c>
      <c r="J95" s="55">
        <f>0</f>
        <v>0</v>
      </c>
      <c r="K95" s="52">
        <v>0</v>
      </c>
      <c r="L95" s="53">
        <v>0</v>
      </c>
      <c r="M95" s="54">
        <v>0</v>
      </c>
      <c r="N95" s="54">
        <v>0</v>
      </c>
      <c r="O95" s="55">
        <f>0</f>
        <v>0</v>
      </c>
      <c r="P95" s="52">
        <f>0</f>
        <v>0</v>
      </c>
      <c r="Q95" s="52">
        <f>0</f>
        <v>0</v>
      </c>
      <c r="R95" s="53">
        <v>0</v>
      </c>
      <c r="S95" s="54">
        <v>0</v>
      </c>
      <c r="T95" s="54">
        <f>0</f>
        <v>0</v>
      </c>
    </row>
    <row r="96" spans="1:20" ht="23.25" customHeight="1">
      <c r="A96" s="49" t="s">
        <v>108</v>
      </c>
      <c r="B96" s="49" t="s">
        <v>109</v>
      </c>
      <c r="C96" s="49" t="s">
        <v>111</v>
      </c>
      <c r="D96" s="50" t="s">
        <v>146</v>
      </c>
      <c r="E96" s="51" t="s">
        <v>112</v>
      </c>
      <c r="F96" s="52">
        <v>129223</v>
      </c>
      <c r="G96" s="52">
        <v>0</v>
      </c>
      <c r="H96" s="53">
        <v>129223</v>
      </c>
      <c r="I96" s="54">
        <v>0</v>
      </c>
      <c r="J96" s="55">
        <f>0</f>
        <v>0</v>
      </c>
      <c r="K96" s="52">
        <v>0</v>
      </c>
      <c r="L96" s="53">
        <v>0</v>
      </c>
      <c r="M96" s="54">
        <v>0</v>
      </c>
      <c r="N96" s="54">
        <v>0</v>
      </c>
      <c r="O96" s="55">
        <f>0</f>
        <v>0</v>
      </c>
      <c r="P96" s="52">
        <f>0</f>
        <v>0</v>
      </c>
      <c r="Q96" s="52">
        <f>0</f>
        <v>0</v>
      </c>
      <c r="R96" s="53">
        <v>0</v>
      </c>
      <c r="S96" s="54">
        <v>0</v>
      </c>
      <c r="T96" s="54">
        <f>0</f>
        <v>0</v>
      </c>
    </row>
    <row r="97" spans="1:20" ht="23.25" customHeight="1">
      <c r="A97" s="49"/>
      <c r="B97" s="49" t="s">
        <v>114</v>
      </c>
      <c r="C97" s="49"/>
      <c r="D97" s="50"/>
      <c r="E97" s="51" t="s">
        <v>115</v>
      </c>
      <c r="F97" s="52">
        <v>21000</v>
      </c>
      <c r="G97" s="52">
        <v>0</v>
      </c>
      <c r="H97" s="53">
        <v>0</v>
      </c>
      <c r="I97" s="54">
        <v>21000</v>
      </c>
      <c r="J97" s="55">
        <f>0</f>
        <v>0</v>
      </c>
      <c r="K97" s="52">
        <v>0</v>
      </c>
      <c r="L97" s="53">
        <v>0</v>
      </c>
      <c r="M97" s="54">
        <v>0</v>
      </c>
      <c r="N97" s="54">
        <v>0</v>
      </c>
      <c r="O97" s="55">
        <f>0</f>
        <v>0</v>
      </c>
      <c r="P97" s="52">
        <f>0</f>
        <v>0</v>
      </c>
      <c r="Q97" s="52">
        <f>0</f>
        <v>0</v>
      </c>
      <c r="R97" s="53">
        <v>0</v>
      </c>
      <c r="S97" s="54">
        <v>0</v>
      </c>
      <c r="T97" s="54">
        <f>0</f>
        <v>0</v>
      </c>
    </row>
    <row r="98" spans="1:20" ht="23.25" customHeight="1">
      <c r="A98" s="49" t="s">
        <v>108</v>
      </c>
      <c r="B98" s="49" t="s">
        <v>116</v>
      </c>
      <c r="C98" s="49" t="s">
        <v>98</v>
      </c>
      <c r="D98" s="50" t="s">
        <v>146</v>
      </c>
      <c r="E98" s="51" t="s">
        <v>117</v>
      </c>
      <c r="F98" s="52">
        <v>21000</v>
      </c>
      <c r="G98" s="52">
        <v>0</v>
      </c>
      <c r="H98" s="53">
        <v>0</v>
      </c>
      <c r="I98" s="54">
        <v>21000</v>
      </c>
      <c r="J98" s="55">
        <f>0</f>
        <v>0</v>
      </c>
      <c r="K98" s="52">
        <v>0</v>
      </c>
      <c r="L98" s="53">
        <v>0</v>
      </c>
      <c r="M98" s="54">
        <v>0</v>
      </c>
      <c r="N98" s="54">
        <v>0</v>
      </c>
      <c r="O98" s="55">
        <f>0</f>
        <v>0</v>
      </c>
      <c r="P98" s="52">
        <f>0</f>
        <v>0</v>
      </c>
      <c r="Q98" s="52">
        <f>0</f>
        <v>0</v>
      </c>
      <c r="R98" s="53">
        <v>0</v>
      </c>
      <c r="S98" s="54">
        <v>0</v>
      </c>
      <c r="T98" s="54">
        <f>0</f>
        <v>0</v>
      </c>
    </row>
    <row r="99" spans="1:20" ht="23.25" customHeight="1">
      <c r="A99" s="49" t="s">
        <v>118</v>
      </c>
      <c r="B99" s="49"/>
      <c r="C99" s="49"/>
      <c r="D99" s="50"/>
      <c r="E99" s="51" t="s">
        <v>119</v>
      </c>
      <c r="F99" s="52">
        <v>6862</v>
      </c>
      <c r="G99" s="52">
        <v>0</v>
      </c>
      <c r="H99" s="53">
        <v>6862</v>
      </c>
      <c r="I99" s="54">
        <v>0</v>
      </c>
      <c r="J99" s="55">
        <f>0</f>
        <v>0</v>
      </c>
      <c r="K99" s="52">
        <v>0</v>
      </c>
      <c r="L99" s="53">
        <v>0</v>
      </c>
      <c r="M99" s="54">
        <v>0</v>
      </c>
      <c r="N99" s="54">
        <v>0</v>
      </c>
      <c r="O99" s="55">
        <f>0</f>
        <v>0</v>
      </c>
      <c r="P99" s="52">
        <f>0</f>
        <v>0</v>
      </c>
      <c r="Q99" s="52">
        <f>0</f>
        <v>0</v>
      </c>
      <c r="R99" s="53">
        <v>0</v>
      </c>
      <c r="S99" s="54">
        <v>0</v>
      </c>
      <c r="T99" s="54">
        <f>0</f>
        <v>0</v>
      </c>
    </row>
    <row r="100" spans="1:20" ht="23.25" customHeight="1">
      <c r="A100" s="49"/>
      <c r="B100" s="49" t="s">
        <v>120</v>
      </c>
      <c r="C100" s="49"/>
      <c r="D100" s="50"/>
      <c r="E100" s="51" t="s">
        <v>121</v>
      </c>
      <c r="F100" s="52">
        <v>6862</v>
      </c>
      <c r="G100" s="52">
        <v>0</v>
      </c>
      <c r="H100" s="53">
        <v>6862</v>
      </c>
      <c r="I100" s="54">
        <v>0</v>
      </c>
      <c r="J100" s="55">
        <f>0</f>
        <v>0</v>
      </c>
      <c r="K100" s="52">
        <v>0</v>
      </c>
      <c r="L100" s="53">
        <v>0</v>
      </c>
      <c r="M100" s="54">
        <v>0</v>
      </c>
      <c r="N100" s="54">
        <v>0</v>
      </c>
      <c r="O100" s="55">
        <f>0</f>
        <v>0</v>
      </c>
      <c r="P100" s="52">
        <f>0</f>
        <v>0</v>
      </c>
      <c r="Q100" s="52">
        <f>0</f>
        <v>0</v>
      </c>
      <c r="R100" s="53">
        <v>0</v>
      </c>
      <c r="S100" s="54">
        <v>0</v>
      </c>
      <c r="T100" s="54">
        <f>0</f>
        <v>0</v>
      </c>
    </row>
    <row r="101" spans="1:20" ht="23.25" customHeight="1">
      <c r="A101" s="49" t="s">
        <v>122</v>
      </c>
      <c r="B101" s="49" t="s">
        <v>123</v>
      </c>
      <c r="C101" s="49" t="s">
        <v>103</v>
      </c>
      <c r="D101" s="50" t="s">
        <v>146</v>
      </c>
      <c r="E101" s="51" t="s">
        <v>124</v>
      </c>
      <c r="F101" s="52">
        <v>4632</v>
      </c>
      <c r="G101" s="52">
        <v>0</v>
      </c>
      <c r="H101" s="53">
        <v>4632</v>
      </c>
      <c r="I101" s="54">
        <v>0</v>
      </c>
      <c r="J101" s="55">
        <f>0</f>
        <v>0</v>
      </c>
      <c r="K101" s="52">
        <v>0</v>
      </c>
      <c r="L101" s="53">
        <v>0</v>
      </c>
      <c r="M101" s="54">
        <v>0</v>
      </c>
      <c r="N101" s="54">
        <v>0</v>
      </c>
      <c r="O101" s="55">
        <f>0</f>
        <v>0</v>
      </c>
      <c r="P101" s="52">
        <f>0</f>
        <v>0</v>
      </c>
      <c r="Q101" s="52">
        <f>0</f>
        <v>0</v>
      </c>
      <c r="R101" s="53">
        <v>0</v>
      </c>
      <c r="S101" s="54">
        <v>0</v>
      </c>
      <c r="T101" s="54">
        <f>0</f>
        <v>0</v>
      </c>
    </row>
    <row r="102" spans="1:20" ht="23.25" customHeight="1">
      <c r="A102" s="49" t="s">
        <v>122</v>
      </c>
      <c r="B102" s="49" t="s">
        <v>123</v>
      </c>
      <c r="C102" s="49" t="s">
        <v>125</v>
      </c>
      <c r="D102" s="50" t="s">
        <v>146</v>
      </c>
      <c r="E102" s="51" t="s">
        <v>126</v>
      </c>
      <c r="F102" s="52">
        <v>2230</v>
      </c>
      <c r="G102" s="52">
        <v>0</v>
      </c>
      <c r="H102" s="53">
        <v>2230</v>
      </c>
      <c r="I102" s="54">
        <v>0</v>
      </c>
      <c r="J102" s="55">
        <f>0</f>
        <v>0</v>
      </c>
      <c r="K102" s="52">
        <v>0</v>
      </c>
      <c r="L102" s="53">
        <v>0</v>
      </c>
      <c r="M102" s="54">
        <v>0</v>
      </c>
      <c r="N102" s="54">
        <v>0</v>
      </c>
      <c r="O102" s="55">
        <f>0</f>
        <v>0</v>
      </c>
      <c r="P102" s="52">
        <f>0</f>
        <v>0</v>
      </c>
      <c r="Q102" s="52">
        <f>0</f>
        <v>0</v>
      </c>
      <c r="R102" s="53">
        <v>0</v>
      </c>
      <c r="S102" s="54">
        <v>0</v>
      </c>
      <c r="T102" s="54">
        <f>0</f>
        <v>0</v>
      </c>
    </row>
  </sheetData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showZeros="0" defaultGridColor="0" colorId="23" workbookViewId="0" topLeftCell="A1">
      <selection activeCell="A1" sqref="A1:D1"/>
    </sheetView>
  </sheetViews>
  <sheetFormatPr defaultColWidth="9.33203125" defaultRowHeight="12.75" customHeight="1"/>
  <cols>
    <col min="1" max="3" width="5.83203125" style="3" customWidth="1"/>
    <col min="4" max="4" width="9.16015625" style="3" customWidth="1"/>
    <col min="5" max="5" width="40.33203125" style="3" customWidth="1"/>
    <col min="6" max="10" width="17.16015625" style="3" customWidth="1"/>
    <col min="11" max="12" width="8" style="3" customWidth="1"/>
    <col min="13" max="16384" width="6.83203125" style="3" customWidth="1"/>
  </cols>
  <sheetData>
    <row r="1" spans="1:4" ht="22.5" customHeight="1">
      <c r="A1" s="56" t="s">
        <v>147</v>
      </c>
      <c r="B1" s="56"/>
      <c r="C1" s="56"/>
      <c r="D1" s="56"/>
    </row>
    <row r="2" spans="1:10" ht="22.5" customHeight="1">
      <c r="A2" s="9"/>
      <c r="B2" s="57"/>
      <c r="C2" s="57"/>
      <c r="D2" s="57"/>
      <c r="E2" s="57"/>
      <c r="F2" s="57"/>
      <c r="G2" s="57"/>
      <c r="H2" s="57"/>
      <c r="I2" s="57"/>
      <c r="J2" s="58" t="s">
        <v>148</v>
      </c>
    </row>
    <row r="3" spans="1:10" ht="22.5" customHeight="1">
      <c r="A3" s="7" t="s">
        <v>149</v>
      </c>
      <c r="B3" s="7"/>
      <c r="C3" s="7"/>
      <c r="D3" s="7"/>
      <c r="E3" s="7"/>
      <c r="F3" s="7"/>
      <c r="G3" s="7"/>
      <c r="H3" s="7"/>
      <c r="I3" s="7"/>
      <c r="J3" s="7"/>
    </row>
    <row r="4" spans="1:12" ht="22.5" customHeight="1">
      <c r="A4" s="8"/>
      <c r="B4" s="8"/>
      <c r="C4" s="8"/>
      <c r="D4" s="8"/>
      <c r="E4" s="8"/>
      <c r="F4" s="57"/>
      <c r="G4" s="57"/>
      <c r="H4" s="57"/>
      <c r="I4" s="57"/>
      <c r="J4" s="10" t="s">
        <v>3</v>
      </c>
      <c r="K4" s="32"/>
      <c r="L4" s="32"/>
    </row>
    <row r="5" spans="1:12" ht="22.5" customHeight="1">
      <c r="A5" s="11" t="s">
        <v>150</v>
      </c>
      <c r="B5" s="11"/>
      <c r="C5" s="11"/>
      <c r="D5" s="11"/>
      <c r="E5" s="11"/>
      <c r="F5" s="59" t="s">
        <v>151</v>
      </c>
      <c r="G5" s="59" t="s">
        <v>152</v>
      </c>
      <c r="H5" s="60" t="s">
        <v>153</v>
      </c>
      <c r="I5" s="60" t="s">
        <v>154</v>
      </c>
      <c r="J5" s="60" t="s">
        <v>155</v>
      </c>
      <c r="K5" s="32"/>
      <c r="L5" s="32"/>
    </row>
    <row r="6" spans="1:12" ht="22.5" customHeight="1">
      <c r="A6" s="11" t="s">
        <v>156</v>
      </c>
      <c r="B6" s="11"/>
      <c r="C6" s="11"/>
      <c r="D6" s="60" t="s">
        <v>157</v>
      </c>
      <c r="E6" s="60" t="s">
        <v>158</v>
      </c>
      <c r="F6" s="59"/>
      <c r="G6" s="59"/>
      <c r="H6" s="60"/>
      <c r="I6" s="60"/>
      <c r="J6" s="60"/>
      <c r="K6" s="32"/>
      <c r="L6" s="32"/>
    </row>
    <row r="7" spans="1:12" ht="22.5" customHeight="1">
      <c r="A7" s="61" t="s">
        <v>159</v>
      </c>
      <c r="B7" s="61" t="s">
        <v>160</v>
      </c>
      <c r="C7" s="62" t="s">
        <v>161</v>
      </c>
      <c r="D7" s="62"/>
      <c r="E7" s="62"/>
      <c r="F7" s="63"/>
      <c r="G7" s="63"/>
      <c r="H7" s="62"/>
      <c r="I7" s="62"/>
      <c r="J7" s="62"/>
      <c r="K7" s="32"/>
      <c r="L7" s="32"/>
    </row>
    <row r="8" spans="1:10" ht="22.5" customHeight="1">
      <c r="A8" s="64"/>
      <c r="B8" s="64"/>
      <c r="C8" s="65"/>
      <c r="D8" s="66"/>
      <c r="E8" s="65" t="s">
        <v>162</v>
      </c>
      <c r="F8" s="55">
        <v>2669568</v>
      </c>
      <c r="G8" s="52">
        <v>526068</v>
      </c>
      <c r="H8" s="52">
        <v>2143500</v>
      </c>
      <c r="I8" s="52">
        <v>0</v>
      </c>
      <c r="J8" s="53">
        <v>0</v>
      </c>
    </row>
    <row r="9" spans="1:10" ht="22.5" customHeight="1">
      <c r="A9" s="64"/>
      <c r="B9" s="64"/>
      <c r="C9" s="65"/>
      <c r="D9" s="66" t="s">
        <v>163</v>
      </c>
      <c r="E9" s="65" t="s">
        <v>164</v>
      </c>
      <c r="F9" s="55">
        <v>207318</v>
      </c>
      <c r="G9" s="52">
        <v>52018</v>
      </c>
      <c r="H9" s="52">
        <v>155300</v>
      </c>
      <c r="I9" s="52">
        <v>0</v>
      </c>
      <c r="J9" s="53">
        <v>0</v>
      </c>
    </row>
    <row r="10" spans="1:10" ht="22.5" customHeight="1">
      <c r="A10" s="64" t="s">
        <v>165</v>
      </c>
      <c r="B10" s="64"/>
      <c r="C10" s="65"/>
      <c r="D10" s="66"/>
      <c r="E10" s="65" t="s">
        <v>166</v>
      </c>
      <c r="F10" s="55">
        <v>6849</v>
      </c>
      <c r="G10" s="52">
        <v>6849</v>
      </c>
      <c r="H10" s="52">
        <v>0</v>
      </c>
      <c r="I10" s="52">
        <v>0</v>
      </c>
      <c r="J10" s="53">
        <v>0</v>
      </c>
    </row>
    <row r="11" spans="1:10" ht="22.5" customHeight="1">
      <c r="A11" s="64"/>
      <c r="B11" s="64" t="s">
        <v>167</v>
      </c>
      <c r="C11" s="65"/>
      <c r="D11" s="66"/>
      <c r="E11" s="65" t="s">
        <v>168</v>
      </c>
      <c r="F11" s="55">
        <v>6849</v>
      </c>
      <c r="G11" s="52">
        <v>6849</v>
      </c>
      <c r="H11" s="52">
        <v>0</v>
      </c>
      <c r="I11" s="52">
        <v>0</v>
      </c>
      <c r="J11" s="53">
        <v>0</v>
      </c>
    </row>
    <row r="12" spans="1:10" ht="22.5" customHeight="1">
      <c r="A12" s="64" t="s">
        <v>169</v>
      </c>
      <c r="B12" s="64" t="s">
        <v>170</v>
      </c>
      <c r="C12" s="65" t="s">
        <v>171</v>
      </c>
      <c r="D12" s="66" t="s">
        <v>172</v>
      </c>
      <c r="E12" s="65" t="s">
        <v>173</v>
      </c>
      <c r="F12" s="55">
        <v>4892</v>
      </c>
      <c r="G12" s="52">
        <v>4892</v>
      </c>
      <c r="H12" s="52">
        <v>0</v>
      </c>
      <c r="I12" s="52">
        <v>0</v>
      </c>
      <c r="J12" s="53">
        <v>0</v>
      </c>
    </row>
    <row r="13" spans="1:10" ht="22.5" customHeight="1">
      <c r="A13" s="64" t="s">
        <v>169</v>
      </c>
      <c r="B13" s="64" t="s">
        <v>170</v>
      </c>
      <c r="C13" s="65" t="s">
        <v>174</v>
      </c>
      <c r="D13" s="66" t="s">
        <v>172</v>
      </c>
      <c r="E13" s="65" t="s">
        <v>175</v>
      </c>
      <c r="F13" s="55">
        <v>1957</v>
      </c>
      <c r="G13" s="52">
        <v>1957</v>
      </c>
      <c r="H13" s="52">
        <v>0</v>
      </c>
      <c r="I13" s="52">
        <v>0</v>
      </c>
      <c r="J13" s="53">
        <v>0</v>
      </c>
    </row>
    <row r="14" spans="1:10" ht="22.5" customHeight="1">
      <c r="A14" s="64" t="s">
        <v>176</v>
      </c>
      <c r="B14" s="64"/>
      <c r="C14" s="65"/>
      <c r="D14" s="66"/>
      <c r="E14" s="65" t="s">
        <v>177</v>
      </c>
      <c r="F14" s="55">
        <v>1217</v>
      </c>
      <c r="G14" s="52">
        <v>1217</v>
      </c>
      <c r="H14" s="52">
        <v>0</v>
      </c>
      <c r="I14" s="52">
        <v>0</v>
      </c>
      <c r="J14" s="53">
        <v>0</v>
      </c>
    </row>
    <row r="15" spans="1:10" ht="22.5" customHeight="1">
      <c r="A15" s="64"/>
      <c r="B15" s="64" t="s">
        <v>178</v>
      </c>
      <c r="C15" s="65"/>
      <c r="D15" s="66"/>
      <c r="E15" s="65" t="s">
        <v>179</v>
      </c>
      <c r="F15" s="55">
        <v>12</v>
      </c>
      <c r="G15" s="52">
        <v>12</v>
      </c>
      <c r="H15" s="52">
        <v>0</v>
      </c>
      <c r="I15" s="52">
        <v>0</v>
      </c>
      <c r="J15" s="53">
        <v>0</v>
      </c>
    </row>
    <row r="16" spans="1:10" ht="22.5" customHeight="1">
      <c r="A16" s="64" t="s">
        <v>180</v>
      </c>
      <c r="B16" s="64" t="s">
        <v>181</v>
      </c>
      <c r="C16" s="65" t="s">
        <v>182</v>
      </c>
      <c r="D16" s="66" t="s">
        <v>172</v>
      </c>
      <c r="E16" s="65" t="s">
        <v>183</v>
      </c>
      <c r="F16" s="55">
        <v>12</v>
      </c>
      <c r="G16" s="52">
        <v>12</v>
      </c>
      <c r="H16" s="52">
        <v>0</v>
      </c>
      <c r="I16" s="52">
        <v>0</v>
      </c>
      <c r="J16" s="53">
        <v>0</v>
      </c>
    </row>
    <row r="17" spans="1:10" ht="22.5" customHeight="1">
      <c r="A17" s="64"/>
      <c r="B17" s="64" t="s">
        <v>184</v>
      </c>
      <c r="C17" s="65"/>
      <c r="D17" s="66"/>
      <c r="E17" s="65" t="s">
        <v>185</v>
      </c>
      <c r="F17" s="55">
        <v>1205</v>
      </c>
      <c r="G17" s="52">
        <v>1205</v>
      </c>
      <c r="H17" s="52">
        <v>0</v>
      </c>
      <c r="I17" s="52">
        <v>0</v>
      </c>
      <c r="J17" s="53">
        <v>0</v>
      </c>
    </row>
    <row r="18" spans="1:10" ht="22.5" customHeight="1">
      <c r="A18" s="64" t="s">
        <v>180</v>
      </c>
      <c r="B18" s="64" t="s">
        <v>186</v>
      </c>
      <c r="C18" s="65" t="s">
        <v>187</v>
      </c>
      <c r="D18" s="66" t="s">
        <v>172</v>
      </c>
      <c r="E18" s="65" t="s">
        <v>188</v>
      </c>
      <c r="F18" s="55">
        <v>1205</v>
      </c>
      <c r="G18" s="52">
        <v>1205</v>
      </c>
      <c r="H18" s="52">
        <v>0</v>
      </c>
      <c r="I18" s="52">
        <v>0</v>
      </c>
      <c r="J18" s="53">
        <v>0</v>
      </c>
    </row>
    <row r="19" spans="1:10" ht="22.5" customHeight="1">
      <c r="A19" s="64" t="s">
        <v>189</v>
      </c>
      <c r="B19" s="64"/>
      <c r="C19" s="65"/>
      <c r="D19" s="66"/>
      <c r="E19" s="65" t="s">
        <v>190</v>
      </c>
      <c r="F19" s="55">
        <v>195354</v>
      </c>
      <c r="G19" s="52">
        <v>40054</v>
      </c>
      <c r="H19" s="52">
        <v>155300</v>
      </c>
      <c r="I19" s="52">
        <v>0</v>
      </c>
      <c r="J19" s="53">
        <v>0</v>
      </c>
    </row>
    <row r="20" spans="1:10" ht="22.5" customHeight="1">
      <c r="A20" s="64"/>
      <c r="B20" s="64" t="s">
        <v>191</v>
      </c>
      <c r="C20" s="65"/>
      <c r="D20" s="66"/>
      <c r="E20" s="65" t="s">
        <v>192</v>
      </c>
      <c r="F20" s="55">
        <v>154854</v>
      </c>
      <c r="G20" s="52">
        <v>40054</v>
      </c>
      <c r="H20" s="52">
        <v>114800</v>
      </c>
      <c r="I20" s="52">
        <v>0</v>
      </c>
      <c r="J20" s="53">
        <v>0</v>
      </c>
    </row>
    <row r="21" spans="1:10" ht="22.5" customHeight="1">
      <c r="A21" s="64" t="s">
        <v>193</v>
      </c>
      <c r="B21" s="64" t="s">
        <v>194</v>
      </c>
      <c r="C21" s="65" t="s">
        <v>187</v>
      </c>
      <c r="D21" s="66" t="s">
        <v>172</v>
      </c>
      <c r="E21" s="65" t="s">
        <v>195</v>
      </c>
      <c r="F21" s="55">
        <v>34169</v>
      </c>
      <c r="G21" s="52">
        <v>34169</v>
      </c>
      <c r="H21" s="52">
        <v>0</v>
      </c>
      <c r="I21" s="52">
        <v>0</v>
      </c>
      <c r="J21" s="53">
        <v>0</v>
      </c>
    </row>
    <row r="22" spans="1:10" ht="22.5" customHeight="1">
      <c r="A22" s="64" t="s">
        <v>193</v>
      </c>
      <c r="B22" s="64" t="s">
        <v>194</v>
      </c>
      <c r="C22" s="65" t="s">
        <v>196</v>
      </c>
      <c r="D22" s="66" t="s">
        <v>172</v>
      </c>
      <c r="E22" s="65" t="s">
        <v>197</v>
      </c>
      <c r="F22" s="55">
        <v>120680</v>
      </c>
      <c r="G22" s="52">
        <v>5880</v>
      </c>
      <c r="H22" s="52">
        <v>114800</v>
      </c>
      <c r="I22" s="52">
        <v>0</v>
      </c>
      <c r="J22" s="53">
        <v>0</v>
      </c>
    </row>
    <row r="23" spans="1:10" ht="22.5" customHeight="1">
      <c r="A23" s="64" t="s">
        <v>193</v>
      </c>
      <c r="B23" s="64" t="s">
        <v>194</v>
      </c>
      <c r="C23" s="65" t="s">
        <v>182</v>
      </c>
      <c r="D23" s="66" t="s">
        <v>172</v>
      </c>
      <c r="E23" s="65" t="s">
        <v>198</v>
      </c>
      <c r="F23" s="55">
        <v>5</v>
      </c>
      <c r="G23" s="52">
        <v>5</v>
      </c>
      <c r="H23" s="52">
        <v>0</v>
      </c>
      <c r="I23" s="52">
        <v>0</v>
      </c>
      <c r="J23" s="53">
        <v>0</v>
      </c>
    </row>
    <row r="24" spans="1:10" ht="22.5" customHeight="1">
      <c r="A24" s="64"/>
      <c r="B24" s="64" t="s">
        <v>199</v>
      </c>
      <c r="C24" s="65"/>
      <c r="D24" s="66"/>
      <c r="E24" s="65" t="s">
        <v>200</v>
      </c>
      <c r="F24" s="55">
        <v>40500</v>
      </c>
      <c r="G24" s="52">
        <v>0</v>
      </c>
      <c r="H24" s="52">
        <v>40500</v>
      </c>
      <c r="I24" s="52">
        <v>0</v>
      </c>
      <c r="J24" s="53">
        <v>0</v>
      </c>
    </row>
    <row r="25" spans="1:10" ht="22.5" customHeight="1">
      <c r="A25" s="64" t="s">
        <v>193</v>
      </c>
      <c r="B25" s="64" t="s">
        <v>201</v>
      </c>
      <c r="C25" s="65" t="s">
        <v>182</v>
      </c>
      <c r="D25" s="66" t="s">
        <v>172</v>
      </c>
      <c r="E25" s="65" t="s">
        <v>202</v>
      </c>
      <c r="F25" s="55">
        <v>40500</v>
      </c>
      <c r="G25" s="52">
        <v>0</v>
      </c>
      <c r="H25" s="52">
        <v>40500</v>
      </c>
      <c r="I25" s="52">
        <v>0</v>
      </c>
      <c r="J25" s="53">
        <v>0</v>
      </c>
    </row>
    <row r="26" spans="1:10" ht="22.5" customHeight="1">
      <c r="A26" s="64" t="s">
        <v>203</v>
      </c>
      <c r="B26" s="64"/>
      <c r="C26" s="65"/>
      <c r="D26" s="66"/>
      <c r="E26" s="65" t="s">
        <v>204</v>
      </c>
      <c r="F26" s="55">
        <v>3898</v>
      </c>
      <c r="G26" s="52">
        <v>3898</v>
      </c>
      <c r="H26" s="52">
        <v>0</v>
      </c>
      <c r="I26" s="52">
        <v>0</v>
      </c>
      <c r="J26" s="53">
        <v>0</v>
      </c>
    </row>
    <row r="27" spans="1:10" ht="22.5" customHeight="1">
      <c r="A27" s="64"/>
      <c r="B27" s="64" t="s">
        <v>205</v>
      </c>
      <c r="C27" s="65"/>
      <c r="D27" s="66"/>
      <c r="E27" s="65" t="s">
        <v>206</v>
      </c>
      <c r="F27" s="55">
        <v>3898</v>
      </c>
      <c r="G27" s="52">
        <v>3898</v>
      </c>
      <c r="H27" s="52">
        <v>0</v>
      </c>
      <c r="I27" s="52">
        <v>0</v>
      </c>
      <c r="J27" s="53">
        <v>0</v>
      </c>
    </row>
    <row r="28" spans="1:10" ht="22.5" customHeight="1">
      <c r="A28" s="64" t="s">
        <v>207</v>
      </c>
      <c r="B28" s="64" t="s">
        <v>208</v>
      </c>
      <c r="C28" s="65" t="s">
        <v>187</v>
      </c>
      <c r="D28" s="66" t="s">
        <v>172</v>
      </c>
      <c r="E28" s="65" t="s">
        <v>209</v>
      </c>
      <c r="F28" s="55">
        <v>2875</v>
      </c>
      <c r="G28" s="52">
        <v>2875</v>
      </c>
      <c r="H28" s="52">
        <v>0</v>
      </c>
      <c r="I28" s="52">
        <v>0</v>
      </c>
      <c r="J28" s="53">
        <v>0</v>
      </c>
    </row>
    <row r="29" spans="1:10" ht="22.5" customHeight="1">
      <c r="A29" s="64" t="s">
        <v>207</v>
      </c>
      <c r="B29" s="64" t="s">
        <v>208</v>
      </c>
      <c r="C29" s="65" t="s">
        <v>210</v>
      </c>
      <c r="D29" s="66" t="s">
        <v>172</v>
      </c>
      <c r="E29" s="65" t="s">
        <v>211</v>
      </c>
      <c r="F29" s="55">
        <v>1023</v>
      </c>
      <c r="G29" s="52">
        <v>1023</v>
      </c>
      <c r="H29" s="52">
        <v>0</v>
      </c>
      <c r="I29" s="52">
        <v>0</v>
      </c>
      <c r="J29" s="53">
        <v>0</v>
      </c>
    </row>
    <row r="30" spans="1:10" ht="22.5" customHeight="1">
      <c r="A30" s="64"/>
      <c r="B30" s="64"/>
      <c r="C30" s="65"/>
      <c r="D30" s="66" t="s">
        <v>212</v>
      </c>
      <c r="E30" s="65" t="s">
        <v>213</v>
      </c>
      <c r="F30" s="55">
        <v>1728984</v>
      </c>
      <c r="G30" s="52">
        <v>220384</v>
      </c>
      <c r="H30" s="52">
        <v>1508600</v>
      </c>
      <c r="I30" s="52">
        <v>0</v>
      </c>
      <c r="J30" s="53">
        <v>0</v>
      </c>
    </row>
    <row r="31" spans="1:10" ht="22.5" customHeight="1">
      <c r="A31" s="64" t="s">
        <v>165</v>
      </c>
      <c r="B31" s="64"/>
      <c r="C31" s="65"/>
      <c r="D31" s="66"/>
      <c r="E31" s="65" t="s">
        <v>166</v>
      </c>
      <c r="F31" s="55">
        <v>27110</v>
      </c>
      <c r="G31" s="52">
        <v>27110</v>
      </c>
      <c r="H31" s="52">
        <v>0</v>
      </c>
      <c r="I31" s="52">
        <v>0</v>
      </c>
      <c r="J31" s="53">
        <v>0</v>
      </c>
    </row>
    <row r="32" spans="1:10" ht="22.5" customHeight="1">
      <c r="A32" s="64"/>
      <c r="B32" s="64" t="s">
        <v>167</v>
      </c>
      <c r="C32" s="65"/>
      <c r="D32" s="66"/>
      <c r="E32" s="65" t="s">
        <v>168</v>
      </c>
      <c r="F32" s="55">
        <v>27110</v>
      </c>
      <c r="G32" s="52">
        <v>27110</v>
      </c>
      <c r="H32" s="52">
        <v>0</v>
      </c>
      <c r="I32" s="52">
        <v>0</v>
      </c>
      <c r="J32" s="53">
        <v>0</v>
      </c>
    </row>
    <row r="33" spans="1:10" ht="22.5" customHeight="1">
      <c r="A33" s="64" t="s">
        <v>169</v>
      </c>
      <c r="B33" s="64" t="s">
        <v>170</v>
      </c>
      <c r="C33" s="65" t="s">
        <v>214</v>
      </c>
      <c r="D33" s="66" t="s">
        <v>215</v>
      </c>
      <c r="E33" s="65" t="s">
        <v>216</v>
      </c>
      <c r="F33" s="55">
        <v>975</v>
      </c>
      <c r="G33" s="52">
        <v>975</v>
      </c>
      <c r="H33" s="52">
        <v>0</v>
      </c>
      <c r="I33" s="52">
        <v>0</v>
      </c>
      <c r="J33" s="53">
        <v>0</v>
      </c>
    </row>
    <row r="34" spans="1:10" ht="22.5" customHeight="1">
      <c r="A34" s="64" t="s">
        <v>169</v>
      </c>
      <c r="B34" s="64" t="s">
        <v>170</v>
      </c>
      <c r="C34" s="65" t="s">
        <v>171</v>
      </c>
      <c r="D34" s="66" t="s">
        <v>215</v>
      </c>
      <c r="E34" s="65" t="s">
        <v>173</v>
      </c>
      <c r="F34" s="55">
        <v>18668</v>
      </c>
      <c r="G34" s="52">
        <v>18668</v>
      </c>
      <c r="H34" s="52">
        <v>0</v>
      </c>
      <c r="I34" s="52">
        <v>0</v>
      </c>
      <c r="J34" s="53">
        <v>0</v>
      </c>
    </row>
    <row r="35" spans="1:10" ht="22.5" customHeight="1">
      <c r="A35" s="64" t="s">
        <v>169</v>
      </c>
      <c r="B35" s="64" t="s">
        <v>170</v>
      </c>
      <c r="C35" s="65" t="s">
        <v>174</v>
      </c>
      <c r="D35" s="66" t="s">
        <v>215</v>
      </c>
      <c r="E35" s="65" t="s">
        <v>175</v>
      </c>
      <c r="F35" s="55">
        <v>7467</v>
      </c>
      <c r="G35" s="52">
        <v>7467</v>
      </c>
      <c r="H35" s="52">
        <v>0</v>
      </c>
      <c r="I35" s="52">
        <v>0</v>
      </c>
      <c r="J35" s="53">
        <v>0</v>
      </c>
    </row>
    <row r="36" spans="1:10" ht="22.5" customHeight="1">
      <c r="A36" s="64" t="s">
        <v>176</v>
      </c>
      <c r="B36" s="64"/>
      <c r="C36" s="65"/>
      <c r="D36" s="66"/>
      <c r="E36" s="65" t="s">
        <v>177</v>
      </c>
      <c r="F36" s="55">
        <v>4322</v>
      </c>
      <c r="G36" s="52">
        <v>4322</v>
      </c>
      <c r="H36" s="52">
        <v>0</v>
      </c>
      <c r="I36" s="52">
        <v>0</v>
      </c>
      <c r="J36" s="53">
        <v>0</v>
      </c>
    </row>
    <row r="37" spans="1:10" ht="22.5" customHeight="1">
      <c r="A37" s="64"/>
      <c r="B37" s="64" t="s">
        <v>178</v>
      </c>
      <c r="C37" s="65"/>
      <c r="D37" s="66"/>
      <c r="E37" s="65" t="s">
        <v>179</v>
      </c>
      <c r="F37" s="55">
        <v>32</v>
      </c>
      <c r="G37" s="52">
        <v>32</v>
      </c>
      <c r="H37" s="52">
        <v>0</v>
      </c>
      <c r="I37" s="52">
        <v>0</v>
      </c>
      <c r="J37" s="53">
        <v>0</v>
      </c>
    </row>
    <row r="38" spans="1:10" ht="22.5" customHeight="1">
      <c r="A38" s="64" t="s">
        <v>180</v>
      </c>
      <c r="B38" s="64" t="s">
        <v>181</v>
      </c>
      <c r="C38" s="65" t="s">
        <v>182</v>
      </c>
      <c r="D38" s="66" t="s">
        <v>215</v>
      </c>
      <c r="E38" s="65" t="s">
        <v>183</v>
      </c>
      <c r="F38" s="55">
        <v>32</v>
      </c>
      <c r="G38" s="52">
        <v>32</v>
      </c>
      <c r="H38" s="52">
        <v>0</v>
      </c>
      <c r="I38" s="52">
        <v>0</v>
      </c>
      <c r="J38" s="53">
        <v>0</v>
      </c>
    </row>
    <row r="39" spans="1:10" ht="22.5" customHeight="1">
      <c r="A39" s="64"/>
      <c r="B39" s="64" t="s">
        <v>184</v>
      </c>
      <c r="C39" s="65"/>
      <c r="D39" s="66"/>
      <c r="E39" s="65" t="s">
        <v>185</v>
      </c>
      <c r="F39" s="55">
        <v>4290</v>
      </c>
      <c r="G39" s="52">
        <v>4290</v>
      </c>
      <c r="H39" s="52">
        <v>0</v>
      </c>
      <c r="I39" s="52">
        <v>0</v>
      </c>
      <c r="J39" s="53">
        <v>0</v>
      </c>
    </row>
    <row r="40" spans="1:10" ht="22.5" customHeight="1">
      <c r="A40" s="64" t="s">
        <v>180</v>
      </c>
      <c r="B40" s="64" t="s">
        <v>186</v>
      </c>
      <c r="C40" s="65" t="s">
        <v>214</v>
      </c>
      <c r="D40" s="66" t="s">
        <v>215</v>
      </c>
      <c r="E40" s="65" t="s">
        <v>217</v>
      </c>
      <c r="F40" s="55">
        <v>4290</v>
      </c>
      <c r="G40" s="52">
        <v>4290</v>
      </c>
      <c r="H40" s="52">
        <v>0</v>
      </c>
      <c r="I40" s="52">
        <v>0</v>
      </c>
      <c r="J40" s="53">
        <v>0</v>
      </c>
    </row>
    <row r="41" spans="1:10" ht="22.5" customHeight="1">
      <c r="A41" s="64" t="s">
        <v>189</v>
      </c>
      <c r="B41" s="64"/>
      <c r="C41" s="65"/>
      <c r="D41" s="66"/>
      <c r="E41" s="65" t="s">
        <v>190</v>
      </c>
      <c r="F41" s="55">
        <v>1684552</v>
      </c>
      <c r="G41" s="52">
        <v>175952</v>
      </c>
      <c r="H41" s="52">
        <v>1508600</v>
      </c>
      <c r="I41" s="52">
        <v>0</v>
      </c>
      <c r="J41" s="53">
        <v>0</v>
      </c>
    </row>
    <row r="42" spans="1:10" ht="22.5" customHeight="1">
      <c r="A42" s="64"/>
      <c r="B42" s="64" t="s">
        <v>167</v>
      </c>
      <c r="C42" s="65"/>
      <c r="D42" s="66"/>
      <c r="E42" s="65" t="s">
        <v>218</v>
      </c>
      <c r="F42" s="55">
        <v>289952</v>
      </c>
      <c r="G42" s="52">
        <v>175952</v>
      </c>
      <c r="H42" s="52">
        <v>114000</v>
      </c>
      <c r="I42" s="52">
        <v>0</v>
      </c>
      <c r="J42" s="53">
        <v>0</v>
      </c>
    </row>
    <row r="43" spans="1:10" ht="22.5" customHeight="1">
      <c r="A43" s="64" t="s">
        <v>193</v>
      </c>
      <c r="B43" s="64" t="s">
        <v>170</v>
      </c>
      <c r="C43" s="65" t="s">
        <v>187</v>
      </c>
      <c r="D43" s="66" t="s">
        <v>215</v>
      </c>
      <c r="E43" s="65" t="s">
        <v>219</v>
      </c>
      <c r="F43" s="55">
        <v>289952</v>
      </c>
      <c r="G43" s="52">
        <v>175952</v>
      </c>
      <c r="H43" s="52">
        <v>114000</v>
      </c>
      <c r="I43" s="52">
        <v>0</v>
      </c>
      <c r="J43" s="53">
        <v>0</v>
      </c>
    </row>
    <row r="44" spans="1:10" ht="22.5" customHeight="1">
      <c r="A44" s="64"/>
      <c r="B44" s="64" t="s">
        <v>199</v>
      </c>
      <c r="C44" s="65"/>
      <c r="D44" s="66"/>
      <c r="E44" s="65" t="s">
        <v>200</v>
      </c>
      <c r="F44" s="55">
        <v>1394600</v>
      </c>
      <c r="G44" s="52">
        <v>0</v>
      </c>
      <c r="H44" s="52">
        <v>1394600</v>
      </c>
      <c r="I44" s="52">
        <v>0</v>
      </c>
      <c r="J44" s="53">
        <v>0</v>
      </c>
    </row>
    <row r="45" spans="1:10" ht="22.5" customHeight="1">
      <c r="A45" s="64" t="s">
        <v>193</v>
      </c>
      <c r="B45" s="64" t="s">
        <v>201</v>
      </c>
      <c r="C45" s="65" t="s">
        <v>214</v>
      </c>
      <c r="D45" s="66" t="s">
        <v>215</v>
      </c>
      <c r="E45" s="65" t="s">
        <v>220</v>
      </c>
      <c r="F45" s="55">
        <v>1394600</v>
      </c>
      <c r="G45" s="52">
        <v>0</v>
      </c>
      <c r="H45" s="52">
        <v>1394600</v>
      </c>
      <c r="I45" s="52">
        <v>0</v>
      </c>
      <c r="J45" s="53">
        <v>0</v>
      </c>
    </row>
    <row r="46" spans="1:10" ht="22.5" customHeight="1">
      <c r="A46" s="64" t="s">
        <v>203</v>
      </c>
      <c r="B46" s="64"/>
      <c r="C46" s="65"/>
      <c r="D46" s="66"/>
      <c r="E46" s="65" t="s">
        <v>204</v>
      </c>
      <c r="F46" s="55">
        <v>13000</v>
      </c>
      <c r="G46" s="52">
        <v>13000</v>
      </c>
      <c r="H46" s="52">
        <v>0</v>
      </c>
      <c r="I46" s="52">
        <v>0</v>
      </c>
      <c r="J46" s="53">
        <v>0</v>
      </c>
    </row>
    <row r="47" spans="1:10" ht="22.5" customHeight="1">
      <c r="A47" s="64"/>
      <c r="B47" s="64" t="s">
        <v>205</v>
      </c>
      <c r="C47" s="65"/>
      <c r="D47" s="66"/>
      <c r="E47" s="65" t="s">
        <v>206</v>
      </c>
      <c r="F47" s="55">
        <v>13000</v>
      </c>
      <c r="G47" s="52">
        <v>13000</v>
      </c>
      <c r="H47" s="52">
        <v>0</v>
      </c>
      <c r="I47" s="52">
        <v>0</v>
      </c>
      <c r="J47" s="53">
        <v>0</v>
      </c>
    </row>
    <row r="48" spans="1:10" ht="22.5" customHeight="1">
      <c r="A48" s="64" t="s">
        <v>207</v>
      </c>
      <c r="B48" s="64" t="s">
        <v>208</v>
      </c>
      <c r="C48" s="65" t="s">
        <v>187</v>
      </c>
      <c r="D48" s="66" t="s">
        <v>215</v>
      </c>
      <c r="E48" s="65" t="s">
        <v>209</v>
      </c>
      <c r="F48" s="55">
        <v>11443</v>
      </c>
      <c r="G48" s="52">
        <v>11443</v>
      </c>
      <c r="H48" s="52">
        <v>0</v>
      </c>
      <c r="I48" s="52">
        <v>0</v>
      </c>
      <c r="J48" s="53">
        <v>0</v>
      </c>
    </row>
    <row r="49" spans="1:10" ht="22.5" customHeight="1">
      <c r="A49" s="64" t="s">
        <v>207</v>
      </c>
      <c r="B49" s="64" t="s">
        <v>208</v>
      </c>
      <c r="C49" s="65" t="s">
        <v>210</v>
      </c>
      <c r="D49" s="66" t="s">
        <v>215</v>
      </c>
      <c r="E49" s="65" t="s">
        <v>211</v>
      </c>
      <c r="F49" s="55">
        <v>1557</v>
      </c>
      <c r="G49" s="52">
        <v>1557</v>
      </c>
      <c r="H49" s="52">
        <v>0</v>
      </c>
      <c r="I49" s="52">
        <v>0</v>
      </c>
      <c r="J49" s="53">
        <v>0</v>
      </c>
    </row>
    <row r="50" spans="1:10" ht="22.5" customHeight="1">
      <c r="A50" s="64"/>
      <c r="B50" s="64"/>
      <c r="C50" s="65"/>
      <c r="D50" s="66" t="s">
        <v>221</v>
      </c>
      <c r="E50" s="65" t="s">
        <v>222</v>
      </c>
      <c r="F50" s="55">
        <v>503610</v>
      </c>
      <c r="G50" s="52">
        <v>94110</v>
      </c>
      <c r="H50" s="52">
        <v>409500</v>
      </c>
      <c r="I50" s="52">
        <v>0</v>
      </c>
      <c r="J50" s="53">
        <v>0</v>
      </c>
    </row>
    <row r="51" spans="1:10" ht="22.5" customHeight="1">
      <c r="A51" s="64" t="s">
        <v>165</v>
      </c>
      <c r="B51" s="64"/>
      <c r="C51" s="65"/>
      <c r="D51" s="66"/>
      <c r="E51" s="65" t="s">
        <v>166</v>
      </c>
      <c r="F51" s="55">
        <v>11309</v>
      </c>
      <c r="G51" s="52">
        <v>11309</v>
      </c>
      <c r="H51" s="52">
        <v>0</v>
      </c>
      <c r="I51" s="52">
        <v>0</v>
      </c>
      <c r="J51" s="53">
        <v>0</v>
      </c>
    </row>
    <row r="52" spans="1:10" ht="22.5" customHeight="1">
      <c r="A52" s="64"/>
      <c r="B52" s="64" t="s">
        <v>167</v>
      </c>
      <c r="C52" s="65"/>
      <c r="D52" s="66"/>
      <c r="E52" s="65" t="s">
        <v>168</v>
      </c>
      <c r="F52" s="55">
        <v>11309</v>
      </c>
      <c r="G52" s="52">
        <v>11309</v>
      </c>
      <c r="H52" s="52">
        <v>0</v>
      </c>
      <c r="I52" s="52">
        <v>0</v>
      </c>
      <c r="J52" s="53">
        <v>0</v>
      </c>
    </row>
    <row r="53" spans="1:10" ht="22.5" customHeight="1">
      <c r="A53" s="64" t="s">
        <v>169</v>
      </c>
      <c r="B53" s="64" t="s">
        <v>170</v>
      </c>
      <c r="C53" s="65" t="s">
        <v>171</v>
      </c>
      <c r="D53" s="66" t="s">
        <v>223</v>
      </c>
      <c r="E53" s="65" t="s">
        <v>173</v>
      </c>
      <c r="F53" s="55">
        <v>8078</v>
      </c>
      <c r="G53" s="52">
        <v>8078</v>
      </c>
      <c r="H53" s="52">
        <v>0</v>
      </c>
      <c r="I53" s="52">
        <v>0</v>
      </c>
      <c r="J53" s="53">
        <v>0</v>
      </c>
    </row>
    <row r="54" spans="1:10" ht="22.5" customHeight="1">
      <c r="A54" s="64" t="s">
        <v>169</v>
      </c>
      <c r="B54" s="64" t="s">
        <v>170</v>
      </c>
      <c r="C54" s="65" t="s">
        <v>174</v>
      </c>
      <c r="D54" s="66" t="s">
        <v>223</v>
      </c>
      <c r="E54" s="65" t="s">
        <v>175</v>
      </c>
      <c r="F54" s="55">
        <v>3231</v>
      </c>
      <c r="G54" s="52">
        <v>3231</v>
      </c>
      <c r="H54" s="52">
        <v>0</v>
      </c>
      <c r="I54" s="52">
        <v>0</v>
      </c>
      <c r="J54" s="53">
        <v>0</v>
      </c>
    </row>
    <row r="55" spans="1:10" ht="22.5" customHeight="1">
      <c r="A55" s="64" t="s">
        <v>176</v>
      </c>
      <c r="B55" s="64"/>
      <c r="C55" s="65"/>
      <c r="D55" s="66"/>
      <c r="E55" s="65" t="s">
        <v>177</v>
      </c>
      <c r="F55" s="55">
        <v>2042</v>
      </c>
      <c r="G55" s="52">
        <v>2042</v>
      </c>
      <c r="H55" s="52">
        <v>0</v>
      </c>
      <c r="I55" s="52">
        <v>0</v>
      </c>
      <c r="J55" s="53">
        <v>0</v>
      </c>
    </row>
    <row r="56" spans="1:10" ht="22.5" customHeight="1">
      <c r="A56" s="64"/>
      <c r="B56" s="64" t="s">
        <v>178</v>
      </c>
      <c r="C56" s="65"/>
      <c r="D56" s="66"/>
      <c r="E56" s="65" t="s">
        <v>179</v>
      </c>
      <c r="F56" s="55">
        <v>21</v>
      </c>
      <c r="G56" s="52">
        <v>21</v>
      </c>
      <c r="H56" s="52">
        <v>0</v>
      </c>
      <c r="I56" s="52">
        <v>0</v>
      </c>
      <c r="J56" s="53">
        <v>0</v>
      </c>
    </row>
    <row r="57" spans="1:10" ht="22.5" customHeight="1">
      <c r="A57" s="64" t="s">
        <v>180</v>
      </c>
      <c r="B57" s="64" t="s">
        <v>181</v>
      </c>
      <c r="C57" s="65" t="s">
        <v>182</v>
      </c>
      <c r="D57" s="66" t="s">
        <v>223</v>
      </c>
      <c r="E57" s="65" t="s">
        <v>183</v>
      </c>
      <c r="F57" s="55">
        <v>21</v>
      </c>
      <c r="G57" s="52">
        <v>21</v>
      </c>
      <c r="H57" s="52">
        <v>0</v>
      </c>
      <c r="I57" s="52">
        <v>0</v>
      </c>
      <c r="J57" s="53">
        <v>0</v>
      </c>
    </row>
    <row r="58" spans="1:10" ht="22.5" customHeight="1">
      <c r="A58" s="64"/>
      <c r="B58" s="64" t="s">
        <v>184</v>
      </c>
      <c r="C58" s="65"/>
      <c r="D58" s="66"/>
      <c r="E58" s="65" t="s">
        <v>185</v>
      </c>
      <c r="F58" s="55">
        <v>2021</v>
      </c>
      <c r="G58" s="52">
        <v>2021</v>
      </c>
      <c r="H58" s="52">
        <v>0</v>
      </c>
      <c r="I58" s="52">
        <v>0</v>
      </c>
      <c r="J58" s="53">
        <v>0</v>
      </c>
    </row>
    <row r="59" spans="1:10" ht="22.5" customHeight="1">
      <c r="A59" s="64" t="s">
        <v>180</v>
      </c>
      <c r="B59" s="64" t="s">
        <v>186</v>
      </c>
      <c r="C59" s="65" t="s">
        <v>214</v>
      </c>
      <c r="D59" s="66" t="s">
        <v>223</v>
      </c>
      <c r="E59" s="65" t="s">
        <v>217</v>
      </c>
      <c r="F59" s="55">
        <v>2021</v>
      </c>
      <c r="G59" s="52">
        <v>2021</v>
      </c>
      <c r="H59" s="52">
        <v>0</v>
      </c>
      <c r="I59" s="52">
        <v>0</v>
      </c>
      <c r="J59" s="53">
        <v>0</v>
      </c>
    </row>
    <row r="60" spans="1:10" ht="22.5" customHeight="1">
      <c r="A60" s="64" t="s">
        <v>189</v>
      </c>
      <c r="B60" s="64"/>
      <c r="C60" s="65"/>
      <c r="D60" s="66"/>
      <c r="E60" s="65" t="s">
        <v>190</v>
      </c>
      <c r="F60" s="55">
        <v>484830</v>
      </c>
      <c r="G60" s="52">
        <v>75330</v>
      </c>
      <c r="H60" s="52">
        <v>409500</v>
      </c>
      <c r="I60" s="52">
        <v>0</v>
      </c>
      <c r="J60" s="53">
        <v>0</v>
      </c>
    </row>
    <row r="61" spans="1:10" ht="22.5" customHeight="1">
      <c r="A61" s="64"/>
      <c r="B61" s="64" t="s">
        <v>224</v>
      </c>
      <c r="C61" s="65"/>
      <c r="D61" s="66"/>
      <c r="E61" s="65" t="s">
        <v>225</v>
      </c>
      <c r="F61" s="55">
        <v>76530</v>
      </c>
      <c r="G61" s="52">
        <v>75330</v>
      </c>
      <c r="H61" s="52">
        <v>1200</v>
      </c>
      <c r="I61" s="52">
        <v>0</v>
      </c>
      <c r="J61" s="53">
        <v>0</v>
      </c>
    </row>
    <row r="62" spans="1:10" ht="22.5" customHeight="1">
      <c r="A62" s="64" t="s">
        <v>193</v>
      </c>
      <c r="B62" s="64" t="s">
        <v>226</v>
      </c>
      <c r="C62" s="65" t="s">
        <v>182</v>
      </c>
      <c r="D62" s="66" t="s">
        <v>223</v>
      </c>
      <c r="E62" s="65" t="s">
        <v>227</v>
      </c>
      <c r="F62" s="55">
        <v>76530</v>
      </c>
      <c r="G62" s="52">
        <v>75330</v>
      </c>
      <c r="H62" s="52">
        <v>1200</v>
      </c>
      <c r="I62" s="52">
        <v>0</v>
      </c>
      <c r="J62" s="53">
        <v>0</v>
      </c>
    </row>
    <row r="63" spans="1:10" ht="22.5" customHeight="1">
      <c r="A63" s="64"/>
      <c r="B63" s="64" t="s">
        <v>199</v>
      </c>
      <c r="C63" s="65"/>
      <c r="D63" s="66"/>
      <c r="E63" s="65" t="s">
        <v>200</v>
      </c>
      <c r="F63" s="55">
        <v>408300</v>
      </c>
      <c r="G63" s="52">
        <v>0</v>
      </c>
      <c r="H63" s="52">
        <v>408300</v>
      </c>
      <c r="I63" s="52">
        <v>0</v>
      </c>
      <c r="J63" s="53">
        <v>0</v>
      </c>
    </row>
    <row r="64" spans="1:10" ht="22.5" customHeight="1">
      <c r="A64" s="64" t="s">
        <v>193</v>
      </c>
      <c r="B64" s="64" t="s">
        <v>201</v>
      </c>
      <c r="C64" s="65" t="s">
        <v>182</v>
      </c>
      <c r="D64" s="66" t="s">
        <v>223</v>
      </c>
      <c r="E64" s="65" t="s">
        <v>202</v>
      </c>
      <c r="F64" s="55">
        <v>408300</v>
      </c>
      <c r="G64" s="52">
        <v>0</v>
      </c>
      <c r="H64" s="52">
        <v>408300</v>
      </c>
      <c r="I64" s="52">
        <v>0</v>
      </c>
      <c r="J64" s="53">
        <v>0</v>
      </c>
    </row>
    <row r="65" spans="1:10" ht="22.5" customHeight="1">
      <c r="A65" s="64" t="s">
        <v>203</v>
      </c>
      <c r="B65" s="64"/>
      <c r="C65" s="65"/>
      <c r="D65" s="66"/>
      <c r="E65" s="65" t="s">
        <v>204</v>
      </c>
      <c r="F65" s="55">
        <v>5429</v>
      </c>
      <c r="G65" s="52">
        <v>5429</v>
      </c>
      <c r="H65" s="52">
        <v>0</v>
      </c>
      <c r="I65" s="52">
        <v>0</v>
      </c>
      <c r="J65" s="53">
        <v>0</v>
      </c>
    </row>
    <row r="66" spans="1:10" ht="22.5" customHeight="1">
      <c r="A66" s="64"/>
      <c r="B66" s="64" t="s">
        <v>205</v>
      </c>
      <c r="C66" s="65"/>
      <c r="D66" s="66"/>
      <c r="E66" s="65" t="s">
        <v>206</v>
      </c>
      <c r="F66" s="55">
        <v>5429</v>
      </c>
      <c r="G66" s="52">
        <v>5429</v>
      </c>
      <c r="H66" s="52">
        <v>0</v>
      </c>
      <c r="I66" s="52">
        <v>0</v>
      </c>
      <c r="J66" s="53">
        <v>0</v>
      </c>
    </row>
    <row r="67" spans="1:10" ht="22.5" customHeight="1">
      <c r="A67" s="64" t="s">
        <v>207</v>
      </c>
      <c r="B67" s="64" t="s">
        <v>208</v>
      </c>
      <c r="C67" s="65" t="s">
        <v>187</v>
      </c>
      <c r="D67" s="66" t="s">
        <v>223</v>
      </c>
      <c r="E67" s="65" t="s">
        <v>209</v>
      </c>
      <c r="F67" s="55">
        <v>4965</v>
      </c>
      <c r="G67" s="52">
        <v>4965</v>
      </c>
      <c r="H67" s="52">
        <v>0</v>
      </c>
      <c r="I67" s="52">
        <v>0</v>
      </c>
      <c r="J67" s="53">
        <v>0</v>
      </c>
    </row>
    <row r="68" spans="1:10" ht="22.5" customHeight="1">
      <c r="A68" s="64" t="s">
        <v>207</v>
      </c>
      <c r="B68" s="64" t="s">
        <v>208</v>
      </c>
      <c r="C68" s="65" t="s">
        <v>210</v>
      </c>
      <c r="D68" s="66" t="s">
        <v>223</v>
      </c>
      <c r="E68" s="65" t="s">
        <v>211</v>
      </c>
      <c r="F68" s="55">
        <v>464</v>
      </c>
      <c r="G68" s="52">
        <v>464</v>
      </c>
      <c r="H68" s="52">
        <v>0</v>
      </c>
      <c r="I68" s="52">
        <v>0</v>
      </c>
      <c r="J68" s="53">
        <v>0</v>
      </c>
    </row>
    <row r="69" spans="1:10" ht="22.5" customHeight="1">
      <c r="A69" s="64"/>
      <c r="B69" s="64"/>
      <c r="C69" s="65"/>
      <c r="D69" s="66" t="s">
        <v>228</v>
      </c>
      <c r="E69" s="65" t="s">
        <v>229</v>
      </c>
      <c r="F69" s="55">
        <v>59216</v>
      </c>
      <c r="G69" s="52">
        <v>29216</v>
      </c>
      <c r="H69" s="52">
        <v>30000</v>
      </c>
      <c r="I69" s="52">
        <v>0</v>
      </c>
      <c r="J69" s="53">
        <v>0</v>
      </c>
    </row>
    <row r="70" spans="1:10" ht="22.5" customHeight="1">
      <c r="A70" s="64" t="s">
        <v>165</v>
      </c>
      <c r="B70" s="64"/>
      <c r="C70" s="65"/>
      <c r="D70" s="66"/>
      <c r="E70" s="65" t="s">
        <v>166</v>
      </c>
      <c r="F70" s="55">
        <v>3182</v>
      </c>
      <c r="G70" s="52">
        <v>3182</v>
      </c>
      <c r="H70" s="52">
        <v>0</v>
      </c>
      <c r="I70" s="52">
        <v>0</v>
      </c>
      <c r="J70" s="53">
        <v>0</v>
      </c>
    </row>
    <row r="71" spans="1:10" ht="22.5" customHeight="1">
      <c r="A71" s="64"/>
      <c r="B71" s="64" t="s">
        <v>167</v>
      </c>
      <c r="C71" s="65"/>
      <c r="D71" s="66"/>
      <c r="E71" s="65" t="s">
        <v>168</v>
      </c>
      <c r="F71" s="55">
        <v>3182</v>
      </c>
      <c r="G71" s="52">
        <v>3182</v>
      </c>
      <c r="H71" s="52">
        <v>0</v>
      </c>
      <c r="I71" s="52">
        <v>0</v>
      </c>
      <c r="J71" s="53">
        <v>0</v>
      </c>
    </row>
    <row r="72" spans="1:10" ht="22.5" customHeight="1">
      <c r="A72" s="64" t="s">
        <v>169</v>
      </c>
      <c r="B72" s="64" t="s">
        <v>170</v>
      </c>
      <c r="C72" s="65" t="s">
        <v>171</v>
      </c>
      <c r="D72" s="66" t="s">
        <v>230</v>
      </c>
      <c r="E72" s="65" t="s">
        <v>173</v>
      </c>
      <c r="F72" s="55">
        <v>2273</v>
      </c>
      <c r="G72" s="52">
        <v>2273</v>
      </c>
      <c r="H72" s="52">
        <v>0</v>
      </c>
      <c r="I72" s="52">
        <v>0</v>
      </c>
      <c r="J72" s="53">
        <v>0</v>
      </c>
    </row>
    <row r="73" spans="1:10" ht="22.5" customHeight="1">
      <c r="A73" s="64" t="s">
        <v>169</v>
      </c>
      <c r="B73" s="64" t="s">
        <v>170</v>
      </c>
      <c r="C73" s="65" t="s">
        <v>174</v>
      </c>
      <c r="D73" s="66" t="s">
        <v>230</v>
      </c>
      <c r="E73" s="65" t="s">
        <v>175</v>
      </c>
      <c r="F73" s="55">
        <v>909</v>
      </c>
      <c r="G73" s="52">
        <v>909</v>
      </c>
      <c r="H73" s="52">
        <v>0</v>
      </c>
      <c r="I73" s="52">
        <v>0</v>
      </c>
      <c r="J73" s="53">
        <v>0</v>
      </c>
    </row>
    <row r="74" spans="1:10" ht="22.5" customHeight="1">
      <c r="A74" s="64" t="s">
        <v>176</v>
      </c>
      <c r="B74" s="64"/>
      <c r="C74" s="65"/>
      <c r="D74" s="66"/>
      <c r="E74" s="65" t="s">
        <v>177</v>
      </c>
      <c r="F74" s="55">
        <v>603</v>
      </c>
      <c r="G74" s="52">
        <v>603</v>
      </c>
      <c r="H74" s="52">
        <v>0</v>
      </c>
      <c r="I74" s="52">
        <v>0</v>
      </c>
      <c r="J74" s="53">
        <v>0</v>
      </c>
    </row>
    <row r="75" spans="1:10" ht="22.5" customHeight="1">
      <c r="A75" s="64"/>
      <c r="B75" s="64" t="s">
        <v>184</v>
      </c>
      <c r="C75" s="65"/>
      <c r="D75" s="66"/>
      <c r="E75" s="65" t="s">
        <v>185</v>
      </c>
      <c r="F75" s="55">
        <v>603</v>
      </c>
      <c r="G75" s="52">
        <v>603</v>
      </c>
      <c r="H75" s="52">
        <v>0</v>
      </c>
      <c r="I75" s="52">
        <v>0</v>
      </c>
      <c r="J75" s="53">
        <v>0</v>
      </c>
    </row>
    <row r="76" spans="1:10" ht="22.5" customHeight="1">
      <c r="A76" s="64" t="s">
        <v>180</v>
      </c>
      <c r="B76" s="64" t="s">
        <v>186</v>
      </c>
      <c r="C76" s="65" t="s">
        <v>214</v>
      </c>
      <c r="D76" s="66" t="s">
        <v>230</v>
      </c>
      <c r="E76" s="65" t="s">
        <v>217</v>
      </c>
      <c r="F76" s="55">
        <v>603</v>
      </c>
      <c r="G76" s="52">
        <v>603</v>
      </c>
      <c r="H76" s="52">
        <v>0</v>
      </c>
      <c r="I76" s="52">
        <v>0</v>
      </c>
      <c r="J76" s="53">
        <v>0</v>
      </c>
    </row>
    <row r="77" spans="1:10" ht="22.5" customHeight="1">
      <c r="A77" s="64" t="s">
        <v>189</v>
      </c>
      <c r="B77" s="64"/>
      <c r="C77" s="65"/>
      <c r="D77" s="66"/>
      <c r="E77" s="65" t="s">
        <v>190</v>
      </c>
      <c r="F77" s="55">
        <v>53672</v>
      </c>
      <c r="G77" s="52">
        <v>23672</v>
      </c>
      <c r="H77" s="52">
        <v>30000</v>
      </c>
      <c r="I77" s="52">
        <v>0</v>
      </c>
      <c r="J77" s="53">
        <v>0</v>
      </c>
    </row>
    <row r="78" spans="1:10" ht="22.5" customHeight="1">
      <c r="A78" s="64"/>
      <c r="B78" s="64" t="s">
        <v>191</v>
      </c>
      <c r="C78" s="65"/>
      <c r="D78" s="66"/>
      <c r="E78" s="65" t="s">
        <v>192</v>
      </c>
      <c r="F78" s="55">
        <v>43172</v>
      </c>
      <c r="G78" s="52">
        <v>23672</v>
      </c>
      <c r="H78" s="52">
        <v>19500</v>
      </c>
      <c r="I78" s="52">
        <v>0</v>
      </c>
      <c r="J78" s="53">
        <v>0</v>
      </c>
    </row>
    <row r="79" spans="1:10" ht="22.5" customHeight="1">
      <c r="A79" s="64" t="s">
        <v>193</v>
      </c>
      <c r="B79" s="64" t="s">
        <v>194</v>
      </c>
      <c r="C79" s="65" t="s">
        <v>196</v>
      </c>
      <c r="D79" s="66" t="s">
        <v>230</v>
      </c>
      <c r="E79" s="65" t="s">
        <v>197</v>
      </c>
      <c r="F79" s="55">
        <v>43172</v>
      </c>
      <c r="G79" s="52">
        <v>23672</v>
      </c>
      <c r="H79" s="52">
        <v>19500</v>
      </c>
      <c r="I79" s="52">
        <v>0</v>
      </c>
      <c r="J79" s="53">
        <v>0</v>
      </c>
    </row>
    <row r="80" spans="1:10" ht="22.5" customHeight="1">
      <c r="A80" s="64"/>
      <c r="B80" s="64" t="s">
        <v>199</v>
      </c>
      <c r="C80" s="65"/>
      <c r="D80" s="66"/>
      <c r="E80" s="65" t="s">
        <v>200</v>
      </c>
      <c r="F80" s="55">
        <v>10500</v>
      </c>
      <c r="G80" s="52">
        <v>0</v>
      </c>
      <c r="H80" s="52">
        <v>10500</v>
      </c>
      <c r="I80" s="52">
        <v>0</v>
      </c>
      <c r="J80" s="53">
        <v>0</v>
      </c>
    </row>
    <row r="81" spans="1:10" ht="22.5" customHeight="1">
      <c r="A81" s="64" t="s">
        <v>193</v>
      </c>
      <c r="B81" s="64" t="s">
        <v>201</v>
      </c>
      <c r="C81" s="65" t="s">
        <v>182</v>
      </c>
      <c r="D81" s="66" t="s">
        <v>230</v>
      </c>
      <c r="E81" s="65" t="s">
        <v>202</v>
      </c>
      <c r="F81" s="55">
        <v>10500</v>
      </c>
      <c r="G81" s="52">
        <v>0</v>
      </c>
      <c r="H81" s="52">
        <v>10500</v>
      </c>
      <c r="I81" s="52">
        <v>0</v>
      </c>
      <c r="J81" s="53">
        <v>0</v>
      </c>
    </row>
    <row r="82" spans="1:10" ht="22.5" customHeight="1">
      <c r="A82" s="64" t="s">
        <v>203</v>
      </c>
      <c r="B82" s="64"/>
      <c r="C82" s="65"/>
      <c r="D82" s="66"/>
      <c r="E82" s="65" t="s">
        <v>204</v>
      </c>
      <c r="F82" s="55">
        <v>1759</v>
      </c>
      <c r="G82" s="52">
        <v>1759</v>
      </c>
      <c r="H82" s="52">
        <v>0</v>
      </c>
      <c r="I82" s="52">
        <v>0</v>
      </c>
      <c r="J82" s="53">
        <v>0</v>
      </c>
    </row>
    <row r="83" spans="1:10" ht="22.5" customHeight="1">
      <c r="A83" s="64"/>
      <c r="B83" s="64" t="s">
        <v>205</v>
      </c>
      <c r="C83" s="65"/>
      <c r="D83" s="66"/>
      <c r="E83" s="65" t="s">
        <v>206</v>
      </c>
      <c r="F83" s="55">
        <v>1759</v>
      </c>
      <c r="G83" s="52">
        <v>1759</v>
      </c>
      <c r="H83" s="52">
        <v>0</v>
      </c>
      <c r="I83" s="52">
        <v>0</v>
      </c>
      <c r="J83" s="53">
        <v>0</v>
      </c>
    </row>
    <row r="84" spans="1:10" ht="22.5" customHeight="1">
      <c r="A84" s="64" t="s">
        <v>207</v>
      </c>
      <c r="B84" s="64" t="s">
        <v>208</v>
      </c>
      <c r="C84" s="65" t="s">
        <v>187</v>
      </c>
      <c r="D84" s="66" t="s">
        <v>230</v>
      </c>
      <c r="E84" s="65" t="s">
        <v>209</v>
      </c>
      <c r="F84" s="55">
        <v>1411</v>
      </c>
      <c r="G84" s="52">
        <v>1411</v>
      </c>
      <c r="H84" s="52">
        <v>0</v>
      </c>
      <c r="I84" s="52">
        <v>0</v>
      </c>
      <c r="J84" s="53">
        <v>0</v>
      </c>
    </row>
    <row r="85" spans="1:10" ht="22.5" customHeight="1">
      <c r="A85" s="64" t="s">
        <v>207</v>
      </c>
      <c r="B85" s="64" t="s">
        <v>208</v>
      </c>
      <c r="C85" s="65" t="s">
        <v>210</v>
      </c>
      <c r="D85" s="66" t="s">
        <v>230</v>
      </c>
      <c r="E85" s="65" t="s">
        <v>211</v>
      </c>
      <c r="F85" s="55">
        <v>348</v>
      </c>
      <c r="G85" s="52">
        <v>348</v>
      </c>
      <c r="H85" s="52">
        <v>0</v>
      </c>
      <c r="I85" s="52">
        <v>0</v>
      </c>
      <c r="J85" s="53">
        <v>0</v>
      </c>
    </row>
    <row r="86" spans="1:10" ht="22.5" customHeight="1">
      <c r="A86" s="64"/>
      <c r="B86" s="64"/>
      <c r="C86" s="65"/>
      <c r="D86" s="66" t="s">
        <v>231</v>
      </c>
      <c r="E86" s="65" t="s">
        <v>232</v>
      </c>
      <c r="F86" s="55">
        <v>170440</v>
      </c>
      <c r="G86" s="52">
        <v>130340</v>
      </c>
      <c r="H86" s="52">
        <v>40100</v>
      </c>
      <c r="I86" s="52">
        <v>0</v>
      </c>
      <c r="J86" s="53">
        <v>0</v>
      </c>
    </row>
    <row r="87" spans="1:10" ht="22.5" customHeight="1">
      <c r="A87" s="64" t="s">
        <v>165</v>
      </c>
      <c r="B87" s="64"/>
      <c r="C87" s="65"/>
      <c r="D87" s="66"/>
      <c r="E87" s="65" t="s">
        <v>166</v>
      </c>
      <c r="F87" s="55">
        <v>10944</v>
      </c>
      <c r="G87" s="52">
        <v>10944</v>
      </c>
      <c r="H87" s="52">
        <v>0</v>
      </c>
      <c r="I87" s="52">
        <v>0</v>
      </c>
      <c r="J87" s="53">
        <v>0</v>
      </c>
    </row>
    <row r="88" spans="1:10" ht="22.5" customHeight="1">
      <c r="A88" s="64"/>
      <c r="B88" s="64" t="s">
        <v>167</v>
      </c>
      <c r="C88" s="65"/>
      <c r="D88" s="66"/>
      <c r="E88" s="65" t="s">
        <v>168</v>
      </c>
      <c r="F88" s="55">
        <v>10944</v>
      </c>
      <c r="G88" s="52">
        <v>10944</v>
      </c>
      <c r="H88" s="52">
        <v>0</v>
      </c>
      <c r="I88" s="52">
        <v>0</v>
      </c>
      <c r="J88" s="53">
        <v>0</v>
      </c>
    </row>
    <row r="89" spans="1:10" ht="22.5" customHeight="1">
      <c r="A89" s="64" t="s">
        <v>169</v>
      </c>
      <c r="B89" s="64" t="s">
        <v>170</v>
      </c>
      <c r="C89" s="65" t="s">
        <v>171</v>
      </c>
      <c r="D89" s="66" t="s">
        <v>233</v>
      </c>
      <c r="E89" s="65" t="s">
        <v>173</v>
      </c>
      <c r="F89" s="55">
        <v>7817</v>
      </c>
      <c r="G89" s="52">
        <v>7817</v>
      </c>
      <c r="H89" s="52">
        <v>0</v>
      </c>
      <c r="I89" s="52">
        <v>0</v>
      </c>
      <c r="J89" s="53">
        <v>0</v>
      </c>
    </row>
    <row r="90" spans="1:10" ht="22.5" customHeight="1">
      <c r="A90" s="64" t="s">
        <v>169</v>
      </c>
      <c r="B90" s="64" t="s">
        <v>170</v>
      </c>
      <c r="C90" s="65" t="s">
        <v>174</v>
      </c>
      <c r="D90" s="66" t="s">
        <v>233</v>
      </c>
      <c r="E90" s="65" t="s">
        <v>175</v>
      </c>
      <c r="F90" s="55">
        <v>3127</v>
      </c>
      <c r="G90" s="52">
        <v>3127</v>
      </c>
      <c r="H90" s="52">
        <v>0</v>
      </c>
      <c r="I90" s="52">
        <v>0</v>
      </c>
      <c r="J90" s="53">
        <v>0</v>
      </c>
    </row>
    <row r="91" spans="1:10" ht="22.5" customHeight="1">
      <c r="A91" s="64" t="s">
        <v>176</v>
      </c>
      <c r="B91" s="64"/>
      <c r="C91" s="65"/>
      <c r="D91" s="66"/>
      <c r="E91" s="65" t="s">
        <v>177</v>
      </c>
      <c r="F91" s="55">
        <v>2411</v>
      </c>
      <c r="G91" s="52">
        <v>2411</v>
      </c>
      <c r="H91" s="52">
        <v>0</v>
      </c>
      <c r="I91" s="52">
        <v>0</v>
      </c>
      <c r="J91" s="53">
        <v>0</v>
      </c>
    </row>
    <row r="92" spans="1:10" ht="22.5" customHeight="1">
      <c r="A92" s="64"/>
      <c r="B92" s="64" t="s">
        <v>184</v>
      </c>
      <c r="C92" s="65"/>
      <c r="D92" s="66"/>
      <c r="E92" s="65" t="s">
        <v>185</v>
      </c>
      <c r="F92" s="55">
        <v>2411</v>
      </c>
      <c r="G92" s="52">
        <v>2411</v>
      </c>
      <c r="H92" s="52">
        <v>0</v>
      </c>
      <c r="I92" s="52">
        <v>0</v>
      </c>
      <c r="J92" s="53">
        <v>0</v>
      </c>
    </row>
    <row r="93" spans="1:10" ht="22.5" customHeight="1">
      <c r="A93" s="64" t="s">
        <v>180</v>
      </c>
      <c r="B93" s="64" t="s">
        <v>186</v>
      </c>
      <c r="C93" s="65" t="s">
        <v>187</v>
      </c>
      <c r="D93" s="66" t="s">
        <v>233</v>
      </c>
      <c r="E93" s="65" t="s">
        <v>188</v>
      </c>
      <c r="F93" s="55">
        <v>2411</v>
      </c>
      <c r="G93" s="52">
        <v>2411</v>
      </c>
      <c r="H93" s="52">
        <v>0</v>
      </c>
      <c r="I93" s="52">
        <v>0</v>
      </c>
      <c r="J93" s="53">
        <v>0</v>
      </c>
    </row>
    <row r="94" spans="1:10" ht="22.5" customHeight="1">
      <c r="A94" s="64" t="s">
        <v>189</v>
      </c>
      <c r="B94" s="64"/>
      <c r="C94" s="65"/>
      <c r="D94" s="66"/>
      <c r="E94" s="65" t="s">
        <v>190</v>
      </c>
      <c r="F94" s="55">
        <v>150223</v>
      </c>
      <c r="G94" s="52">
        <v>110123</v>
      </c>
      <c r="H94" s="52">
        <v>40100</v>
      </c>
      <c r="I94" s="52">
        <v>0</v>
      </c>
      <c r="J94" s="53">
        <v>0</v>
      </c>
    </row>
    <row r="95" spans="1:10" ht="22.5" customHeight="1">
      <c r="A95" s="64"/>
      <c r="B95" s="64" t="s">
        <v>191</v>
      </c>
      <c r="C95" s="65"/>
      <c r="D95" s="66"/>
      <c r="E95" s="65" t="s">
        <v>192</v>
      </c>
      <c r="F95" s="55">
        <v>129223</v>
      </c>
      <c r="G95" s="52">
        <v>110123</v>
      </c>
      <c r="H95" s="52">
        <v>19100</v>
      </c>
      <c r="I95" s="52">
        <v>0</v>
      </c>
      <c r="J95" s="53">
        <v>0</v>
      </c>
    </row>
    <row r="96" spans="1:10" ht="22.5" customHeight="1">
      <c r="A96" s="64" t="s">
        <v>193</v>
      </c>
      <c r="B96" s="64" t="s">
        <v>194</v>
      </c>
      <c r="C96" s="65" t="s">
        <v>196</v>
      </c>
      <c r="D96" s="66" t="s">
        <v>233</v>
      </c>
      <c r="E96" s="65" t="s">
        <v>197</v>
      </c>
      <c r="F96" s="55">
        <v>129223</v>
      </c>
      <c r="G96" s="52">
        <v>110123</v>
      </c>
      <c r="H96" s="52">
        <v>19100</v>
      </c>
      <c r="I96" s="52">
        <v>0</v>
      </c>
      <c r="J96" s="53">
        <v>0</v>
      </c>
    </row>
    <row r="97" spans="1:10" ht="22.5" customHeight="1">
      <c r="A97" s="64"/>
      <c r="B97" s="64" t="s">
        <v>199</v>
      </c>
      <c r="C97" s="65"/>
      <c r="D97" s="66"/>
      <c r="E97" s="65" t="s">
        <v>200</v>
      </c>
      <c r="F97" s="55">
        <v>21000</v>
      </c>
      <c r="G97" s="52">
        <v>0</v>
      </c>
      <c r="H97" s="52">
        <v>21000</v>
      </c>
      <c r="I97" s="52">
        <v>0</v>
      </c>
      <c r="J97" s="53">
        <v>0</v>
      </c>
    </row>
    <row r="98" spans="1:10" ht="22.5" customHeight="1">
      <c r="A98" s="64" t="s">
        <v>193</v>
      </c>
      <c r="B98" s="64" t="s">
        <v>201</v>
      </c>
      <c r="C98" s="65" t="s">
        <v>182</v>
      </c>
      <c r="D98" s="66" t="s">
        <v>233</v>
      </c>
      <c r="E98" s="65" t="s">
        <v>202</v>
      </c>
      <c r="F98" s="55">
        <v>21000</v>
      </c>
      <c r="G98" s="52">
        <v>0</v>
      </c>
      <c r="H98" s="52">
        <v>21000</v>
      </c>
      <c r="I98" s="52">
        <v>0</v>
      </c>
      <c r="J98" s="53">
        <v>0</v>
      </c>
    </row>
    <row r="99" spans="1:10" ht="22.5" customHeight="1">
      <c r="A99" s="64" t="s">
        <v>203</v>
      </c>
      <c r="B99" s="64"/>
      <c r="C99" s="65"/>
      <c r="D99" s="66"/>
      <c r="E99" s="65" t="s">
        <v>204</v>
      </c>
      <c r="F99" s="55">
        <v>6862</v>
      </c>
      <c r="G99" s="52">
        <v>6862</v>
      </c>
      <c r="H99" s="52">
        <v>0</v>
      </c>
      <c r="I99" s="52">
        <v>0</v>
      </c>
      <c r="J99" s="53">
        <v>0</v>
      </c>
    </row>
    <row r="100" spans="1:10" ht="22.5" customHeight="1">
      <c r="A100" s="64"/>
      <c r="B100" s="64" t="s">
        <v>205</v>
      </c>
      <c r="C100" s="65"/>
      <c r="D100" s="66"/>
      <c r="E100" s="65" t="s">
        <v>206</v>
      </c>
      <c r="F100" s="55">
        <v>6862</v>
      </c>
      <c r="G100" s="52">
        <v>6862</v>
      </c>
      <c r="H100" s="52">
        <v>0</v>
      </c>
      <c r="I100" s="52">
        <v>0</v>
      </c>
      <c r="J100" s="53">
        <v>0</v>
      </c>
    </row>
    <row r="101" spans="1:10" ht="22.5" customHeight="1">
      <c r="A101" s="64" t="s">
        <v>207</v>
      </c>
      <c r="B101" s="64" t="s">
        <v>208</v>
      </c>
      <c r="C101" s="65" t="s">
        <v>187</v>
      </c>
      <c r="D101" s="66" t="s">
        <v>233</v>
      </c>
      <c r="E101" s="65" t="s">
        <v>209</v>
      </c>
      <c r="F101" s="55">
        <v>4632</v>
      </c>
      <c r="G101" s="52">
        <v>4632</v>
      </c>
      <c r="H101" s="52">
        <v>0</v>
      </c>
      <c r="I101" s="52">
        <v>0</v>
      </c>
      <c r="J101" s="53">
        <v>0</v>
      </c>
    </row>
    <row r="102" spans="1:10" ht="22.5" customHeight="1">
      <c r="A102" s="64" t="s">
        <v>207</v>
      </c>
      <c r="B102" s="64" t="s">
        <v>208</v>
      </c>
      <c r="C102" s="65" t="s">
        <v>210</v>
      </c>
      <c r="D102" s="66" t="s">
        <v>233</v>
      </c>
      <c r="E102" s="65" t="s">
        <v>211</v>
      </c>
      <c r="F102" s="55">
        <v>2230</v>
      </c>
      <c r="G102" s="52">
        <v>2230</v>
      </c>
      <c r="H102" s="52">
        <v>0</v>
      </c>
      <c r="I102" s="52">
        <v>0</v>
      </c>
      <c r="J102" s="53">
        <v>0</v>
      </c>
    </row>
  </sheetData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0.25" customHeight="1"/>
  <cols>
    <col min="1" max="1" width="40.16015625" style="3" customWidth="1"/>
    <col min="2" max="2" width="17.83203125" style="3" customWidth="1"/>
    <col min="3" max="3" width="31" style="3" customWidth="1"/>
    <col min="4" max="6" width="17.83203125" style="3" customWidth="1"/>
    <col min="7" max="8" width="12.16015625" style="3" customWidth="1"/>
    <col min="9" max="34" width="6.5" style="3" customWidth="1"/>
    <col min="35" max="35" width="6.16015625" style="3" customWidth="1"/>
    <col min="36" max="38" width="6.83203125" style="3" customWidth="1"/>
    <col min="39" max="41" width="6.16015625" style="3" customWidth="1"/>
    <col min="42" max="253" width="8" style="3" customWidth="1"/>
    <col min="254" max="16384" width="6.83203125" style="3" customWidth="1"/>
  </cols>
  <sheetData>
    <row r="1" ht="19.5" customHeight="1">
      <c r="A1" s="67" t="s">
        <v>234</v>
      </c>
    </row>
    <row r="2" spans="1:8" ht="19.5" customHeight="1">
      <c r="A2" s="5"/>
      <c r="B2" s="5"/>
      <c r="C2" s="5"/>
      <c r="D2" s="5"/>
      <c r="E2" s="5"/>
      <c r="F2" s="5"/>
      <c r="G2" s="5"/>
      <c r="H2" s="6" t="s">
        <v>235</v>
      </c>
    </row>
    <row r="3" spans="1:8" ht="19.5" customHeight="1">
      <c r="A3" s="7" t="s">
        <v>236</v>
      </c>
      <c r="B3" s="7"/>
      <c r="C3" s="7"/>
      <c r="D3" s="7"/>
      <c r="E3" s="7"/>
      <c r="F3" s="7"/>
      <c r="G3" s="7"/>
      <c r="H3" s="7"/>
    </row>
    <row r="4" spans="1:8" ht="19.5" customHeight="1">
      <c r="A4" s="8"/>
      <c r="B4" s="8"/>
      <c r="C4" s="9"/>
      <c r="D4" s="9"/>
      <c r="E4" s="9"/>
      <c r="F4" s="9"/>
      <c r="G4" s="9"/>
      <c r="H4" s="10" t="s">
        <v>3</v>
      </c>
    </row>
    <row r="5" spans="1:8" ht="19.5" customHeight="1">
      <c r="A5" s="11" t="s">
        <v>4</v>
      </c>
      <c r="B5" s="11"/>
      <c r="C5" s="11" t="s">
        <v>5</v>
      </c>
      <c r="D5" s="11"/>
      <c r="E5" s="11"/>
      <c r="F5" s="11"/>
      <c r="G5" s="11"/>
      <c r="H5" s="11"/>
    </row>
    <row r="6" spans="1:8" s="68" customFormat="1" ht="37.5" customHeight="1">
      <c r="A6" s="60" t="s">
        <v>237</v>
      </c>
      <c r="B6" s="62" t="s">
        <v>238</v>
      </c>
      <c r="C6" s="60" t="s">
        <v>237</v>
      </c>
      <c r="D6" s="62" t="s">
        <v>239</v>
      </c>
      <c r="E6" s="62" t="s">
        <v>240</v>
      </c>
      <c r="F6" s="69" t="s">
        <v>241</v>
      </c>
      <c r="G6" s="60" t="s">
        <v>242</v>
      </c>
      <c r="H6" s="69" t="s">
        <v>243</v>
      </c>
    </row>
    <row r="7" spans="1:8" ht="25.5" customHeight="1">
      <c r="A7" s="14" t="s">
        <v>244</v>
      </c>
      <c r="B7" s="17"/>
      <c r="C7" s="16" t="s">
        <v>245</v>
      </c>
      <c r="D7" s="15"/>
      <c r="E7" s="15"/>
      <c r="F7" s="15"/>
      <c r="G7" s="70"/>
      <c r="H7" s="15"/>
    </row>
    <row r="8" spans="1:8" ht="25.5" customHeight="1">
      <c r="A8" s="14" t="s">
        <v>246</v>
      </c>
      <c r="B8" s="19">
        <v>794668</v>
      </c>
      <c r="C8" s="16" t="s">
        <v>247</v>
      </c>
      <c r="D8" s="71">
        <v>0</v>
      </c>
      <c r="E8" s="15">
        <v>0</v>
      </c>
      <c r="F8" s="72">
        <v>0</v>
      </c>
      <c r="G8" s="70"/>
      <c r="H8" s="15">
        <v>0</v>
      </c>
    </row>
    <row r="9" spans="1:8" ht="25.5" customHeight="1">
      <c r="A9" s="14" t="s">
        <v>248</v>
      </c>
      <c r="B9" s="17">
        <v>1874900</v>
      </c>
      <c r="C9" s="16" t="s">
        <v>249</v>
      </c>
      <c r="D9" s="71">
        <v>0</v>
      </c>
      <c r="E9" s="15">
        <v>0</v>
      </c>
      <c r="F9" s="72">
        <v>0</v>
      </c>
      <c r="G9" s="70"/>
      <c r="H9" s="15">
        <v>0</v>
      </c>
    </row>
    <row r="10" spans="1:8" ht="25.5" customHeight="1">
      <c r="A10" s="14" t="s">
        <v>250</v>
      </c>
      <c r="B10" s="20"/>
      <c r="C10" s="14" t="s">
        <v>251</v>
      </c>
      <c r="D10" s="71">
        <v>0</v>
      </c>
      <c r="E10" s="15">
        <v>0</v>
      </c>
      <c r="F10" s="72">
        <v>0</v>
      </c>
      <c r="G10" s="70"/>
      <c r="H10" s="15">
        <v>0</v>
      </c>
    </row>
    <row r="11" spans="1:8" ht="25.5" customHeight="1">
      <c r="A11" s="14" t="s">
        <v>252</v>
      </c>
      <c r="B11" s="19"/>
      <c r="C11" s="16" t="s">
        <v>253</v>
      </c>
      <c r="D11" s="71">
        <v>0</v>
      </c>
      <c r="E11" s="15">
        <v>0</v>
      </c>
      <c r="F11" s="72">
        <v>0</v>
      </c>
      <c r="G11" s="70"/>
      <c r="H11" s="15">
        <v>0</v>
      </c>
    </row>
    <row r="12" spans="1:8" ht="25.5" customHeight="1">
      <c r="A12" s="14" t="s">
        <v>246</v>
      </c>
      <c r="B12" s="15"/>
      <c r="C12" s="16" t="s">
        <v>254</v>
      </c>
      <c r="D12" s="71">
        <v>0</v>
      </c>
      <c r="E12" s="15">
        <v>0</v>
      </c>
      <c r="F12" s="72">
        <v>0</v>
      </c>
      <c r="G12" s="70"/>
      <c r="H12" s="15">
        <v>0</v>
      </c>
    </row>
    <row r="13" spans="1:8" ht="25.5" customHeight="1">
      <c r="A13" s="14" t="s">
        <v>248</v>
      </c>
      <c r="B13" s="15"/>
      <c r="C13" s="16" t="s">
        <v>255</v>
      </c>
      <c r="D13" s="71">
        <v>0</v>
      </c>
      <c r="E13" s="15">
        <v>0</v>
      </c>
      <c r="F13" s="72">
        <v>0</v>
      </c>
      <c r="G13" s="70"/>
      <c r="H13" s="15">
        <v>0</v>
      </c>
    </row>
    <row r="14" spans="1:8" ht="25.5" customHeight="1">
      <c r="A14" s="14" t="s">
        <v>250</v>
      </c>
      <c r="B14" s="15"/>
      <c r="C14" s="14" t="s">
        <v>256</v>
      </c>
      <c r="D14" s="71">
        <v>0</v>
      </c>
      <c r="E14" s="15">
        <v>0</v>
      </c>
      <c r="F14" s="72">
        <v>0</v>
      </c>
      <c r="G14" s="70"/>
      <c r="H14" s="15">
        <v>0</v>
      </c>
    </row>
    <row r="15" spans="1:8" ht="25.5" customHeight="1">
      <c r="A15" s="14" t="s">
        <v>257</v>
      </c>
      <c r="B15" s="17"/>
      <c r="C15" s="14" t="s">
        <v>258</v>
      </c>
      <c r="D15" s="71">
        <v>59394</v>
      </c>
      <c r="E15" s="15">
        <v>59394</v>
      </c>
      <c r="F15" s="72">
        <v>0</v>
      </c>
      <c r="G15" s="70"/>
      <c r="H15" s="15">
        <v>0</v>
      </c>
    </row>
    <row r="16" spans="1:8" ht="25.5" customHeight="1">
      <c r="A16" s="14"/>
      <c r="B16" s="20"/>
      <c r="C16" s="14" t="s">
        <v>259</v>
      </c>
      <c r="D16" s="71">
        <v>0</v>
      </c>
      <c r="E16" s="15">
        <v>0</v>
      </c>
      <c r="F16" s="72">
        <v>0</v>
      </c>
      <c r="G16" s="70"/>
      <c r="H16" s="15">
        <v>0</v>
      </c>
    </row>
    <row r="17" spans="1:8" ht="25.5" customHeight="1">
      <c r="A17" s="14"/>
      <c r="B17" s="20"/>
      <c r="C17" s="14" t="s">
        <v>260</v>
      </c>
      <c r="D17" s="71">
        <v>10595</v>
      </c>
      <c r="E17" s="15">
        <v>10595</v>
      </c>
      <c r="F17" s="72">
        <v>0</v>
      </c>
      <c r="G17" s="70"/>
      <c r="H17" s="15">
        <v>0</v>
      </c>
    </row>
    <row r="18" spans="1:8" ht="25.5" customHeight="1">
      <c r="A18" s="14"/>
      <c r="B18" s="20"/>
      <c r="C18" s="14" t="s">
        <v>261</v>
      </c>
      <c r="D18" s="71">
        <v>0</v>
      </c>
      <c r="E18" s="15">
        <v>0</v>
      </c>
      <c r="F18" s="72">
        <v>0</v>
      </c>
      <c r="G18" s="70"/>
      <c r="H18" s="15">
        <v>0</v>
      </c>
    </row>
    <row r="19" spans="1:8" ht="25.5" customHeight="1">
      <c r="A19" s="14"/>
      <c r="B19" s="20"/>
      <c r="C19" s="14" t="s">
        <v>262</v>
      </c>
      <c r="D19" s="71">
        <v>2568631</v>
      </c>
      <c r="E19" s="15">
        <v>693731</v>
      </c>
      <c r="F19" s="72">
        <v>1874900</v>
      </c>
      <c r="G19" s="70"/>
      <c r="H19" s="15">
        <v>0</v>
      </c>
    </row>
    <row r="20" spans="1:8" ht="25.5" customHeight="1">
      <c r="A20" s="14"/>
      <c r="B20" s="20"/>
      <c r="C20" s="14" t="s">
        <v>263</v>
      </c>
      <c r="D20" s="71">
        <v>0</v>
      </c>
      <c r="E20" s="15">
        <v>0</v>
      </c>
      <c r="F20" s="72">
        <v>0</v>
      </c>
      <c r="G20" s="70"/>
      <c r="H20" s="15">
        <v>0</v>
      </c>
    </row>
    <row r="21" spans="1:8" ht="25.5" customHeight="1">
      <c r="A21" s="14"/>
      <c r="B21" s="20"/>
      <c r="C21" s="14" t="s">
        <v>264</v>
      </c>
      <c r="D21" s="71">
        <v>0</v>
      </c>
      <c r="E21" s="15">
        <v>0</v>
      </c>
      <c r="F21" s="72">
        <v>0</v>
      </c>
      <c r="G21" s="70"/>
      <c r="H21" s="15">
        <v>0</v>
      </c>
    </row>
    <row r="22" spans="1:8" ht="25.5" customHeight="1">
      <c r="A22" s="14"/>
      <c r="B22" s="20"/>
      <c r="C22" s="14" t="s">
        <v>265</v>
      </c>
      <c r="D22" s="71">
        <v>0</v>
      </c>
      <c r="E22" s="15">
        <v>0</v>
      </c>
      <c r="F22" s="72">
        <v>0</v>
      </c>
      <c r="G22" s="70"/>
      <c r="H22" s="15">
        <v>0</v>
      </c>
    </row>
    <row r="23" spans="1:8" ht="25.5" customHeight="1">
      <c r="A23" s="14"/>
      <c r="B23" s="20"/>
      <c r="C23" s="14" t="s">
        <v>266</v>
      </c>
      <c r="D23" s="71">
        <v>0</v>
      </c>
      <c r="E23" s="15">
        <v>0</v>
      </c>
      <c r="F23" s="72">
        <v>0</v>
      </c>
      <c r="G23" s="70"/>
      <c r="H23" s="15">
        <v>0</v>
      </c>
    </row>
    <row r="24" spans="1:8" ht="25.5" customHeight="1">
      <c r="A24" s="14"/>
      <c r="B24" s="20"/>
      <c r="C24" s="14" t="s">
        <v>267</v>
      </c>
      <c r="D24" s="71">
        <v>0</v>
      </c>
      <c r="E24" s="15">
        <v>0</v>
      </c>
      <c r="F24" s="72">
        <v>0</v>
      </c>
      <c r="G24" s="70"/>
      <c r="H24" s="15">
        <v>0</v>
      </c>
    </row>
    <row r="25" spans="1:8" ht="25.5" customHeight="1">
      <c r="A25" s="14"/>
      <c r="B25" s="20"/>
      <c r="C25" s="14" t="s">
        <v>268</v>
      </c>
      <c r="D25" s="71">
        <v>0</v>
      </c>
      <c r="E25" s="15">
        <v>0</v>
      </c>
      <c r="F25" s="72">
        <v>0</v>
      </c>
      <c r="G25" s="70"/>
      <c r="H25" s="15">
        <v>0</v>
      </c>
    </row>
    <row r="26" spans="1:8" ht="25.5" customHeight="1">
      <c r="A26" s="14"/>
      <c r="B26" s="20"/>
      <c r="C26" s="14" t="s">
        <v>269</v>
      </c>
      <c r="D26" s="71">
        <v>0</v>
      </c>
      <c r="E26" s="15">
        <v>0</v>
      </c>
      <c r="F26" s="72">
        <v>0</v>
      </c>
      <c r="G26" s="70"/>
      <c r="H26" s="15">
        <v>0</v>
      </c>
    </row>
    <row r="27" spans="1:8" ht="25.5" customHeight="1">
      <c r="A27" s="14"/>
      <c r="B27" s="20"/>
      <c r="C27" s="14" t="s">
        <v>270</v>
      </c>
      <c r="D27" s="71">
        <v>30948</v>
      </c>
      <c r="E27" s="15">
        <v>30948</v>
      </c>
      <c r="F27" s="72">
        <v>0</v>
      </c>
      <c r="G27" s="70"/>
      <c r="H27" s="15">
        <v>0</v>
      </c>
    </row>
    <row r="28" spans="1:8" ht="25.5" customHeight="1">
      <c r="A28" s="14"/>
      <c r="B28" s="20"/>
      <c r="C28" s="14" t="s">
        <v>271</v>
      </c>
      <c r="D28" s="71">
        <v>0</v>
      </c>
      <c r="E28" s="15">
        <v>0</v>
      </c>
      <c r="F28" s="72">
        <v>0</v>
      </c>
      <c r="G28" s="70"/>
      <c r="H28" s="15">
        <v>0</v>
      </c>
    </row>
    <row r="29" spans="1:8" ht="25.5" customHeight="1">
      <c r="A29" s="14"/>
      <c r="B29" s="20"/>
      <c r="C29" s="14" t="s">
        <v>272</v>
      </c>
      <c r="D29" s="71">
        <v>0</v>
      </c>
      <c r="E29" s="15">
        <v>0</v>
      </c>
      <c r="F29" s="72">
        <v>0</v>
      </c>
      <c r="G29" s="70"/>
      <c r="H29" s="15">
        <v>0</v>
      </c>
    </row>
    <row r="30" spans="1:8" ht="25.5" customHeight="1">
      <c r="A30" s="14"/>
      <c r="B30" s="20"/>
      <c r="C30" s="14" t="s">
        <v>273</v>
      </c>
      <c r="D30" s="71">
        <v>0</v>
      </c>
      <c r="E30" s="15">
        <v>0</v>
      </c>
      <c r="F30" s="72">
        <v>0</v>
      </c>
      <c r="G30" s="70"/>
      <c r="H30" s="15">
        <v>0</v>
      </c>
    </row>
    <row r="31" spans="1:8" ht="25.5" customHeight="1">
      <c r="A31" s="14"/>
      <c r="B31" s="20"/>
      <c r="C31" s="14" t="s">
        <v>274</v>
      </c>
      <c r="D31" s="71">
        <v>0</v>
      </c>
      <c r="E31" s="15">
        <v>0</v>
      </c>
      <c r="F31" s="72">
        <v>0</v>
      </c>
      <c r="G31" s="70"/>
      <c r="H31" s="15">
        <v>0</v>
      </c>
    </row>
    <row r="32" spans="1:8" ht="25.5" customHeight="1">
      <c r="A32" s="14"/>
      <c r="B32" s="20"/>
      <c r="C32" s="14" t="s">
        <v>275</v>
      </c>
      <c r="D32" s="71">
        <v>0</v>
      </c>
      <c r="E32" s="15">
        <v>0</v>
      </c>
      <c r="F32" s="72">
        <v>0</v>
      </c>
      <c r="G32" s="70"/>
      <c r="H32" s="15">
        <v>0</v>
      </c>
    </row>
    <row r="33" spans="1:8" ht="25.5" customHeight="1">
      <c r="A33" s="14"/>
      <c r="B33" s="20"/>
      <c r="C33" s="14" t="s">
        <v>276</v>
      </c>
      <c r="D33" s="71">
        <v>0</v>
      </c>
      <c r="E33" s="15">
        <v>0</v>
      </c>
      <c r="F33" s="72">
        <v>0</v>
      </c>
      <c r="G33" s="70"/>
      <c r="H33" s="15">
        <v>0</v>
      </c>
    </row>
    <row r="34" spans="1:8" ht="25.5" customHeight="1">
      <c r="A34" s="14"/>
      <c r="B34" s="20"/>
      <c r="C34" s="14" t="s">
        <v>277</v>
      </c>
      <c r="D34" s="71">
        <v>0</v>
      </c>
      <c r="E34" s="15">
        <v>0</v>
      </c>
      <c r="F34" s="72">
        <v>0</v>
      </c>
      <c r="G34" s="70"/>
      <c r="H34" s="15">
        <v>0</v>
      </c>
    </row>
    <row r="35" spans="1:8" ht="25.5" customHeight="1">
      <c r="A35" s="14"/>
      <c r="B35" s="20"/>
      <c r="C35" s="14" t="s">
        <v>278</v>
      </c>
      <c r="D35" s="73">
        <v>0</v>
      </c>
      <c r="E35" s="17">
        <v>0</v>
      </c>
      <c r="F35" s="74">
        <v>0</v>
      </c>
      <c r="G35" s="70"/>
      <c r="H35" s="17">
        <v>0</v>
      </c>
    </row>
    <row r="36" spans="1:8" ht="25.5" customHeight="1">
      <c r="A36" s="18"/>
      <c r="B36" s="17"/>
      <c r="C36" s="18" t="s">
        <v>279</v>
      </c>
      <c r="D36" s="75"/>
      <c r="E36" s="75"/>
      <c r="F36" s="75"/>
      <c r="G36" s="73"/>
      <c r="H36" s="20"/>
    </row>
    <row r="37" spans="1:34" ht="25.5" customHeight="1">
      <c r="A37" s="18"/>
      <c r="B37" s="76"/>
      <c r="C37" s="18"/>
      <c r="D37" s="17"/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5.5" customHeight="1">
      <c r="A38" s="77" t="s">
        <v>280</v>
      </c>
      <c r="B38" s="23">
        <v>2669568</v>
      </c>
      <c r="C38" s="78" t="s">
        <v>281</v>
      </c>
      <c r="D38" s="73">
        <f>SUM(D8:D35)</f>
        <v>2669568</v>
      </c>
      <c r="E38" s="73">
        <f>SUM(E8:E35)</f>
        <v>794668</v>
      </c>
      <c r="F38" s="73">
        <f>SUM(F8:F35)</f>
        <v>1874900</v>
      </c>
      <c r="G38" s="17"/>
      <c r="H38" s="17">
        <f>SUM(H8:H35)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9.5" customHeight="1">
      <c r="A39" s="24"/>
      <c r="B39" s="25"/>
      <c r="C39" s="26"/>
      <c r="D39" s="26"/>
      <c r="E39" s="26"/>
      <c r="F39" s="26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mergeCells count="1">
    <mergeCell ref="A3:H3"/>
  </mergeCells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2"/>
  <sheetViews>
    <sheetView showGridLines="0" showZeros="0" defaultGridColor="0" colorId="23" workbookViewId="0" topLeftCell="A1">
      <selection activeCell="A1" sqref="A1:C1"/>
    </sheetView>
  </sheetViews>
  <sheetFormatPr defaultColWidth="9.3320312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  <col min="87" max="16384" width="12.5" style="0" customWidth="1"/>
  </cols>
  <sheetData>
    <row r="1" spans="1:8" ht="24" customHeight="1">
      <c r="A1" s="79" t="s">
        <v>282</v>
      </c>
      <c r="B1" s="79"/>
      <c r="C1" s="79"/>
      <c r="D1" s="3"/>
      <c r="E1" s="3"/>
      <c r="F1" s="3"/>
      <c r="G1" s="3"/>
      <c r="H1" s="3"/>
    </row>
    <row r="2" spans="1:110" ht="19.5" customHeight="1">
      <c r="A2" s="9"/>
      <c r="B2" s="9"/>
      <c r="C2" s="9"/>
      <c r="D2" s="80"/>
      <c r="E2" s="9"/>
      <c r="F2" s="9"/>
      <c r="H2" s="81"/>
      <c r="DF2" s="6" t="s">
        <v>283</v>
      </c>
    </row>
    <row r="3" spans="1:110" ht="25.5" customHeight="1">
      <c r="A3" s="82" t="s">
        <v>284</v>
      </c>
      <c r="B3" s="83"/>
      <c r="C3" s="83"/>
      <c r="D3" s="83"/>
      <c r="E3" s="83"/>
      <c r="F3" s="83"/>
      <c r="G3" s="84"/>
      <c r="H3" s="85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3"/>
    </row>
    <row r="4" spans="1:110" ht="19.5" customHeight="1">
      <c r="A4" s="31"/>
      <c r="B4" s="31"/>
      <c r="C4" s="31"/>
      <c r="D4" s="31"/>
      <c r="E4" s="1"/>
      <c r="F4" s="1"/>
      <c r="H4" s="81"/>
      <c r="DF4" s="10" t="s">
        <v>3</v>
      </c>
    </row>
    <row r="5" spans="1:110" ht="19.5" customHeight="1">
      <c r="A5" s="11" t="s">
        <v>150</v>
      </c>
      <c r="B5" s="11"/>
      <c r="C5" s="11"/>
      <c r="D5" s="11"/>
      <c r="E5" s="11"/>
      <c r="F5" s="59" t="s">
        <v>151</v>
      </c>
      <c r="G5" s="11" t="s">
        <v>285</v>
      </c>
      <c r="H5" s="11"/>
      <c r="I5" s="11"/>
      <c r="J5" s="11"/>
      <c r="K5" s="40"/>
      <c r="L5" s="40"/>
      <c r="M5" s="40"/>
      <c r="N5" s="40"/>
      <c r="O5" s="40"/>
      <c r="P5" s="41"/>
      <c r="Q5" s="86" t="s">
        <v>286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 t="s">
        <v>287</v>
      </c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 t="s">
        <v>288</v>
      </c>
      <c r="BK5" s="40"/>
      <c r="BL5" s="40"/>
      <c r="BM5" s="40"/>
      <c r="BN5" s="40"/>
      <c r="BO5" s="40" t="s">
        <v>289</v>
      </c>
      <c r="BP5" s="40"/>
      <c r="BQ5" s="40"/>
      <c r="BR5" s="40" t="s">
        <v>290</v>
      </c>
      <c r="BS5" s="40"/>
      <c r="BT5" s="40"/>
      <c r="BU5" s="40" t="s">
        <v>291</v>
      </c>
      <c r="BV5" s="40"/>
      <c r="BW5" s="40"/>
      <c r="BX5" s="40" t="s">
        <v>292</v>
      </c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 t="s">
        <v>293</v>
      </c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 t="s">
        <v>294</v>
      </c>
      <c r="CZ5" s="40"/>
      <c r="DA5" s="40"/>
      <c r="DB5" s="40"/>
      <c r="DC5" s="40"/>
      <c r="DD5" s="40"/>
      <c r="DE5" s="40"/>
      <c r="DF5" s="40"/>
    </row>
    <row r="6" spans="1:110" ht="19.5" customHeight="1">
      <c r="A6" s="11" t="s">
        <v>156</v>
      </c>
      <c r="B6" s="11"/>
      <c r="C6" s="11"/>
      <c r="D6" s="60" t="s">
        <v>157</v>
      </c>
      <c r="E6" s="60" t="s">
        <v>158</v>
      </c>
      <c r="F6" s="59"/>
      <c r="G6" s="59" t="s">
        <v>295</v>
      </c>
      <c r="H6" s="60" t="s">
        <v>296</v>
      </c>
      <c r="I6" s="60" t="s">
        <v>297</v>
      </c>
      <c r="J6" s="60" t="s">
        <v>298</v>
      </c>
      <c r="K6" s="36" t="s">
        <v>299</v>
      </c>
      <c r="L6" s="36" t="s">
        <v>300</v>
      </c>
      <c r="M6" s="36" t="s">
        <v>301</v>
      </c>
      <c r="N6" s="36" t="s">
        <v>302</v>
      </c>
      <c r="O6" s="36" t="s">
        <v>303</v>
      </c>
      <c r="P6" s="42" t="s">
        <v>304</v>
      </c>
      <c r="Q6" s="36" t="s">
        <v>71</v>
      </c>
      <c r="R6" s="36" t="s">
        <v>305</v>
      </c>
      <c r="S6" s="36" t="s">
        <v>306</v>
      </c>
      <c r="T6" s="36" t="s">
        <v>307</v>
      </c>
      <c r="U6" s="36" t="s">
        <v>308</v>
      </c>
      <c r="V6" s="36" t="s">
        <v>309</v>
      </c>
      <c r="W6" s="36" t="s">
        <v>310</v>
      </c>
      <c r="X6" s="36" t="s">
        <v>311</v>
      </c>
      <c r="Y6" s="36" t="s">
        <v>312</v>
      </c>
      <c r="Z6" s="36" t="s">
        <v>313</v>
      </c>
      <c r="AA6" s="36" t="s">
        <v>314</v>
      </c>
      <c r="AB6" s="36" t="s">
        <v>315</v>
      </c>
      <c r="AC6" s="36" t="s">
        <v>316</v>
      </c>
      <c r="AD6" s="36" t="s">
        <v>317</v>
      </c>
      <c r="AE6" s="36" t="s">
        <v>318</v>
      </c>
      <c r="AF6" s="36" t="s">
        <v>319</v>
      </c>
      <c r="AG6" s="36" t="s">
        <v>320</v>
      </c>
      <c r="AH6" s="36" t="s">
        <v>321</v>
      </c>
      <c r="AI6" s="36" t="s">
        <v>322</v>
      </c>
      <c r="AJ6" s="36" t="s">
        <v>323</v>
      </c>
      <c r="AK6" s="36" t="s">
        <v>324</v>
      </c>
      <c r="AL6" s="36" t="s">
        <v>325</v>
      </c>
      <c r="AM6" s="36" t="s">
        <v>326</v>
      </c>
      <c r="AN6" s="36" t="s">
        <v>327</v>
      </c>
      <c r="AO6" s="36" t="s">
        <v>328</v>
      </c>
      <c r="AP6" s="36" t="s">
        <v>329</v>
      </c>
      <c r="AQ6" s="36" t="s">
        <v>330</v>
      </c>
      <c r="AR6" s="42" t="s">
        <v>331</v>
      </c>
      <c r="AS6" s="36" t="s">
        <v>71</v>
      </c>
      <c r="AT6" s="36" t="s">
        <v>332</v>
      </c>
      <c r="AU6" s="36" t="s">
        <v>333</v>
      </c>
      <c r="AV6" s="36" t="s">
        <v>334</v>
      </c>
      <c r="AW6" s="36" t="s">
        <v>335</v>
      </c>
      <c r="AX6" s="36" t="s">
        <v>336</v>
      </c>
      <c r="AY6" s="36" t="s">
        <v>337</v>
      </c>
      <c r="AZ6" s="36" t="s">
        <v>338</v>
      </c>
      <c r="BA6" s="36" t="s">
        <v>339</v>
      </c>
      <c r="BB6" s="36" t="s">
        <v>340</v>
      </c>
      <c r="BC6" s="36" t="s">
        <v>341</v>
      </c>
      <c r="BD6" s="36" t="s">
        <v>342</v>
      </c>
      <c r="BE6" s="36" t="s">
        <v>343</v>
      </c>
      <c r="BF6" s="36" t="s">
        <v>344</v>
      </c>
      <c r="BG6" s="36" t="s">
        <v>345</v>
      </c>
      <c r="BH6" s="36" t="s">
        <v>346</v>
      </c>
      <c r="BI6" s="36" t="s">
        <v>347</v>
      </c>
      <c r="BJ6" s="36" t="s">
        <v>71</v>
      </c>
      <c r="BK6" s="36" t="s">
        <v>348</v>
      </c>
      <c r="BL6" s="36" t="s">
        <v>349</v>
      </c>
      <c r="BM6" s="36" t="s">
        <v>350</v>
      </c>
      <c r="BN6" s="36" t="s">
        <v>351</v>
      </c>
      <c r="BO6" s="36" t="s">
        <v>71</v>
      </c>
      <c r="BP6" s="36" t="s">
        <v>352</v>
      </c>
      <c r="BQ6" s="36" t="s">
        <v>353</v>
      </c>
      <c r="BR6" s="36" t="s">
        <v>71</v>
      </c>
      <c r="BS6" s="36" t="s">
        <v>354</v>
      </c>
      <c r="BT6" s="36" t="s">
        <v>355</v>
      </c>
      <c r="BU6" s="36" t="s">
        <v>71</v>
      </c>
      <c r="BV6" s="36" t="s">
        <v>356</v>
      </c>
      <c r="BW6" s="36" t="s">
        <v>357</v>
      </c>
      <c r="BX6" s="36" t="s">
        <v>71</v>
      </c>
      <c r="BY6" s="36" t="s">
        <v>358</v>
      </c>
      <c r="BZ6" s="36" t="s">
        <v>359</v>
      </c>
      <c r="CA6" s="36" t="s">
        <v>360</v>
      </c>
      <c r="CB6" s="36" t="s">
        <v>361</v>
      </c>
      <c r="CC6" s="36" t="s">
        <v>362</v>
      </c>
      <c r="CD6" s="36" t="s">
        <v>363</v>
      </c>
      <c r="CE6" s="36" t="s">
        <v>364</v>
      </c>
      <c r="CF6" s="36" t="s">
        <v>365</v>
      </c>
      <c r="CG6" s="36" t="s">
        <v>366</v>
      </c>
      <c r="CH6" s="36" t="s">
        <v>367</v>
      </c>
      <c r="CI6" s="36" t="s">
        <v>71</v>
      </c>
      <c r="CJ6" s="36" t="s">
        <v>358</v>
      </c>
      <c r="CK6" s="36" t="s">
        <v>359</v>
      </c>
      <c r="CL6" s="36" t="s">
        <v>360</v>
      </c>
      <c r="CM6" s="36" t="s">
        <v>361</v>
      </c>
      <c r="CN6" s="36" t="s">
        <v>362</v>
      </c>
      <c r="CO6" s="36" t="s">
        <v>363</v>
      </c>
      <c r="CP6" s="36" t="s">
        <v>364</v>
      </c>
      <c r="CQ6" s="36" t="s">
        <v>368</v>
      </c>
      <c r="CR6" s="36" t="s">
        <v>369</v>
      </c>
      <c r="CS6" s="36" t="s">
        <v>370</v>
      </c>
      <c r="CT6" s="36" t="s">
        <v>371</v>
      </c>
      <c r="CU6" s="36" t="s">
        <v>365</v>
      </c>
      <c r="CV6" s="36" t="s">
        <v>366</v>
      </c>
      <c r="CW6" s="36" t="s">
        <v>372</v>
      </c>
      <c r="CX6" s="36" t="s">
        <v>373</v>
      </c>
      <c r="CY6" s="36" t="s">
        <v>71</v>
      </c>
      <c r="CZ6" s="36" t="s">
        <v>374</v>
      </c>
      <c r="DA6" s="36" t="s">
        <v>375</v>
      </c>
      <c r="DB6" s="36" t="s">
        <v>376</v>
      </c>
      <c r="DC6" s="36" t="s">
        <v>377</v>
      </c>
      <c r="DD6" s="36" t="s">
        <v>378</v>
      </c>
      <c r="DE6" s="36" t="s">
        <v>379</v>
      </c>
      <c r="DF6" s="36" t="s">
        <v>380</v>
      </c>
    </row>
    <row r="7" spans="1:110" ht="33.75" customHeight="1">
      <c r="A7" s="61" t="s">
        <v>159</v>
      </c>
      <c r="B7" s="61" t="s">
        <v>160</v>
      </c>
      <c r="C7" s="62" t="s">
        <v>161</v>
      </c>
      <c r="D7" s="62"/>
      <c r="E7" s="62"/>
      <c r="F7" s="59"/>
      <c r="G7" s="59"/>
      <c r="H7" s="60"/>
      <c r="I7" s="60"/>
      <c r="J7" s="60"/>
      <c r="K7" s="36"/>
      <c r="L7" s="36"/>
      <c r="M7" s="36"/>
      <c r="N7" s="36"/>
      <c r="O7" s="36"/>
      <c r="P7" s="42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44"/>
      <c r="AN7" s="44"/>
      <c r="AO7" s="44"/>
      <c r="AP7" s="44"/>
      <c r="AQ7" s="44"/>
      <c r="AR7" s="46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</row>
    <row r="8" spans="1:110" ht="22.5" customHeight="1">
      <c r="A8" s="49"/>
      <c r="B8" s="49"/>
      <c r="C8" s="50"/>
      <c r="D8" s="51"/>
      <c r="E8" s="49" t="s">
        <v>381</v>
      </c>
      <c r="F8" s="53">
        <v>794668</v>
      </c>
      <c r="G8" s="87">
        <v>443920</v>
      </c>
      <c r="H8" s="88">
        <v>93570</v>
      </c>
      <c r="I8" s="87">
        <v>38063</v>
      </c>
      <c r="J8" s="87">
        <v>2570</v>
      </c>
      <c r="K8" s="87">
        <v>10911</v>
      </c>
      <c r="L8" s="87">
        <v>0</v>
      </c>
      <c r="M8" s="87">
        <v>79420</v>
      </c>
      <c r="N8" s="87">
        <v>41728</v>
      </c>
      <c r="O8" s="87">
        <v>16691</v>
      </c>
      <c r="P8" s="89">
        <v>160967</v>
      </c>
      <c r="Q8" s="53">
        <v>318339</v>
      </c>
      <c r="R8" s="53">
        <v>18899</v>
      </c>
      <c r="S8" s="53">
        <v>750</v>
      </c>
      <c r="T8" s="53">
        <v>650</v>
      </c>
      <c r="U8" s="53">
        <v>0</v>
      </c>
      <c r="V8" s="53">
        <v>7000</v>
      </c>
      <c r="W8" s="53">
        <v>1600</v>
      </c>
      <c r="X8" s="53">
        <v>1300</v>
      </c>
      <c r="Y8" s="53">
        <v>0</v>
      </c>
      <c r="Z8" s="53">
        <v>300</v>
      </c>
      <c r="AA8" s="53">
        <v>3557</v>
      </c>
      <c r="AB8" s="53">
        <v>0</v>
      </c>
      <c r="AC8" s="53">
        <v>45900</v>
      </c>
      <c r="AD8" s="53">
        <v>0</v>
      </c>
      <c r="AE8" s="53">
        <v>372</v>
      </c>
      <c r="AF8" s="53">
        <v>0</v>
      </c>
      <c r="AG8" s="53">
        <v>639</v>
      </c>
      <c r="AH8" s="53">
        <v>900</v>
      </c>
      <c r="AI8" s="53">
        <v>0</v>
      </c>
      <c r="AJ8" s="53">
        <v>0</v>
      </c>
      <c r="AK8" s="53">
        <v>91800</v>
      </c>
      <c r="AL8" s="52">
        <v>0</v>
      </c>
      <c r="AM8" s="52">
        <v>0</v>
      </c>
      <c r="AN8" s="52">
        <v>5614</v>
      </c>
      <c r="AO8" s="52">
        <v>47285</v>
      </c>
      <c r="AP8" s="52">
        <v>7720</v>
      </c>
      <c r="AQ8" s="52">
        <v>0</v>
      </c>
      <c r="AR8" s="52">
        <v>84053</v>
      </c>
      <c r="AS8" s="53">
        <v>32409</v>
      </c>
      <c r="AT8" s="54">
        <v>975</v>
      </c>
      <c r="AU8" s="54">
        <v>0</v>
      </c>
      <c r="AV8" s="54">
        <v>0</v>
      </c>
      <c r="AW8" s="54">
        <v>0</v>
      </c>
      <c r="AX8" s="54">
        <v>393</v>
      </c>
      <c r="AY8" s="54">
        <v>0</v>
      </c>
      <c r="AZ8" s="54">
        <v>0</v>
      </c>
      <c r="BA8" s="54">
        <v>0</v>
      </c>
      <c r="BB8" s="54">
        <v>93</v>
      </c>
      <c r="BC8" s="54">
        <v>0</v>
      </c>
      <c r="BD8" s="54">
        <v>25326</v>
      </c>
      <c r="BE8" s="54">
        <v>0</v>
      </c>
      <c r="BF8" s="54">
        <v>5622</v>
      </c>
      <c r="BG8" s="54">
        <v>0</v>
      </c>
      <c r="BH8" s="54">
        <v>0</v>
      </c>
      <c r="BI8" s="55">
        <v>0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3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0</v>
      </c>
      <c r="CS8" s="54">
        <v>0</v>
      </c>
      <c r="CT8" s="54">
        <v>0</v>
      </c>
      <c r="CU8" s="54">
        <v>0</v>
      </c>
      <c r="CV8" s="54">
        <v>0</v>
      </c>
      <c r="CW8" s="54">
        <v>0</v>
      </c>
      <c r="CX8" s="55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3">
        <v>0</v>
      </c>
    </row>
    <row r="9" spans="1:110" ht="22.5" customHeight="1">
      <c r="A9" s="49"/>
      <c r="B9" s="49"/>
      <c r="C9" s="50"/>
      <c r="D9" s="51" t="s">
        <v>382</v>
      </c>
      <c r="E9" s="49" t="s">
        <v>383</v>
      </c>
      <c r="F9" s="53">
        <v>166818</v>
      </c>
      <c r="G9" s="87">
        <v>38928</v>
      </c>
      <c r="H9" s="88">
        <v>12334</v>
      </c>
      <c r="I9" s="87">
        <v>10987</v>
      </c>
      <c r="J9" s="87">
        <v>1028</v>
      </c>
      <c r="K9" s="87">
        <v>1210</v>
      </c>
      <c r="L9" s="87">
        <v>0</v>
      </c>
      <c r="M9" s="87">
        <v>640</v>
      </c>
      <c r="N9" s="87">
        <v>4892</v>
      </c>
      <c r="O9" s="87">
        <v>1957</v>
      </c>
      <c r="P9" s="89">
        <v>5880</v>
      </c>
      <c r="Q9" s="53">
        <v>123980</v>
      </c>
      <c r="R9" s="53">
        <v>1192</v>
      </c>
      <c r="S9" s="53">
        <v>150</v>
      </c>
      <c r="T9" s="53">
        <v>450</v>
      </c>
      <c r="U9" s="53">
        <v>0</v>
      </c>
      <c r="V9" s="53">
        <v>100</v>
      </c>
      <c r="W9" s="53">
        <v>500</v>
      </c>
      <c r="X9" s="53">
        <v>200</v>
      </c>
      <c r="Y9" s="53">
        <v>0</v>
      </c>
      <c r="Z9" s="53">
        <v>300</v>
      </c>
      <c r="AA9" s="53">
        <v>1667</v>
      </c>
      <c r="AB9" s="53">
        <v>0</v>
      </c>
      <c r="AC9" s="53">
        <v>100</v>
      </c>
      <c r="AD9" s="53">
        <v>0</v>
      </c>
      <c r="AE9" s="53">
        <v>272</v>
      </c>
      <c r="AF9" s="53">
        <v>0</v>
      </c>
      <c r="AG9" s="53">
        <v>237</v>
      </c>
      <c r="AH9" s="53">
        <v>0</v>
      </c>
      <c r="AI9" s="53">
        <v>0</v>
      </c>
      <c r="AJ9" s="53">
        <v>0</v>
      </c>
      <c r="AK9" s="53">
        <v>82800</v>
      </c>
      <c r="AL9" s="52">
        <v>0</v>
      </c>
      <c r="AM9" s="52">
        <v>0</v>
      </c>
      <c r="AN9" s="52">
        <v>740</v>
      </c>
      <c r="AO9" s="52">
        <v>0</v>
      </c>
      <c r="AP9" s="52">
        <v>2768</v>
      </c>
      <c r="AQ9" s="52">
        <v>0</v>
      </c>
      <c r="AR9" s="52">
        <v>32504</v>
      </c>
      <c r="AS9" s="53">
        <v>3910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12</v>
      </c>
      <c r="BC9" s="54">
        <v>0</v>
      </c>
      <c r="BD9" s="54">
        <v>2875</v>
      </c>
      <c r="BE9" s="54">
        <v>0</v>
      </c>
      <c r="BF9" s="54">
        <v>1023</v>
      </c>
      <c r="BG9" s="54">
        <v>0</v>
      </c>
      <c r="BH9" s="54">
        <v>0</v>
      </c>
      <c r="BI9" s="55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3">
        <v>0</v>
      </c>
      <c r="CJ9" s="54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5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3">
        <v>0</v>
      </c>
    </row>
    <row r="10" spans="1:110" ht="22.5" customHeight="1">
      <c r="A10" s="49" t="s">
        <v>82</v>
      </c>
      <c r="B10" s="49"/>
      <c r="C10" s="50"/>
      <c r="D10" s="51"/>
      <c r="E10" s="49" t="s">
        <v>384</v>
      </c>
      <c r="F10" s="53">
        <v>6849</v>
      </c>
      <c r="G10" s="87">
        <v>6849</v>
      </c>
      <c r="H10" s="88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4892</v>
      </c>
      <c r="O10" s="87">
        <v>1957</v>
      </c>
      <c r="P10" s="89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3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5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3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5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3">
        <v>0</v>
      </c>
    </row>
    <row r="11" spans="1:110" ht="22.5" customHeight="1">
      <c r="A11" s="49"/>
      <c r="B11" s="49" t="s">
        <v>84</v>
      </c>
      <c r="C11" s="50"/>
      <c r="D11" s="51"/>
      <c r="E11" s="49" t="s">
        <v>385</v>
      </c>
      <c r="F11" s="53">
        <v>6849</v>
      </c>
      <c r="G11" s="87">
        <v>6849</v>
      </c>
      <c r="H11" s="88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4892</v>
      </c>
      <c r="O11" s="87">
        <v>1957</v>
      </c>
      <c r="P11" s="89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3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5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3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5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3">
        <v>0</v>
      </c>
    </row>
    <row r="12" spans="1:110" ht="22.5" customHeight="1">
      <c r="A12" s="49" t="s">
        <v>86</v>
      </c>
      <c r="B12" s="49" t="s">
        <v>87</v>
      </c>
      <c r="C12" s="50" t="s">
        <v>386</v>
      </c>
      <c r="D12" s="51" t="s">
        <v>387</v>
      </c>
      <c r="E12" s="49" t="s">
        <v>388</v>
      </c>
      <c r="F12" s="53">
        <v>4892</v>
      </c>
      <c r="G12" s="87">
        <v>4892</v>
      </c>
      <c r="H12" s="88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4892</v>
      </c>
      <c r="O12" s="87">
        <v>0</v>
      </c>
      <c r="P12" s="89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3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5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3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5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3">
        <v>0</v>
      </c>
    </row>
    <row r="13" spans="1:110" ht="22.5" customHeight="1">
      <c r="A13" s="49" t="s">
        <v>86</v>
      </c>
      <c r="B13" s="49" t="s">
        <v>87</v>
      </c>
      <c r="C13" s="50" t="s">
        <v>389</v>
      </c>
      <c r="D13" s="51" t="s">
        <v>387</v>
      </c>
      <c r="E13" s="49" t="s">
        <v>390</v>
      </c>
      <c r="F13" s="53">
        <v>1957</v>
      </c>
      <c r="G13" s="87">
        <v>1957</v>
      </c>
      <c r="H13" s="88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1957</v>
      </c>
      <c r="P13" s="89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3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5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3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0</v>
      </c>
      <c r="CP13" s="54">
        <v>0</v>
      </c>
      <c r="CQ13" s="54">
        <v>0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5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3">
        <v>0</v>
      </c>
    </row>
    <row r="14" spans="1:110" ht="22.5" customHeight="1">
      <c r="A14" s="49" t="s">
        <v>92</v>
      </c>
      <c r="B14" s="49"/>
      <c r="C14" s="50"/>
      <c r="D14" s="51"/>
      <c r="E14" s="49" t="s">
        <v>391</v>
      </c>
      <c r="F14" s="53">
        <v>1217</v>
      </c>
      <c r="G14" s="87">
        <v>1205</v>
      </c>
      <c r="H14" s="88">
        <v>0</v>
      </c>
      <c r="I14" s="87">
        <v>0</v>
      </c>
      <c r="J14" s="87">
        <v>0</v>
      </c>
      <c r="K14" s="87">
        <v>1205</v>
      </c>
      <c r="L14" s="87">
        <v>0</v>
      </c>
      <c r="M14" s="87">
        <v>0</v>
      </c>
      <c r="N14" s="87">
        <v>0</v>
      </c>
      <c r="O14" s="87">
        <v>0</v>
      </c>
      <c r="P14" s="89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3">
        <v>12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12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5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3">
        <v>0</v>
      </c>
      <c r="CJ14" s="54">
        <v>0</v>
      </c>
      <c r="CK14" s="54">
        <v>0</v>
      </c>
      <c r="CL14" s="54">
        <v>0</v>
      </c>
      <c r="CM14" s="54">
        <v>0</v>
      </c>
      <c r="CN14" s="54">
        <v>0</v>
      </c>
      <c r="CO14" s="54">
        <v>0</v>
      </c>
      <c r="CP14" s="54">
        <v>0</v>
      </c>
      <c r="CQ14" s="54">
        <v>0</v>
      </c>
      <c r="CR14" s="54">
        <v>0</v>
      </c>
      <c r="CS14" s="54">
        <v>0</v>
      </c>
      <c r="CT14" s="54">
        <v>0</v>
      </c>
      <c r="CU14" s="54">
        <v>0</v>
      </c>
      <c r="CV14" s="54">
        <v>0</v>
      </c>
      <c r="CW14" s="54">
        <v>0</v>
      </c>
      <c r="CX14" s="55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3">
        <v>0</v>
      </c>
    </row>
    <row r="15" spans="1:110" ht="22.5" customHeight="1">
      <c r="A15" s="49"/>
      <c r="B15" s="49" t="s">
        <v>94</v>
      </c>
      <c r="C15" s="50"/>
      <c r="D15" s="51"/>
      <c r="E15" s="49" t="s">
        <v>392</v>
      </c>
      <c r="F15" s="53">
        <v>12</v>
      </c>
      <c r="G15" s="87">
        <v>0</v>
      </c>
      <c r="H15" s="88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9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3">
        <v>12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12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5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3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5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3">
        <v>0</v>
      </c>
    </row>
    <row r="16" spans="1:110" ht="22.5" customHeight="1">
      <c r="A16" s="49" t="s">
        <v>96</v>
      </c>
      <c r="B16" s="49" t="s">
        <v>97</v>
      </c>
      <c r="C16" s="50" t="s">
        <v>393</v>
      </c>
      <c r="D16" s="51" t="s">
        <v>387</v>
      </c>
      <c r="E16" s="49" t="s">
        <v>394</v>
      </c>
      <c r="F16" s="53">
        <v>12</v>
      </c>
      <c r="G16" s="87">
        <v>0</v>
      </c>
      <c r="H16" s="88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9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3">
        <v>12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12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5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3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5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3">
        <v>0</v>
      </c>
    </row>
    <row r="17" spans="1:110" ht="22.5" customHeight="1">
      <c r="A17" s="49"/>
      <c r="B17" s="49" t="s">
        <v>100</v>
      </c>
      <c r="C17" s="50"/>
      <c r="D17" s="51"/>
      <c r="E17" s="49" t="s">
        <v>395</v>
      </c>
      <c r="F17" s="53">
        <v>1205</v>
      </c>
      <c r="G17" s="87">
        <v>1205</v>
      </c>
      <c r="H17" s="88">
        <v>0</v>
      </c>
      <c r="I17" s="87">
        <v>0</v>
      </c>
      <c r="J17" s="87">
        <v>0</v>
      </c>
      <c r="K17" s="87">
        <v>1205</v>
      </c>
      <c r="L17" s="87">
        <v>0</v>
      </c>
      <c r="M17" s="87">
        <v>0</v>
      </c>
      <c r="N17" s="87">
        <v>0</v>
      </c>
      <c r="O17" s="87">
        <v>0</v>
      </c>
      <c r="P17" s="89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3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5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3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4">
        <v>0</v>
      </c>
      <c r="CQ17" s="54">
        <v>0</v>
      </c>
      <c r="CR17" s="54">
        <v>0</v>
      </c>
      <c r="CS17" s="54">
        <v>0</v>
      </c>
      <c r="CT17" s="54">
        <v>0</v>
      </c>
      <c r="CU17" s="54">
        <v>0</v>
      </c>
      <c r="CV17" s="54">
        <v>0</v>
      </c>
      <c r="CW17" s="54">
        <v>0</v>
      </c>
      <c r="CX17" s="55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3">
        <v>0</v>
      </c>
    </row>
    <row r="18" spans="1:110" ht="22.5" customHeight="1">
      <c r="A18" s="49" t="s">
        <v>96</v>
      </c>
      <c r="B18" s="49" t="s">
        <v>102</v>
      </c>
      <c r="C18" s="50" t="s">
        <v>396</v>
      </c>
      <c r="D18" s="51" t="s">
        <v>387</v>
      </c>
      <c r="E18" s="49" t="s">
        <v>397</v>
      </c>
      <c r="F18" s="53">
        <v>1205</v>
      </c>
      <c r="G18" s="87">
        <v>1205</v>
      </c>
      <c r="H18" s="88">
        <v>0</v>
      </c>
      <c r="I18" s="87">
        <v>0</v>
      </c>
      <c r="J18" s="87">
        <v>0</v>
      </c>
      <c r="K18" s="87">
        <v>1205</v>
      </c>
      <c r="L18" s="87">
        <v>0</v>
      </c>
      <c r="M18" s="87">
        <v>0</v>
      </c>
      <c r="N18" s="87">
        <v>0</v>
      </c>
      <c r="O18" s="87">
        <v>0</v>
      </c>
      <c r="P18" s="89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3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5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3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5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3">
        <v>0</v>
      </c>
    </row>
    <row r="19" spans="1:110" ht="22.5" customHeight="1">
      <c r="A19" s="49" t="s">
        <v>105</v>
      </c>
      <c r="B19" s="49"/>
      <c r="C19" s="50"/>
      <c r="D19" s="51"/>
      <c r="E19" s="49" t="s">
        <v>398</v>
      </c>
      <c r="F19" s="53">
        <v>154854</v>
      </c>
      <c r="G19" s="87">
        <v>30874</v>
      </c>
      <c r="H19" s="88">
        <v>12334</v>
      </c>
      <c r="I19" s="87">
        <v>10987</v>
      </c>
      <c r="J19" s="87">
        <v>1028</v>
      </c>
      <c r="K19" s="87">
        <v>5</v>
      </c>
      <c r="L19" s="87">
        <v>0</v>
      </c>
      <c r="M19" s="87">
        <v>640</v>
      </c>
      <c r="N19" s="87">
        <v>0</v>
      </c>
      <c r="O19" s="87">
        <v>0</v>
      </c>
      <c r="P19" s="89">
        <v>5880</v>
      </c>
      <c r="Q19" s="53">
        <v>123980</v>
      </c>
      <c r="R19" s="53">
        <v>1192</v>
      </c>
      <c r="S19" s="53">
        <v>150</v>
      </c>
      <c r="T19" s="53">
        <v>450</v>
      </c>
      <c r="U19" s="53">
        <v>0</v>
      </c>
      <c r="V19" s="53">
        <v>100</v>
      </c>
      <c r="W19" s="53">
        <v>500</v>
      </c>
      <c r="X19" s="53">
        <v>200</v>
      </c>
      <c r="Y19" s="53">
        <v>0</v>
      </c>
      <c r="Z19" s="53">
        <v>300</v>
      </c>
      <c r="AA19" s="53">
        <v>1667</v>
      </c>
      <c r="AB19" s="53">
        <v>0</v>
      </c>
      <c r="AC19" s="53">
        <v>100</v>
      </c>
      <c r="AD19" s="53">
        <v>0</v>
      </c>
      <c r="AE19" s="53">
        <v>272</v>
      </c>
      <c r="AF19" s="53">
        <v>0</v>
      </c>
      <c r="AG19" s="53">
        <v>237</v>
      </c>
      <c r="AH19" s="53">
        <v>0</v>
      </c>
      <c r="AI19" s="53">
        <v>0</v>
      </c>
      <c r="AJ19" s="53">
        <v>0</v>
      </c>
      <c r="AK19" s="53">
        <v>82800</v>
      </c>
      <c r="AL19" s="52">
        <v>0</v>
      </c>
      <c r="AM19" s="52">
        <v>0</v>
      </c>
      <c r="AN19" s="52">
        <v>740</v>
      </c>
      <c r="AO19" s="52">
        <v>0</v>
      </c>
      <c r="AP19" s="52">
        <v>2768</v>
      </c>
      <c r="AQ19" s="52">
        <v>0</v>
      </c>
      <c r="AR19" s="52">
        <v>32504</v>
      </c>
      <c r="AS19" s="53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5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3">
        <v>0</v>
      </c>
      <c r="CJ19" s="54">
        <v>0</v>
      </c>
      <c r="CK19" s="54">
        <v>0</v>
      </c>
      <c r="CL19" s="54">
        <v>0</v>
      </c>
      <c r="CM19" s="54">
        <v>0</v>
      </c>
      <c r="CN19" s="54">
        <v>0</v>
      </c>
      <c r="CO19" s="54">
        <v>0</v>
      </c>
      <c r="CP19" s="54">
        <v>0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5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3">
        <v>0</v>
      </c>
    </row>
    <row r="20" spans="1:110" ht="22.5" customHeight="1">
      <c r="A20" s="49"/>
      <c r="B20" s="49" t="s">
        <v>103</v>
      </c>
      <c r="C20" s="50"/>
      <c r="D20" s="51"/>
      <c r="E20" s="49" t="s">
        <v>399</v>
      </c>
      <c r="F20" s="53">
        <v>154854</v>
      </c>
      <c r="G20" s="87">
        <v>30874</v>
      </c>
      <c r="H20" s="88">
        <v>12334</v>
      </c>
      <c r="I20" s="87">
        <v>10987</v>
      </c>
      <c r="J20" s="87">
        <v>1028</v>
      </c>
      <c r="K20" s="87">
        <v>5</v>
      </c>
      <c r="L20" s="87">
        <v>0</v>
      </c>
      <c r="M20" s="87">
        <v>640</v>
      </c>
      <c r="N20" s="87">
        <v>0</v>
      </c>
      <c r="O20" s="87">
        <v>0</v>
      </c>
      <c r="P20" s="89">
        <v>5880</v>
      </c>
      <c r="Q20" s="53">
        <v>123980</v>
      </c>
      <c r="R20" s="53">
        <v>1192</v>
      </c>
      <c r="S20" s="53">
        <v>150</v>
      </c>
      <c r="T20" s="53">
        <v>450</v>
      </c>
      <c r="U20" s="53">
        <v>0</v>
      </c>
      <c r="V20" s="53">
        <v>100</v>
      </c>
      <c r="W20" s="53">
        <v>500</v>
      </c>
      <c r="X20" s="53">
        <v>200</v>
      </c>
      <c r="Y20" s="53">
        <v>0</v>
      </c>
      <c r="Z20" s="53">
        <v>300</v>
      </c>
      <c r="AA20" s="53">
        <v>1667</v>
      </c>
      <c r="AB20" s="53">
        <v>0</v>
      </c>
      <c r="AC20" s="53">
        <v>100</v>
      </c>
      <c r="AD20" s="53">
        <v>0</v>
      </c>
      <c r="AE20" s="53">
        <v>272</v>
      </c>
      <c r="AF20" s="53">
        <v>0</v>
      </c>
      <c r="AG20" s="53">
        <v>237</v>
      </c>
      <c r="AH20" s="53">
        <v>0</v>
      </c>
      <c r="AI20" s="53">
        <v>0</v>
      </c>
      <c r="AJ20" s="53">
        <v>0</v>
      </c>
      <c r="AK20" s="53">
        <v>82800</v>
      </c>
      <c r="AL20" s="52">
        <v>0</v>
      </c>
      <c r="AM20" s="52">
        <v>0</v>
      </c>
      <c r="AN20" s="52">
        <v>740</v>
      </c>
      <c r="AO20" s="52">
        <v>0</v>
      </c>
      <c r="AP20" s="52">
        <v>2768</v>
      </c>
      <c r="AQ20" s="52">
        <v>0</v>
      </c>
      <c r="AR20" s="52">
        <v>32504</v>
      </c>
      <c r="AS20" s="53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5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3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>
        <v>0</v>
      </c>
      <c r="CS20" s="54">
        <v>0</v>
      </c>
      <c r="CT20" s="54">
        <v>0</v>
      </c>
      <c r="CU20" s="54">
        <v>0</v>
      </c>
      <c r="CV20" s="54">
        <v>0</v>
      </c>
      <c r="CW20" s="54">
        <v>0</v>
      </c>
      <c r="CX20" s="55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3">
        <v>0</v>
      </c>
    </row>
    <row r="21" spans="1:110" ht="22.5" customHeight="1">
      <c r="A21" s="49" t="s">
        <v>108</v>
      </c>
      <c r="B21" s="49" t="s">
        <v>109</v>
      </c>
      <c r="C21" s="50" t="s">
        <v>396</v>
      </c>
      <c r="D21" s="51" t="s">
        <v>387</v>
      </c>
      <c r="E21" s="49" t="s">
        <v>400</v>
      </c>
      <c r="F21" s="53">
        <v>34169</v>
      </c>
      <c r="G21" s="87">
        <v>24994</v>
      </c>
      <c r="H21" s="88">
        <v>12334</v>
      </c>
      <c r="I21" s="87">
        <v>10987</v>
      </c>
      <c r="J21" s="87">
        <v>1028</v>
      </c>
      <c r="K21" s="87">
        <v>5</v>
      </c>
      <c r="L21" s="87">
        <v>0</v>
      </c>
      <c r="M21" s="87">
        <v>640</v>
      </c>
      <c r="N21" s="87">
        <v>0</v>
      </c>
      <c r="O21" s="87">
        <v>0</v>
      </c>
      <c r="P21" s="89">
        <v>0</v>
      </c>
      <c r="Q21" s="53">
        <v>9175</v>
      </c>
      <c r="R21" s="53">
        <v>1192</v>
      </c>
      <c r="S21" s="53">
        <v>150</v>
      </c>
      <c r="T21" s="53">
        <v>450</v>
      </c>
      <c r="U21" s="53">
        <v>0</v>
      </c>
      <c r="V21" s="53">
        <v>100</v>
      </c>
      <c r="W21" s="53">
        <v>500</v>
      </c>
      <c r="X21" s="53">
        <v>200</v>
      </c>
      <c r="Y21" s="53">
        <v>0</v>
      </c>
      <c r="Z21" s="53">
        <v>300</v>
      </c>
      <c r="AA21" s="53">
        <v>1667</v>
      </c>
      <c r="AB21" s="53">
        <v>0</v>
      </c>
      <c r="AC21" s="53">
        <v>100</v>
      </c>
      <c r="AD21" s="53">
        <v>0</v>
      </c>
      <c r="AE21" s="53">
        <v>272</v>
      </c>
      <c r="AF21" s="53">
        <v>0</v>
      </c>
      <c r="AG21" s="53">
        <v>237</v>
      </c>
      <c r="AH21" s="53">
        <v>0</v>
      </c>
      <c r="AI21" s="53">
        <v>0</v>
      </c>
      <c r="AJ21" s="53">
        <v>0</v>
      </c>
      <c r="AK21" s="53">
        <v>0</v>
      </c>
      <c r="AL21" s="52">
        <v>0</v>
      </c>
      <c r="AM21" s="52">
        <v>0</v>
      </c>
      <c r="AN21" s="52">
        <v>740</v>
      </c>
      <c r="AO21" s="52">
        <v>0</v>
      </c>
      <c r="AP21" s="52">
        <v>2768</v>
      </c>
      <c r="AQ21" s="52">
        <v>0</v>
      </c>
      <c r="AR21" s="52">
        <v>499</v>
      </c>
      <c r="AS21" s="53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5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3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5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3">
        <v>0</v>
      </c>
    </row>
    <row r="22" spans="1:110" ht="22.5" customHeight="1">
      <c r="A22" s="49" t="s">
        <v>108</v>
      </c>
      <c r="B22" s="49" t="s">
        <v>109</v>
      </c>
      <c r="C22" s="50" t="s">
        <v>401</v>
      </c>
      <c r="D22" s="51" t="s">
        <v>387</v>
      </c>
      <c r="E22" s="49" t="s">
        <v>402</v>
      </c>
      <c r="F22" s="53">
        <v>120680</v>
      </c>
      <c r="G22" s="87">
        <v>5880</v>
      </c>
      <c r="H22" s="88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9">
        <v>5880</v>
      </c>
      <c r="Q22" s="53">
        <v>114800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82800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32000</v>
      </c>
      <c r="AS22" s="53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5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3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5">
        <v>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3">
        <v>0</v>
      </c>
    </row>
    <row r="23" spans="1:110" ht="22.5" customHeight="1">
      <c r="A23" s="49" t="s">
        <v>108</v>
      </c>
      <c r="B23" s="49" t="s">
        <v>109</v>
      </c>
      <c r="C23" s="50" t="s">
        <v>393</v>
      </c>
      <c r="D23" s="51" t="s">
        <v>387</v>
      </c>
      <c r="E23" s="49" t="s">
        <v>403</v>
      </c>
      <c r="F23" s="53">
        <v>5</v>
      </c>
      <c r="G23" s="87">
        <v>0</v>
      </c>
      <c r="H23" s="88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9">
        <v>0</v>
      </c>
      <c r="Q23" s="53">
        <v>5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5</v>
      </c>
      <c r="AS23" s="53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5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3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5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52">
        <v>0</v>
      </c>
      <c r="DF23" s="53">
        <v>0</v>
      </c>
    </row>
    <row r="24" spans="1:110" ht="22.5" customHeight="1">
      <c r="A24" s="49" t="s">
        <v>118</v>
      </c>
      <c r="B24" s="49"/>
      <c r="C24" s="50"/>
      <c r="D24" s="51"/>
      <c r="E24" s="49" t="s">
        <v>404</v>
      </c>
      <c r="F24" s="53">
        <v>3898</v>
      </c>
      <c r="G24" s="87">
        <v>0</v>
      </c>
      <c r="H24" s="88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9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3">
        <v>3898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2875</v>
      </c>
      <c r="BE24" s="54">
        <v>0</v>
      </c>
      <c r="BF24" s="54">
        <v>1023</v>
      </c>
      <c r="BG24" s="54">
        <v>0</v>
      </c>
      <c r="BH24" s="54">
        <v>0</v>
      </c>
      <c r="BI24" s="55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3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5">
        <v>0</v>
      </c>
      <c r="CY24" s="52">
        <v>0</v>
      </c>
      <c r="CZ24" s="52">
        <v>0</v>
      </c>
      <c r="DA24" s="52">
        <v>0</v>
      </c>
      <c r="DB24" s="52">
        <v>0</v>
      </c>
      <c r="DC24" s="52">
        <v>0</v>
      </c>
      <c r="DD24" s="52">
        <v>0</v>
      </c>
      <c r="DE24" s="52">
        <v>0</v>
      </c>
      <c r="DF24" s="53">
        <v>0</v>
      </c>
    </row>
    <row r="25" spans="1:110" ht="22.5" customHeight="1">
      <c r="A25" s="49"/>
      <c r="B25" s="49" t="s">
        <v>120</v>
      </c>
      <c r="C25" s="50"/>
      <c r="D25" s="51"/>
      <c r="E25" s="49" t="s">
        <v>405</v>
      </c>
      <c r="F25" s="53">
        <v>3898</v>
      </c>
      <c r="G25" s="87">
        <v>0</v>
      </c>
      <c r="H25" s="88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9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3">
        <v>3898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2875</v>
      </c>
      <c r="BE25" s="54">
        <v>0</v>
      </c>
      <c r="BF25" s="54">
        <v>1023</v>
      </c>
      <c r="BG25" s="54">
        <v>0</v>
      </c>
      <c r="BH25" s="54">
        <v>0</v>
      </c>
      <c r="BI25" s="55">
        <v>0</v>
      </c>
      <c r="BJ25" s="5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3">
        <v>0</v>
      </c>
      <c r="CJ25" s="54">
        <v>0</v>
      </c>
      <c r="CK25" s="54">
        <v>0</v>
      </c>
      <c r="CL25" s="54">
        <v>0</v>
      </c>
      <c r="CM25" s="54">
        <v>0</v>
      </c>
      <c r="CN25" s="54">
        <v>0</v>
      </c>
      <c r="CO25" s="54">
        <v>0</v>
      </c>
      <c r="CP25" s="54">
        <v>0</v>
      </c>
      <c r="CQ25" s="54">
        <v>0</v>
      </c>
      <c r="CR25" s="54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5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3">
        <v>0</v>
      </c>
    </row>
    <row r="26" spans="1:110" ht="22.5" customHeight="1">
      <c r="A26" s="49" t="s">
        <v>122</v>
      </c>
      <c r="B26" s="49" t="s">
        <v>123</v>
      </c>
      <c r="C26" s="50" t="s">
        <v>396</v>
      </c>
      <c r="D26" s="51" t="s">
        <v>387</v>
      </c>
      <c r="E26" s="49" t="s">
        <v>406</v>
      </c>
      <c r="F26" s="53">
        <v>2875</v>
      </c>
      <c r="G26" s="87">
        <v>0</v>
      </c>
      <c r="H26" s="88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9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3">
        <v>2875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2875</v>
      </c>
      <c r="BE26" s="54">
        <v>0</v>
      </c>
      <c r="BF26" s="54">
        <v>0</v>
      </c>
      <c r="BG26" s="54">
        <v>0</v>
      </c>
      <c r="BH26" s="54">
        <v>0</v>
      </c>
      <c r="BI26" s="55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3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5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3">
        <v>0</v>
      </c>
    </row>
    <row r="27" spans="1:110" ht="22.5" customHeight="1">
      <c r="A27" s="49" t="s">
        <v>122</v>
      </c>
      <c r="B27" s="49" t="s">
        <v>123</v>
      </c>
      <c r="C27" s="50" t="s">
        <v>407</v>
      </c>
      <c r="D27" s="51" t="s">
        <v>387</v>
      </c>
      <c r="E27" s="49" t="s">
        <v>408</v>
      </c>
      <c r="F27" s="53">
        <v>1023</v>
      </c>
      <c r="G27" s="87">
        <v>0</v>
      </c>
      <c r="H27" s="88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9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3">
        <v>1023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1023</v>
      </c>
      <c r="BG27" s="54">
        <v>0</v>
      </c>
      <c r="BH27" s="54">
        <v>0</v>
      </c>
      <c r="BI27" s="55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3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5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3">
        <v>0</v>
      </c>
    </row>
    <row r="28" spans="1:110" ht="22.5" customHeight="1">
      <c r="A28" s="49"/>
      <c r="B28" s="49"/>
      <c r="C28" s="50"/>
      <c r="D28" s="51" t="s">
        <v>409</v>
      </c>
      <c r="E28" s="49" t="s">
        <v>410</v>
      </c>
      <c r="F28" s="53">
        <v>334384</v>
      </c>
      <c r="G28" s="87">
        <v>191630</v>
      </c>
      <c r="H28" s="88">
        <v>40381</v>
      </c>
      <c r="I28" s="87">
        <v>6097</v>
      </c>
      <c r="J28" s="87">
        <v>0</v>
      </c>
      <c r="K28" s="87">
        <v>4532</v>
      </c>
      <c r="L28" s="87">
        <v>0</v>
      </c>
      <c r="M28" s="87">
        <v>48884</v>
      </c>
      <c r="N28" s="87">
        <v>18668</v>
      </c>
      <c r="O28" s="87">
        <v>7467</v>
      </c>
      <c r="P28" s="89">
        <v>65601</v>
      </c>
      <c r="Q28" s="53">
        <v>128354</v>
      </c>
      <c r="R28" s="53">
        <v>3642</v>
      </c>
      <c r="S28" s="53">
        <v>400</v>
      </c>
      <c r="T28" s="53">
        <v>200</v>
      </c>
      <c r="U28" s="53">
        <v>0</v>
      </c>
      <c r="V28" s="53">
        <v>5700</v>
      </c>
      <c r="W28" s="53">
        <v>900</v>
      </c>
      <c r="X28" s="53">
        <v>800</v>
      </c>
      <c r="Y28" s="53">
        <v>0</v>
      </c>
      <c r="Z28" s="53">
        <v>0</v>
      </c>
      <c r="AA28" s="53">
        <v>500</v>
      </c>
      <c r="AB28" s="53">
        <v>0</v>
      </c>
      <c r="AC28" s="53">
        <v>45700</v>
      </c>
      <c r="AD28" s="53">
        <v>0</v>
      </c>
      <c r="AE28" s="53">
        <v>0</v>
      </c>
      <c r="AF28" s="53">
        <v>0</v>
      </c>
      <c r="AG28" s="53">
        <v>268</v>
      </c>
      <c r="AH28" s="53">
        <v>900</v>
      </c>
      <c r="AI28" s="53">
        <v>0</v>
      </c>
      <c r="AJ28" s="53">
        <v>0</v>
      </c>
      <c r="AK28" s="53">
        <v>9000</v>
      </c>
      <c r="AL28" s="52">
        <v>0</v>
      </c>
      <c r="AM28" s="52">
        <v>0</v>
      </c>
      <c r="AN28" s="52">
        <v>2423</v>
      </c>
      <c r="AO28" s="52">
        <v>46085</v>
      </c>
      <c r="AP28" s="52">
        <v>0</v>
      </c>
      <c r="AQ28" s="52">
        <v>0</v>
      </c>
      <c r="AR28" s="52">
        <v>11836</v>
      </c>
      <c r="AS28" s="53">
        <v>14400</v>
      </c>
      <c r="AT28" s="54">
        <v>975</v>
      </c>
      <c r="AU28" s="54">
        <v>0</v>
      </c>
      <c r="AV28" s="54">
        <v>0</v>
      </c>
      <c r="AW28" s="54">
        <v>0</v>
      </c>
      <c r="AX28" s="54">
        <v>393</v>
      </c>
      <c r="AY28" s="54">
        <v>0</v>
      </c>
      <c r="AZ28" s="54">
        <v>0</v>
      </c>
      <c r="BA28" s="54">
        <v>0</v>
      </c>
      <c r="BB28" s="54">
        <v>32</v>
      </c>
      <c r="BC28" s="54">
        <v>0</v>
      </c>
      <c r="BD28" s="54">
        <v>11443</v>
      </c>
      <c r="BE28" s="54">
        <v>0</v>
      </c>
      <c r="BF28" s="54">
        <v>1557</v>
      </c>
      <c r="BG28" s="54">
        <v>0</v>
      </c>
      <c r="BH28" s="54">
        <v>0</v>
      </c>
      <c r="BI28" s="55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3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5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3">
        <v>0</v>
      </c>
    </row>
    <row r="29" spans="1:110" ht="22.5" customHeight="1">
      <c r="A29" s="49" t="s">
        <v>82</v>
      </c>
      <c r="B29" s="49"/>
      <c r="C29" s="50"/>
      <c r="D29" s="51"/>
      <c r="E29" s="49" t="s">
        <v>384</v>
      </c>
      <c r="F29" s="53">
        <v>27110</v>
      </c>
      <c r="G29" s="87">
        <v>26135</v>
      </c>
      <c r="H29" s="88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18668</v>
      </c>
      <c r="O29" s="87">
        <v>7467</v>
      </c>
      <c r="P29" s="89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3">
        <v>975</v>
      </c>
      <c r="AT29" s="54">
        <v>975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5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3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4">
        <v>0</v>
      </c>
      <c r="CU29" s="54">
        <v>0</v>
      </c>
      <c r="CV29" s="54">
        <v>0</v>
      </c>
      <c r="CW29" s="54">
        <v>0</v>
      </c>
      <c r="CX29" s="55">
        <v>0</v>
      </c>
      <c r="CY29" s="52">
        <v>0</v>
      </c>
      <c r="CZ29" s="52">
        <v>0</v>
      </c>
      <c r="DA29" s="52">
        <v>0</v>
      </c>
      <c r="DB29" s="52">
        <v>0</v>
      </c>
      <c r="DC29" s="52">
        <v>0</v>
      </c>
      <c r="DD29" s="52">
        <v>0</v>
      </c>
      <c r="DE29" s="52">
        <v>0</v>
      </c>
      <c r="DF29" s="53">
        <v>0</v>
      </c>
    </row>
    <row r="30" spans="1:110" ht="22.5" customHeight="1">
      <c r="A30" s="49"/>
      <c r="B30" s="49" t="s">
        <v>84</v>
      </c>
      <c r="C30" s="50"/>
      <c r="D30" s="51"/>
      <c r="E30" s="49" t="s">
        <v>385</v>
      </c>
      <c r="F30" s="53">
        <v>27110</v>
      </c>
      <c r="G30" s="87">
        <v>26135</v>
      </c>
      <c r="H30" s="88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18668</v>
      </c>
      <c r="O30" s="87">
        <v>7467</v>
      </c>
      <c r="P30" s="89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3">
        <v>975</v>
      </c>
      <c r="AT30" s="54">
        <v>975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5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3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5">
        <v>0</v>
      </c>
      <c r="CY30" s="52">
        <v>0</v>
      </c>
      <c r="CZ30" s="52">
        <v>0</v>
      </c>
      <c r="DA30" s="52">
        <v>0</v>
      </c>
      <c r="DB30" s="52">
        <v>0</v>
      </c>
      <c r="DC30" s="52">
        <v>0</v>
      </c>
      <c r="DD30" s="52">
        <v>0</v>
      </c>
      <c r="DE30" s="52">
        <v>0</v>
      </c>
      <c r="DF30" s="53">
        <v>0</v>
      </c>
    </row>
    <row r="31" spans="1:110" ht="22.5" customHeight="1">
      <c r="A31" s="49" t="s">
        <v>86</v>
      </c>
      <c r="B31" s="49" t="s">
        <v>87</v>
      </c>
      <c r="C31" s="50" t="s">
        <v>411</v>
      </c>
      <c r="D31" s="51" t="s">
        <v>412</v>
      </c>
      <c r="E31" s="49" t="s">
        <v>413</v>
      </c>
      <c r="F31" s="53">
        <v>975</v>
      </c>
      <c r="G31" s="87">
        <v>0</v>
      </c>
      <c r="H31" s="88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9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3">
        <v>975</v>
      </c>
      <c r="AT31" s="54">
        <v>975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5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0</v>
      </c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3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5">
        <v>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3">
        <v>0</v>
      </c>
    </row>
    <row r="32" spans="1:110" ht="22.5" customHeight="1">
      <c r="A32" s="49" t="s">
        <v>86</v>
      </c>
      <c r="B32" s="49" t="s">
        <v>87</v>
      </c>
      <c r="C32" s="50" t="s">
        <v>386</v>
      </c>
      <c r="D32" s="51" t="s">
        <v>412</v>
      </c>
      <c r="E32" s="49" t="s">
        <v>388</v>
      </c>
      <c r="F32" s="53">
        <v>18668</v>
      </c>
      <c r="G32" s="87">
        <v>18668</v>
      </c>
      <c r="H32" s="88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18668</v>
      </c>
      <c r="O32" s="87">
        <v>0</v>
      </c>
      <c r="P32" s="89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3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5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3">
        <v>0</v>
      </c>
      <c r="CJ32" s="54">
        <v>0</v>
      </c>
      <c r="CK32" s="54">
        <v>0</v>
      </c>
      <c r="CL32" s="54">
        <v>0</v>
      </c>
      <c r="CM32" s="54">
        <v>0</v>
      </c>
      <c r="CN32" s="54">
        <v>0</v>
      </c>
      <c r="CO32" s="54">
        <v>0</v>
      </c>
      <c r="CP32" s="54">
        <v>0</v>
      </c>
      <c r="CQ32" s="54">
        <v>0</v>
      </c>
      <c r="CR32" s="54">
        <v>0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5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3">
        <v>0</v>
      </c>
    </row>
    <row r="33" spans="1:110" ht="22.5" customHeight="1">
      <c r="A33" s="49" t="s">
        <v>86</v>
      </c>
      <c r="B33" s="49" t="s">
        <v>87</v>
      </c>
      <c r="C33" s="50" t="s">
        <v>389</v>
      </c>
      <c r="D33" s="51" t="s">
        <v>412</v>
      </c>
      <c r="E33" s="49" t="s">
        <v>390</v>
      </c>
      <c r="F33" s="53">
        <v>7467</v>
      </c>
      <c r="G33" s="87">
        <v>7467</v>
      </c>
      <c r="H33" s="88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7467</v>
      </c>
      <c r="P33" s="89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3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5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3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0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5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3">
        <v>0</v>
      </c>
    </row>
    <row r="34" spans="1:110" ht="22.5" customHeight="1">
      <c r="A34" s="49" t="s">
        <v>92</v>
      </c>
      <c r="B34" s="49"/>
      <c r="C34" s="50"/>
      <c r="D34" s="51"/>
      <c r="E34" s="49" t="s">
        <v>391</v>
      </c>
      <c r="F34" s="53">
        <v>4322</v>
      </c>
      <c r="G34" s="87">
        <v>4290</v>
      </c>
      <c r="H34" s="88">
        <v>0</v>
      </c>
      <c r="I34" s="87">
        <v>0</v>
      </c>
      <c r="J34" s="87">
        <v>0</v>
      </c>
      <c r="K34" s="87">
        <v>4290</v>
      </c>
      <c r="L34" s="87">
        <v>0</v>
      </c>
      <c r="M34" s="87">
        <v>0</v>
      </c>
      <c r="N34" s="87">
        <v>0</v>
      </c>
      <c r="O34" s="87">
        <v>0</v>
      </c>
      <c r="P34" s="89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3">
        <v>32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32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5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0</v>
      </c>
      <c r="CI34" s="53">
        <v>0</v>
      </c>
      <c r="CJ34" s="54">
        <v>0</v>
      </c>
      <c r="CK34" s="54">
        <v>0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0</v>
      </c>
      <c r="CR34" s="54">
        <v>0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5">
        <v>0</v>
      </c>
      <c r="CY34" s="52">
        <v>0</v>
      </c>
      <c r="CZ34" s="52">
        <v>0</v>
      </c>
      <c r="DA34" s="52">
        <v>0</v>
      </c>
      <c r="DB34" s="52">
        <v>0</v>
      </c>
      <c r="DC34" s="52">
        <v>0</v>
      </c>
      <c r="DD34" s="52">
        <v>0</v>
      </c>
      <c r="DE34" s="52">
        <v>0</v>
      </c>
      <c r="DF34" s="53">
        <v>0</v>
      </c>
    </row>
    <row r="35" spans="1:110" ht="22.5" customHeight="1">
      <c r="A35" s="49"/>
      <c r="B35" s="49" t="s">
        <v>94</v>
      </c>
      <c r="C35" s="50"/>
      <c r="D35" s="51"/>
      <c r="E35" s="49" t="s">
        <v>392</v>
      </c>
      <c r="F35" s="53">
        <v>32</v>
      </c>
      <c r="G35" s="87">
        <v>0</v>
      </c>
      <c r="H35" s="88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9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3">
        <v>32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32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5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3">
        <v>0</v>
      </c>
      <c r="CJ35" s="54">
        <v>0</v>
      </c>
      <c r="CK35" s="54">
        <v>0</v>
      </c>
      <c r="CL35" s="54">
        <v>0</v>
      </c>
      <c r="CM35" s="54">
        <v>0</v>
      </c>
      <c r="CN35" s="54">
        <v>0</v>
      </c>
      <c r="CO35" s="54">
        <v>0</v>
      </c>
      <c r="CP35" s="54">
        <v>0</v>
      </c>
      <c r="CQ35" s="54">
        <v>0</v>
      </c>
      <c r="CR35" s="54">
        <v>0</v>
      </c>
      <c r="CS35" s="54">
        <v>0</v>
      </c>
      <c r="CT35" s="54">
        <v>0</v>
      </c>
      <c r="CU35" s="54">
        <v>0</v>
      </c>
      <c r="CV35" s="54">
        <v>0</v>
      </c>
      <c r="CW35" s="54">
        <v>0</v>
      </c>
      <c r="CX35" s="55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3">
        <v>0</v>
      </c>
    </row>
    <row r="36" spans="1:110" ht="22.5" customHeight="1">
      <c r="A36" s="49" t="s">
        <v>96</v>
      </c>
      <c r="B36" s="49" t="s">
        <v>97</v>
      </c>
      <c r="C36" s="50" t="s">
        <v>393</v>
      </c>
      <c r="D36" s="51" t="s">
        <v>412</v>
      </c>
      <c r="E36" s="49" t="s">
        <v>394</v>
      </c>
      <c r="F36" s="53">
        <v>32</v>
      </c>
      <c r="G36" s="87">
        <v>0</v>
      </c>
      <c r="H36" s="88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9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3">
        <v>32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32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5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3">
        <v>0</v>
      </c>
      <c r="CJ36" s="54">
        <v>0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5">
        <v>0</v>
      </c>
      <c r="CY36" s="52">
        <v>0</v>
      </c>
      <c r="CZ36" s="52">
        <v>0</v>
      </c>
      <c r="DA36" s="52">
        <v>0</v>
      </c>
      <c r="DB36" s="52">
        <v>0</v>
      </c>
      <c r="DC36" s="52">
        <v>0</v>
      </c>
      <c r="DD36" s="52">
        <v>0</v>
      </c>
      <c r="DE36" s="52">
        <v>0</v>
      </c>
      <c r="DF36" s="53">
        <v>0</v>
      </c>
    </row>
    <row r="37" spans="1:110" ht="22.5" customHeight="1">
      <c r="A37" s="49"/>
      <c r="B37" s="49" t="s">
        <v>100</v>
      </c>
      <c r="C37" s="50"/>
      <c r="D37" s="51"/>
      <c r="E37" s="49" t="s">
        <v>395</v>
      </c>
      <c r="F37" s="53">
        <v>4290</v>
      </c>
      <c r="G37" s="87">
        <v>4290</v>
      </c>
      <c r="H37" s="88">
        <v>0</v>
      </c>
      <c r="I37" s="87">
        <v>0</v>
      </c>
      <c r="J37" s="87">
        <v>0</v>
      </c>
      <c r="K37" s="87">
        <v>4290</v>
      </c>
      <c r="L37" s="87">
        <v>0</v>
      </c>
      <c r="M37" s="87">
        <v>0</v>
      </c>
      <c r="N37" s="87">
        <v>0</v>
      </c>
      <c r="O37" s="87">
        <v>0</v>
      </c>
      <c r="P37" s="89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3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5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3">
        <v>0</v>
      </c>
      <c r="CJ37" s="54">
        <v>0</v>
      </c>
      <c r="CK37" s="54">
        <v>0</v>
      </c>
      <c r="CL37" s="54">
        <v>0</v>
      </c>
      <c r="CM37" s="54">
        <v>0</v>
      </c>
      <c r="CN37" s="54">
        <v>0</v>
      </c>
      <c r="CO37" s="54">
        <v>0</v>
      </c>
      <c r="CP37" s="54">
        <v>0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5">
        <v>0</v>
      </c>
      <c r="CY37" s="52">
        <v>0</v>
      </c>
      <c r="CZ37" s="52">
        <v>0</v>
      </c>
      <c r="DA37" s="52">
        <v>0</v>
      </c>
      <c r="DB37" s="52">
        <v>0</v>
      </c>
      <c r="DC37" s="52">
        <v>0</v>
      </c>
      <c r="DD37" s="52">
        <v>0</v>
      </c>
      <c r="DE37" s="52">
        <v>0</v>
      </c>
      <c r="DF37" s="53">
        <v>0</v>
      </c>
    </row>
    <row r="38" spans="1:110" ht="22.5" customHeight="1">
      <c r="A38" s="49" t="s">
        <v>96</v>
      </c>
      <c r="B38" s="49" t="s">
        <v>102</v>
      </c>
      <c r="C38" s="50" t="s">
        <v>411</v>
      </c>
      <c r="D38" s="51" t="s">
        <v>412</v>
      </c>
      <c r="E38" s="49" t="s">
        <v>414</v>
      </c>
      <c r="F38" s="53">
        <v>4290</v>
      </c>
      <c r="G38" s="87">
        <v>4290</v>
      </c>
      <c r="H38" s="88">
        <v>0</v>
      </c>
      <c r="I38" s="87">
        <v>0</v>
      </c>
      <c r="J38" s="87">
        <v>0</v>
      </c>
      <c r="K38" s="87">
        <v>4290</v>
      </c>
      <c r="L38" s="87">
        <v>0</v>
      </c>
      <c r="M38" s="87">
        <v>0</v>
      </c>
      <c r="N38" s="87">
        <v>0</v>
      </c>
      <c r="O38" s="87">
        <v>0</v>
      </c>
      <c r="P38" s="89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3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5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3">
        <v>0</v>
      </c>
      <c r="CJ38" s="54">
        <v>0</v>
      </c>
      <c r="CK38" s="54">
        <v>0</v>
      </c>
      <c r="CL38" s="54">
        <v>0</v>
      </c>
      <c r="CM38" s="54">
        <v>0</v>
      </c>
      <c r="CN38" s="54">
        <v>0</v>
      </c>
      <c r="CO38" s="54">
        <v>0</v>
      </c>
      <c r="CP38" s="54">
        <v>0</v>
      </c>
      <c r="CQ38" s="54">
        <v>0</v>
      </c>
      <c r="CR38" s="54">
        <v>0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5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3">
        <v>0</v>
      </c>
    </row>
    <row r="39" spans="1:110" ht="22.5" customHeight="1">
      <c r="A39" s="49" t="s">
        <v>105</v>
      </c>
      <c r="B39" s="49"/>
      <c r="C39" s="50"/>
      <c r="D39" s="51"/>
      <c r="E39" s="49" t="s">
        <v>398</v>
      </c>
      <c r="F39" s="53">
        <v>289952</v>
      </c>
      <c r="G39" s="87">
        <v>161205</v>
      </c>
      <c r="H39" s="88">
        <v>40381</v>
      </c>
      <c r="I39" s="87">
        <v>6097</v>
      </c>
      <c r="J39" s="87">
        <v>0</v>
      </c>
      <c r="K39" s="87">
        <v>242</v>
      </c>
      <c r="L39" s="87">
        <v>0</v>
      </c>
      <c r="M39" s="87">
        <v>48884</v>
      </c>
      <c r="N39" s="87">
        <v>0</v>
      </c>
      <c r="O39" s="87">
        <v>0</v>
      </c>
      <c r="P39" s="89">
        <v>65601</v>
      </c>
      <c r="Q39" s="53">
        <v>128354</v>
      </c>
      <c r="R39" s="53">
        <v>3642</v>
      </c>
      <c r="S39" s="53">
        <v>400</v>
      </c>
      <c r="T39" s="53">
        <v>200</v>
      </c>
      <c r="U39" s="53">
        <v>0</v>
      </c>
      <c r="V39" s="53">
        <v>5700</v>
      </c>
      <c r="W39" s="53">
        <v>900</v>
      </c>
      <c r="X39" s="53">
        <v>800</v>
      </c>
      <c r="Y39" s="53">
        <v>0</v>
      </c>
      <c r="Z39" s="53">
        <v>0</v>
      </c>
      <c r="AA39" s="53">
        <v>500</v>
      </c>
      <c r="AB39" s="53">
        <v>0</v>
      </c>
      <c r="AC39" s="53">
        <v>45700</v>
      </c>
      <c r="AD39" s="53">
        <v>0</v>
      </c>
      <c r="AE39" s="53">
        <v>0</v>
      </c>
      <c r="AF39" s="53">
        <v>0</v>
      </c>
      <c r="AG39" s="53">
        <v>268</v>
      </c>
      <c r="AH39" s="53">
        <v>900</v>
      </c>
      <c r="AI39" s="53">
        <v>0</v>
      </c>
      <c r="AJ39" s="53">
        <v>0</v>
      </c>
      <c r="AK39" s="53">
        <v>9000</v>
      </c>
      <c r="AL39" s="52">
        <v>0</v>
      </c>
      <c r="AM39" s="52">
        <v>0</v>
      </c>
      <c r="AN39" s="52">
        <v>2423</v>
      </c>
      <c r="AO39" s="52">
        <v>46085</v>
      </c>
      <c r="AP39" s="52">
        <v>0</v>
      </c>
      <c r="AQ39" s="52">
        <v>0</v>
      </c>
      <c r="AR39" s="52">
        <v>11836</v>
      </c>
      <c r="AS39" s="53">
        <v>393</v>
      </c>
      <c r="AT39" s="54">
        <v>0</v>
      </c>
      <c r="AU39" s="54">
        <v>0</v>
      </c>
      <c r="AV39" s="54">
        <v>0</v>
      </c>
      <c r="AW39" s="54">
        <v>0</v>
      </c>
      <c r="AX39" s="54">
        <v>393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5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3">
        <v>0</v>
      </c>
      <c r="CJ39" s="54">
        <v>0</v>
      </c>
      <c r="CK39" s="54">
        <v>0</v>
      </c>
      <c r="CL39" s="54">
        <v>0</v>
      </c>
      <c r="CM39" s="54">
        <v>0</v>
      </c>
      <c r="CN39" s="54">
        <v>0</v>
      </c>
      <c r="CO39" s="54">
        <v>0</v>
      </c>
      <c r="CP39" s="54">
        <v>0</v>
      </c>
      <c r="CQ39" s="54">
        <v>0</v>
      </c>
      <c r="CR39" s="54">
        <v>0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5">
        <v>0</v>
      </c>
      <c r="CY39" s="52">
        <v>0</v>
      </c>
      <c r="CZ39" s="52">
        <v>0</v>
      </c>
      <c r="DA39" s="52">
        <v>0</v>
      </c>
      <c r="DB39" s="52">
        <v>0</v>
      </c>
      <c r="DC39" s="52">
        <v>0</v>
      </c>
      <c r="DD39" s="52">
        <v>0</v>
      </c>
      <c r="DE39" s="52">
        <v>0</v>
      </c>
      <c r="DF39" s="53">
        <v>0</v>
      </c>
    </row>
    <row r="40" spans="1:110" ht="22.5" customHeight="1">
      <c r="A40" s="49"/>
      <c r="B40" s="49" t="s">
        <v>84</v>
      </c>
      <c r="C40" s="50"/>
      <c r="D40" s="51"/>
      <c r="E40" s="49" t="s">
        <v>415</v>
      </c>
      <c r="F40" s="53">
        <v>289952</v>
      </c>
      <c r="G40" s="87">
        <v>161205</v>
      </c>
      <c r="H40" s="88">
        <v>40381</v>
      </c>
      <c r="I40" s="87">
        <v>6097</v>
      </c>
      <c r="J40" s="87">
        <v>0</v>
      </c>
      <c r="K40" s="87">
        <v>242</v>
      </c>
      <c r="L40" s="87">
        <v>0</v>
      </c>
      <c r="M40" s="87">
        <v>48884</v>
      </c>
      <c r="N40" s="87">
        <v>0</v>
      </c>
      <c r="O40" s="87">
        <v>0</v>
      </c>
      <c r="P40" s="89">
        <v>65601</v>
      </c>
      <c r="Q40" s="53">
        <v>128354</v>
      </c>
      <c r="R40" s="53">
        <v>3642</v>
      </c>
      <c r="S40" s="53">
        <v>400</v>
      </c>
      <c r="T40" s="53">
        <v>200</v>
      </c>
      <c r="U40" s="53">
        <v>0</v>
      </c>
      <c r="V40" s="53">
        <v>5700</v>
      </c>
      <c r="W40" s="53">
        <v>900</v>
      </c>
      <c r="X40" s="53">
        <v>800</v>
      </c>
      <c r="Y40" s="53">
        <v>0</v>
      </c>
      <c r="Z40" s="53">
        <v>0</v>
      </c>
      <c r="AA40" s="53">
        <v>500</v>
      </c>
      <c r="AB40" s="53">
        <v>0</v>
      </c>
      <c r="AC40" s="53">
        <v>45700</v>
      </c>
      <c r="AD40" s="53">
        <v>0</v>
      </c>
      <c r="AE40" s="53">
        <v>0</v>
      </c>
      <c r="AF40" s="53">
        <v>0</v>
      </c>
      <c r="AG40" s="53">
        <v>268</v>
      </c>
      <c r="AH40" s="53">
        <v>900</v>
      </c>
      <c r="AI40" s="53">
        <v>0</v>
      </c>
      <c r="AJ40" s="53">
        <v>0</v>
      </c>
      <c r="AK40" s="53">
        <v>9000</v>
      </c>
      <c r="AL40" s="52">
        <v>0</v>
      </c>
      <c r="AM40" s="52">
        <v>0</v>
      </c>
      <c r="AN40" s="52">
        <v>2423</v>
      </c>
      <c r="AO40" s="52">
        <v>46085</v>
      </c>
      <c r="AP40" s="52">
        <v>0</v>
      </c>
      <c r="AQ40" s="52">
        <v>0</v>
      </c>
      <c r="AR40" s="52">
        <v>11836</v>
      </c>
      <c r="AS40" s="53">
        <v>393</v>
      </c>
      <c r="AT40" s="54">
        <v>0</v>
      </c>
      <c r="AU40" s="54">
        <v>0</v>
      </c>
      <c r="AV40" s="54">
        <v>0</v>
      </c>
      <c r="AW40" s="54">
        <v>0</v>
      </c>
      <c r="AX40" s="54">
        <v>393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5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I40" s="53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5">
        <v>0</v>
      </c>
      <c r="CY40" s="52">
        <v>0</v>
      </c>
      <c r="CZ40" s="52">
        <v>0</v>
      </c>
      <c r="DA40" s="52">
        <v>0</v>
      </c>
      <c r="DB40" s="52">
        <v>0</v>
      </c>
      <c r="DC40" s="52">
        <v>0</v>
      </c>
      <c r="DD40" s="52">
        <v>0</v>
      </c>
      <c r="DE40" s="52">
        <v>0</v>
      </c>
      <c r="DF40" s="53">
        <v>0</v>
      </c>
    </row>
    <row r="41" spans="1:110" ht="22.5" customHeight="1">
      <c r="A41" s="49" t="s">
        <v>108</v>
      </c>
      <c r="B41" s="49" t="s">
        <v>87</v>
      </c>
      <c r="C41" s="50" t="s">
        <v>396</v>
      </c>
      <c r="D41" s="51" t="s">
        <v>412</v>
      </c>
      <c r="E41" s="49" t="s">
        <v>416</v>
      </c>
      <c r="F41" s="53">
        <v>289952</v>
      </c>
      <c r="G41" s="87">
        <v>161205</v>
      </c>
      <c r="H41" s="88">
        <v>40381</v>
      </c>
      <c r="I41" s="87">
        <v>6097</v>
      </c>
      <c r="J41" s="87">
        <v>0</v>
      </c>
      <c r="K41" s="87">
        <v>242</v>
      </c>
      <c r="L41" s="87">
        <v>0</v>
      </c>
      <c r="M41" s="87">
        <v>48884</v>
      </c>
      <c r="N41" s="87">
        <v>0</v>
      </c>
      <c r="O41" s="87">
        <v>0</v>
      </c>
      <c r="P41" s="89">
        <v>65601</v>
      </c>
      <c r="Q41" s="53">
        <v>128354</v>
      </c>
      <c r="R41" s="53">
        <v>3642</v>
      </c>
      <c r="S41" s="53">
        <v>400</v>
      </c>
      <c r="T41" s="53">
        <v>200</v>
      </c>
      <c r="U41" s="53">
        <v>0</v>
      </c>
      <c r="V41" s="53">
        <v>5700</v>
      </c>
      <c r="W41" s="53">
        <v>900</v>
      </c>
      <c r="X41" s="53">
        <v>800</v>
      </c>
      <c r="Y41" s="53">
        <v>0</v>
      </c>
      <c r="Z41" s="53">
        <v>0</v>
      </c>
      <c r="AA41" s="53">
        <v>500</v>
      </c>
      <c r="AB41" s="53">
        <v>0</v>
      </c>
      <c r="AC41" s="53">
        <v>45700</v>
      </c>
      <c r="AD41" s="53">
        <v>0</v>
      </c>
      <c r="AE41" s="53">
        <v>0</v>
      </c>
      <c r="AF41" s="53">
        <v>0</v>
      </c>
      <c r="AG41" s="53">
        <v>268</v>
      </c>
      <c r="AH41" s="53">
        <v>900</v>
      </c>
      <c r="AI41" s="53">
        <v>0</v>
      </c>
      <c r="AJ41" s="53">
        <v>0</v>
      </c>
      <c r="AK41" s="53">
        <v>9000</v>
      </c>
      <c r="AL41" s="52">
        <v>0</v>
      </c>
      <c r="AM41" s="52">
        <v>0</v>
      </c>
      <c r="AN41" s="52">
        <v>2423</v>
      </c>
      <c r="AO41" s="52">
        <v>46085</v>
      </c>
      <c r="AP41" s="52">
        <v>0</v>
      </c>
      <c r="AQ41" s="52">
        <v>0</v>
      </c>
      <c r="AR41" s="52">
        <v>11836</v>
      </c>
      <c r="AS41" s="53">
        <v>393</v>
      </c>
      <c r="AT41" s="54">
        <v>0</v>
      </c>
      <c r="AU41" s="54">
        <v>0</v>
      </c>
      <c r="AV41" s="54">
        <v>0</v>
      </c>
      <c r="AW41" s="54">
        <v>0</v>
      </c>
      <c r="AX41" s="54">
        <v>393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5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3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5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0</v>
      </c>
      <c r="DD41" s="52">
        <v>0</v>
      </c>
      <c r="DE41" s="52">
        <v>0</v>
      </c>
      <c r="DF41" s="53">
        <v>0</v>
      </c>
    </row>
    <row r="42" spans="1:110" ht="22.5" customHeight="1">
      <c r="A42" s="49" t="s">
        <v>118</v>
      </c>
      <c r="B42" s="49"/>
      <c r="C42" s="50"/>
      <c r="D42" s="51"/>
      <c r="E42" s="49" t="s">
        <v>404</v>
      </c>
      <c r="F42" s="53">
        <v>13000</v>
      </c>
      <c r="G42" s="87">
        <v>0</v>
      </c>
      <c r="H42" s="88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9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3">
        <v>13000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11443</v>
      </c>
      <c r="BE42" s="54">
        <v>0</v>
      </c>
      <c r="BF42" s="54">
        <v>1557</v>
      </c>
      <c r="BG42" s="54">
        <v>0</v>
      </c>
      <c r="BH42" s="54">
        <v>0</v>
      </c>
      <c r="BI42" s="55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3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5">
        <v>0</v>
      </c>
      <c r="CY42" s="52">
        <v>0</v>
      </c>
      <c r="CZ42" s="52">
        <v>0</v>
      </c>
      <c r="DA42" s="52">
        <v>0</v>
      </c>
      <c r="DB42" s="52">
        <v>0</v>
      </c>
      <c r="DC42" s="52">
        <v>0</v>
      </c>
      <c r="DD42" s="52">
        <v>0</v>
      </c>
      <c r="DE42" s="52">
        <v>0</v>
      </c>
      <c r="DF42" s="53">
        <v>0</v>
      </c>
    </row>
    <row r="43" spans="1:110" ht="22.5" customHeight="1">
      <c r="A43" s="49"/>
      <c r="B43" s="49" t="s">
        <v>120</v>
      </c>
      <c r="C43" s="50"/>
      <c r="D43" s="51"/>
      <c r="E43" s="49" t="s">
        <v>405</v>
      </c>
      <c r="F43" s="53">
        <v>13000</v>
      </c>
      <c r="G43" s="87">
        <v>0</v>
      </c>
      <c r="H43" s="88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9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3">
        <v>13000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11443</v>
      </c>
      <c r="BE43" s="54">
        <v>0</v>
      </c>
      <c r="BF43" s="54">
        <v>1557</v>
      </c>
      <c r="BG43" s="54">
        <v>0</v>
      </c>
      <c r="BH43" s="54">
        <v>0</v>
      </c>
      <c r="BI43" s="55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3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5">
        <v>0</v>
      </c>
      <c r="CY43" s="52">
        <v>0</v>
      </c>
      <c r="CZ43" s="52">
        <v>0</v>
      </c>
      <c r="DA43" s="52">
        <v>0</v>
      </c>
      <c r="DB43" s="52">
        <v>0</v>
      </c>
      <c r="DC43" s="52">
        <v>0</v>
      </c>
      <c r="DD43" s="52">
        <v>0</v>
      </c>
      <c r="DE43" s="52">
        <v>0</v>
      </c>
      <c r="DF43" s="53">
        <v>0</v>
      </c>
    </row>
    <row r="44" spans="1:110" ht="22.5" customHeight="1">
      <c r="A44" s="49" t="s">
        <v>122</v>
      </c>
      <c r="B44" s="49" t="s">
        <v>123</v>
      </c>
      <c r="C44" s="50" t="s">
        <v>396</v>
      </c>
      <c r="D44" s="51" t="s">
        <v>412</v>
      </c>
      <c r="E44" s="49" t="s">
        <v>406</v>
      </c>
      <c r="F44" s="53">
        <v>11443</v>
      </c>
      <c r="G44" s="87">
        <v>0</v>
      </c>
      <c r="H44" s="88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9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3">
        <v>11443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11443</v>
      </c>
      <c r="BE44" s="54">
        <v>0</v>
      </c>
      <c r="BF44" s="54">
        <v>0</v>
      </c>
      <c r="BG44" s="54">
        <v>0</v>
      </c>
      <c r="BH44" s="54">
        <v>0</v>
      </c>
      <c r="BI44" s="55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3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5">
        <v>0</v>
      </c>
      <c r="CY44" s="52">
        <v>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3">
        <v>0</v>
      </c>
    </row>
    <row r="45" spans="1:110" ht="22.5" customHeight="1">
      <c r="A45" s="49" t="s">
        <v>122</v>
      </c>
      <c r="B45" s="49" t="s">
        <v>123</v>
      </c>
      <c r="C45" s="50" t="s">
        <v>407</v>
      </c>
      <c r="D45" s="51" t="s">
        <v>412</v>
      </c>
      <c r="E45" s="49" t="s">
        <v>408</v>
      </c>
      <c r="F45" s="53">
        <v>1557</v>
      </c>
      <c r="G45" s="87">
        <v>0</v>
      </c>
      <c r="H45" s="88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9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3">
        <v>1557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1557</v>
      </c>
      <c r="BG45" s="54">
        <v>0</v>
      </c>
      <c r="BH45" s="54">
        <v>0</v>
      </c>
      <c r="BI45" s="55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3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5">
        <v>0</v>
      </c>
      <c r="CY45" s="52">
        <v>0</v>
      </c>
      <c r="CZ45" s="52">
        <v>0</v>
      </c>
      <c r="DA45" s="52">
        <v>0</v>
      </c>
      <c r="DB45" s="52">
        <v>0</v>
      </c>
      <c r="DC45" s="52">
        <v>0</v>
      </c>
      <c r="DD45" s="52">
        <v>0</v>
      </c>
      <c r="DE45" s="52">
        <v>0</v>
      </c>
      <c r="DF45" s="53">
        <v>0</v>
      </c>
    </row>
    <row r="46" spans="1:110" ht="22.5" customHeight="1">
      <c r="A46" s="49"/>
      <c r="B46" s="49"/>
      <c r="C46" s="50"/>
      <c r="D46" s="51" t="s">
        <v>417</v>
      </c>
      <c r="E46" s="49" t="s">
        <v>418</v>
      </c>
      <c r="F46" s="53">
        <v>95310</v>
      </c>
      <c r="G46" s="87">
        <v>82133</v>
      </c>
      <c r="H46" s="88">
        <v>17664</v>
      </c>
      <c r="I46" s="87">
        <v>679</v>
      </c>
      <c r="J46" s="87">
        <v>0</v>
      </c>
      <c r="K46" s="87">
        <v>2127</v>
      </c>
      <c r="L46" s="87">
        <v>0</v>
      </c>
      <c r="M46" s="87">
        <v>23028</v>
      </c>
      <c r="N46" s="87">
        <v>8078</v>
      </c>
      <c r="O46" s="87">
        <v>3231</v>
      </c>
      <c r="P46" s="89">
        <v>27326</v>
      </c>
      <c r="Q46" s="53">
        <v>7727</v>
      </c>
      <c r="R46" s="53">
        <v>2721</v>
      </c>
      <c r="S46" s="53">
        <v>200</v>
      </c>
      <c r="T46" s="53">
        <v>0</v>
      </c>
      <c r="U46" s="53">
        <v>0</v>
      </c>
      <c r="V46" s="53">
        <v>1200</v>
      </c>
      <c r="W46" s="53">
        <v>100</v>
      </c>
      <c r="X46" s="53">
        <v>300</v>
      </c>
      <c r="Y46" s="53">
        <v>0</v>
      </c>
      <c r="Z46" s="53">
        <v>0</v>
      </c>
      <c r="AA46" s="53">
        <v>1090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104</v>
      </c>
      <c r="AH46" s="53">
        <v>0</v>
      </c>
      <c r="AI46" s="53">
        <v>0</v>
      </c>
      <c r="AJ46" s="53">
        <v>0</v>
      </c>
      <c r="AK46" s="53">
        <v>0</v>
      </c>
      <c r="AL46" s="52">
        <v>0</v>
      </c>
      <c r="AM46" s="52">
        <v>0</v>
      </c>
      <c r="AN46" s="52">
        <v>1060</v>
      </c>
      <c r="AO46" s="52">
        <v>900</v>
      </c>
      <c r="AP46" s="52">
        <v>0</v>
      </c>
      <c r="AQ46" s="52">
        <v>0</v>
      </c>
      <c r="AR46" s="52">
        <v>52</v>
      </c>
      <c r="AS46" s="53">
        <v>5450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21</v>
      </c>
      <c r="BC46" s="54">
        <v>0</v>
      </c>
      <c r="BD46" s="54">
        <v>4965</v>
      </c>
      <c r="BE46" s="54">
        <v>0</v>
      </c>
      <c r="BF46" s="54">
        <v>464</v>
      </c>
      <c r="BG46" s="54">
        <v>0</v>
      </c>
      <c r="BH46" s="54">
        <v>0</v>
      </c>
      <c r="BI46" s="55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3">
        <v>0</v>
      </c>
      <c r="CJ46" s="54">
        <v>0</v>
      </c>
      <c r="CK46" s="54">
        <v>0</v>
      </c>
      <c r="CL46" s="54">
        <v>0</v>
      </c>
      <c r="CM46" s="54">
        <v>0</v>
      </c>
      <c r="CN46" s="54">
        <v>0</v>
      </c>
      <c r="CO46" s="54">
        <v>0</v>
      </c>
      <c r="CP46" s="54">
        <v>0</v>
      </c>
      <c r="CQ46" s="54">
        <v>0</v>
      </c>
      <c r="CR46" s="54">
        <v>0</v>
      </c>
      <c r="CS46" s="54">
        <v>0</v>
      </c>
      <c r="CT46" s="54">
        <v>0</v>
      </c>
      <c r="CU46" s="54">
        <v>0</v>
      </c>
      <c r="CV46" s="54">
        <v>0</v>
      </c>
      <c r="CW46" s="54">
        <v>0</v>
      </c>
      <c r="CX46" s="55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0</v>
      </c>
      <c r="DD46" s="52">
        <v>0</v>
      </c>
      <c r="DE46" s="52">
        <v>0</v>
      </c>
      <c r="DF46" s="53">
        <v>0</v>
      </c>
    </row>
    <row r="47" spans="1:110" ht="22.5" customHeight="1">
      <c r="A47" s="49" t="s">
        <v>82</v>
      </c>
      <c r="B47" s="49"/>
      <c r="C47" s="50"/>
      <c r="D47" s="51"/>
      <c r="E47" s="49" t="s">
        <v>384</v>
      </c>
      <c r="F47" s="53">
        <v>11309</v>
      </c>
      <c r="G47" s="87">
        <v>11309</v>
      </c>
      <c r="H47" s="88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8078</v>
      </c>
      <c r="O47" s="87">
        <v>3231</v>
      </c>
      <c r="P47" s="89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3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5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3">
        <v>0</v>
      </c>
      <c r="CJ47" s="54">
        <v>0</v>
      </c>
      <c r="CK47" s="54">
        <v>0</v>
      </c>
      <c r="CL47" s="54">
        <v>0</v>
      </c>
      <c r="CM47" s="54">
        <v>0</v>
      </c>
      <c r="CN47" s="54">
        <v>0</v>
      </c>
      <c r="CO47" s="54">
        <v>0</v>
      </c>
      <c r="CP47" s="54">
        <v>0</v>
      </c>
      <c r="CQ47" s="54">
        <v>0</v>
      </c>
      <c r="CR47" s="54">
        <v>0</v>
      </c>
      <c r="CS47" s="54">
        <v>0</v>
      </c>
      <c r="CT47" s="54">
        <v>0</v>
      </c>
      <c r="CU47" s="54">
        <v>0</v>
      </c>
      <c r="CV47" s="54">
        <v>0</v>
      </c>
      <c r="CW47" s="54">
        <v>0</v>
      </c>
      <c r="CX47" s="55">
        <v>0</v>
      </c>
      <c r="CY47" s="52">
        <v>0</v>
      </c>
      <c r="CZ47" s="52">
        <v>0</v>
      </c>
      <c r="DA47" s="52">
        <v>0</v>
      </c>
      <c r="DB47" s="52">
        <v>0</v>
      </c>
      <c r="DC47" s="52">
        <v>0</v>
      </c>
      <c r="DD47" s="52">
        <v>0</v>
      </c>
      <c r="DE47" s="52">
        <v>0</v>
      </c>
      <c r="DF47" s="53">
        <v>0</v>
      </c>
    </row>
    <row r="48" spans="1:110" ht="22.5" customHeight="1">
      <c r="A48" s="49"/>
      <c r="B48" s="49" t="s">
        <v>84</v>
      </c>
      <c r="C48" s="50"/>
      <c r="D48" s="51"/>
      <c r="E48" s="49" t="s">
        <v>385</v>
      </c>
      <c r="F48" s="53">
        <v>11309</v>
      </c>
      <c r="G48" s="87">
        <v>11309</v>
      </c>
      <c r="H48" s="88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8078</v>
      </c>
      <c r="O48" s="87">
        <v>3231</v>
      </c>
      <c r="P48" s="89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3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5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0</v>
      </c>
      <c r="BW48" s="52">
        <v>0</v>
      </c>
      <c r="BX48" s="52">
        <v>0</v>
      </c>
      <c r="BY48" s="52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53">
        <v>0</v>
      </c>
      <c r="CJ48" s="54">
        <v>0</v>
      </c>
      <c r="CK48" s="54">
        <v>0</v>
      </c>
      <c r="CL48" s="54">
        <v>0</v>
      </c>
      <c r="CM48" s="54">
        <v>0</v>
      </c>
      <c r="CN48" s="54">
        <v>0</v>
      </c>
      <c r="CO48" s="54">
        <v>0</v>
      </c>
      <c r="CP48" s="54">
        <v>0</v>
      </c>
      <c r="CQ48" s="54">
        <v>0</v>
      </c>
      <c r="CR48" s="54">
        <v>0</v>
      </c>
      <c r="CS48" s="54">
        <v>0</v>
      </c>
      <c r="CT48" s="54">
        <v>0</v>
      </c>
      <c r="CU48" s="54">
        <v>0</v>
      </c>
      <c r="CV48" s="54">
        <v>0</v>
      </c>
      <c r="CW48" s="54">
        <v>0</v>
      </c>
      <c r="CX48" s="55">
        <v>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3">
        <v>0</v>
      </c>
    </row>
    <row r="49" spans="1:110" ht="22.5" customHeight="1">
      <c r="A49" s="49" t="s">
        <v>86</v>
      </c>
      <c r="B49" s="49" t="s">
        <v>87</v>
      </c>
      <c r="C49" s="50" t="s">
        <v>386</v>
      </c>
      <c r="D49" s="51" t="s">
        <v>419</v>
      </c>
      <c r="E49" s="49" t="s">
        <v>388</v>
      </c>
      <c r="F49" s="53">
        <v>8078</v>
      </c>
      <c r="G49" s="87">
        <v>8078</v>
      </c>
      <c r="H49" s="88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8078</v>
      </c>
      <c r="O49" s="87">
        <v>0</v>
      </c>
      <c r="P49" s="89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3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5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3">
        <v>0</v>
      </c>
      <c r="CJ49" s="54">
        <v>0</v>
      </c>
      <c r="CK49" s="54">
        <v>0</v>
      </c>
      <c r="CL49" s="54">
        <v>0</v>
      </c>
      <c r="CM49" s="54">
        <v>0</v>
      </c>
      <c r="CN49" s="54">
        <v>0</v>
      </c>
      <c r="CO49" s="54">
        <v>0</v>
      </c>
      <c r="CP49" s="54">
        <v>0</v>
      </c>
      <c r="CQ49" s="54">
        <v>0</v>
      </c>
      <c r="CR49" s="54">
        <v>0</v>
      </c>
      <c r="CS49" s="54">
        <v>0</v>
      </c>
      <c r="CT49" s="54">
        <v>0</v>
      </c>
      <c r="CU49" s="54">
        <v>0</v>
      </c>
      <c r="CV49" s="54">
        <v>0</v>
      </c>
      <c r="CW49" s="54">
        <v>0</v>
      </c>
      <c r="CX49" s="55">
        <v>0</v>
      </c>
      <c r="CY49" s="52">
        <v>0</v>
      </c>
      <c r="CZ49" s="52">
        <v>0</v>
      </c>
      <c r="DA49" s="52">
        <v>0</v>
      </c>
      <c r="DB49" s="52">
        <v>0</v>
      </c>
      <c r="DC49" s="52">
        <v>0</v>
      </c>
      <c r="DD49" s="52">
        <v>0</v>
      </c>
      <c r="DE49" s="52">
        <v>0</v>
      </c>
      <c r="DF49" s="53">
        <v>0</v>
      </c>
    </row>
    <row r="50" spans="1:110" ht="22.5" customHeight="1">
      <c r="A50" s="49" t="s">
        <v>86</v>
      </c>
      <c r="B50" s="49" t="s">
        <v>87</v>
      </c>
      <c r="C50" s="50" t="s">
        <v>389</v>
      </c>
      <c r="D50" s="51" t="s">
        <v>419</v>
      </c>
      <c r="E50" s="49" t="s">
        <v>390</v>
      </c>
      <c r="F50" s="53">
        <v>3231</v>
      </c>
      <c r="G50" s="87">
        <v>3231</v>
      </c>
      <c r="H50" s="88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3231</v>
      </c>
      <c r="P50" s="89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3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5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I50" s="53">
        <v>0</v>
      </c>
      <c r="CJ50" s="54">
        <v>0</v>
      </c>
      <c r="CK50" s="54">
        <v>0</v>
      </c>
      <c r="CL50" s="54">
        <v>0</v>
      </c>
      <c r="CM50" s="54">
        <v>0</v>
      </c>
      <c r="CN50" s="54">
        <v>0</v>
      </c>
      <c r="CO50" s="54">
        <v>0</v>
      </c>
      <c r="CP50" s="54">
        <v>0</v>
      </c>
      <c r="CQ50" s="54">
        <v>0</v>
      </c>
      <c r="CR50" s="54">
        <v>0</v>
      </c>
      <c r="CS50" s="54">
        <v>0</v>
      </c>
      <c r="CT50" s="54">
        <v>0</v>
      </c>
      <c r="CU50" s="54">
        <v>0</v>
      </c>
      <c r="CV50" s="54">
        <v>0</v>
      </c>
      <c r="CW50" s="54">
        <v>0</v>
      </c>
      <c r="CX50" s="55">
        <v>0</v>
      </c>
      <c r="CY50" s="52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2">
        <v>0</v>
      </c>
      <c r="DF50" s="53">
        <v>0</v>
      </c>
    </row>
    <row r="51" spans="1:110" ht="22.5" customHeight="1">
      <c r="A51" s="49" t="s">
        <v>92</v>
      </c>
      <c r="B51" s="49"/>
      <c r="C51" s="50"/>
      <c r="D51" s="51"/>
      <c r="E51" s="49" t="s">
        <v>391</v>
      </c>
      <c r="F51" s="53">
        <v>2042</v>
      </c>
      <c r="G51" s="87">
        <v>2021</v>
      </c>
      <c r="H51" s="88">
        <v>0</v>
      </c>
      <c r="I51" s="87">
        <v>0</v>
      </c>
      <c r="J51" s="87">
        <v>0</v>
      </c>
      <c r="K51" s="87">
        <v>2021</v>
      </c>
      <c r="L51" s="87">
        <v>0</v>
      </c>
      <c r="M51" s="87">
        <v>0</v>
      </c>
      <c r="N51" s="87">
        <v>0</v>
      </c>
      <c r="O51" s="87">
        <v>0</v>
      </c>
      <c r="P51" s="89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0</v>
      </c>
      <c r="AS51" s="53">
        <v>21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21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5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2">
        <v>0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3">
        <v>0</v>
      </c>
      <c r="CJ51" s="54">
        <v>0</v>
      </c>
      <c r="CK51" s="54">
        <v>0</v>
      </c>
      <c r="CL51" s="54">
        <v>0</v>
      </c>
      <c r="CM51" s="54">
        <v>0</v>
      </c>
      <c r="CN51" s="54">
        <v>0</v>
      </c>
      <c r="CO51" s="54">
        <v>0</v>
      </c>
      <c r="CP51" s="54">
        <v>0</v>
      </c>
      <c r="CQ51" s="54">
        <v>0</v>
      </c>
      <c r="CR51" s="54">
        <v>0</v>
      </c>
      <c r="CS51" s="54">
        <v>0</v>
      </c>
      <c r="CT51" s="54">
        <v>0</v>
      </c>
      <c r="CU51" s="54">
        <v>0</v>
      </c>
      <c r="CV51" s="54">
        <v>0</v>
      </c>
      <c r="CW51" s="54">
        <v>0</v>
      </c>
      <c r="CX51" s="55">
        <v>0</v>
      </c>
      <c r="CY51" s="52">
        <v>0</v>
      </c>
      <c r="CZ51" s="52">
        <v>0</v>
      </c>
      <c r="DA51" s="52">
        <v>0</v>
      </c>
      <c r="DB51" s="52">
        <v>0</v>
      </c>
      <c r="DC51" s="52">
        <v>0</v>
      </c>
      <c r="DD51" s="52">
        <v>0</v>
      </c>
      <c r="DE51" s="52">
        <v>0</v>
      </c>
      <c r="DF51" s="53">
        <v>0</v>
      </c>
    </row>
    <row r="52" spans="1:110" ht="22.5" customHeight="1">
      <c r="A52" s="49"/>
      <c r="B52" s="49" t="s">
        <v>94</v>
      </c>
      <c r="C52" s="50"/>
      <c r="D52" s="51"/>
      <c r="E52" s="49" t="s">
        <v>392</v>
      </c>
      <c r="F52" s="53">
        <v>21</v>
      </c>
      <c r="G52" s="87">
        <v>0</v>
      </c>
      <c r="H52" s="88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9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2">
        <v>0</v>
      </c>
      <c r="AM52" s="52">
        <v>0</v>
      </c>
      <c r="AN52" s="52">
        <v>0</v>
      </c>
      <c r="AO52" s="52">
        <v>0</v>
      </c>
      <c r="AP52" s="52">
        <v>0</v>
      </c>
      <c r="AQ52" s="52">
        <v>0</v>
      </c>
      <c r="AR52" s="52">
        <v>0</v>
      </c>
      <c r="AS52" s="53">
        <v>21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21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5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0</v>
      </c>
      <c r="BW52" s="52">
        <v>0</v>
      </c>
      <c r="BX52" s="52">
        <v>0</v>
      </c>
      <c r="BY52" s="52">
        <v>0</v>
      </c>
      <c r="BZ52" s="52">
        <v>0</v>
      </c>
      <c r="CA52" s="52">
        <v>0</v>
      </c>
      <c r="CB52" s="52">
        <v>0</v>
      </c>
      <c r="CC52" s="52">
        <v>0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I52" s="53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5">
        <v>0</v>
      </c>
      <c r="CY52" s="52">
        <v>0</v>
      </c>
      <c r="CZ52" s="52">
        <v>0</v>
      </c>
      <c r="DA52" s="52">
        <v>0</v>
      </c>
      <c r="DB52" s="52">
        <v>0</v>
      </c>
      <c r="DC52" s="52">
        <v>0</v>
      </c>
      <c r="DD52" s="52">
        <v>0</v>
      </c>
      <c r="DE52" s="52">
        <v>0</v>
      </c>
      <c r="DF52" s="53">
        <v>0</v>
      </c>
    </row>
    <row r="53" spans="1:110" ht="22.5" customHeight="1">
      <c r="A53" s="49" t="s">
        <v>96</v>
      </c>
      <c r="B53" s="49" t="s">
        <v>97</v>
      </c>
      <c r="C53" s="50" t="s">
        <v>393</v>
      </c>
      <c r="D53" s="51" t="s">
        <v>419</v>
      </c>
      <c r="E53" s="49" t="s">
        <v>394</v>
      </c>
      <c r="F53" s="53">
        <v>21</v>
      </c>
      <c r="G53" s="87">
        <v>0</v>
      </c>
      <c r="H53" s="88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9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3">
        <v>21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21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5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0</v>
      </c>
      <c r="CA53" s="52">
        <v>0</v>
      </c>
      <c r="CB53" s="52">
        <v>0</v>
      </c>
      <c r="CC53" s="52">
        <v>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3">
        <v>0</v>
      </c>
      <c r="CJ53" s="54">
        <v>0</v>
      </c>
      <c r="CK53" s="54">
        <v>0</v>
      </c>
      <c r="CL53" s="54">
        <v>0</v>
      </c>
      <c r="CM53" s="54">
        <v>0</v>
      </c>
      <c r="CN53" s="54">
        <v>0</v>
      </c>
      <c r="CO53" s="54">
        <v>0</v>
      </c>
      <c r="CP53" s="54">
        <v>0</v>
      </c>
      <c r="CQ53" s="54">
        <v>0</v>
      </c>
      <c r="CR53" s="54">
        <v>0</v>
      </c>
      <c r="CS53" s="54">
        <v>0</v>
      </c>
      <c r="CT53" s="54">
        <v>0</v>
      </c>
      <c r="CU53" s="54">
        <v>0</v>
      </c>
      <c r="CV53" s="54">
        <v>0</v>
      </c>
      <c r="CW53" s="54">
        <v>0</v>
      </c>
      <c r="CX53" s="55">
        <v>0</v>
      </c>
      <c r="CY53" s="52">
        <v>0</v>
      </c>
      <c r="CZ53" s="52">
        <v>0</v>
      </c>
      <c r="DA53" s="52">
        <v>0</v>
      </c>
      <c r="DB53" s="52">
        <v>0</v>
      </c>
      <c r="DC53" s="52">
        <v>0</v>
      </c>
      <c r="DD53" s="52">
        <v>0</v>
      </c>
      <c r="DE53" s="52">
        <v>0</v>
      </c>
      <c r="DF53" s="53">
        <v>0</v>
      </c>
    </row>
    <row r="54" spans="1:110" ht="22.5" customHeight="1">
      <c r="A54" s="49"/>
      <c r="B54" s="49" t="s">
        <v>100</v>
      </c>
      <c r="C54" s="50"/>
      <c r="D54" s="51"/>
      <c r="E54" s="49" t="s">
        <v>395</v>
      </c>
      <c r="F54" s="53">
        <v>2021</v>
      </c>
      <c r="G54" s="87">
        <v>2021</v>
      </c>
      <c r="H54" s="88">
        <v>0</v>
      </c>
      <c r="I54" s="87">
        <v>0</v>
      </c>
      <c r="J54" s="87">
        <v>0</v>
      </c>
      <c r="K54" s="87">
        <v>2021</v>
      </c>
      <c r="L54" s="87">
        <v>0</v>
      </c>
      <c r="M54" s="87">
        <v>0</v>
      </c>
      <c r="N54" s="87">
        <v>0</v>
      </c>
      <c r="O54" s="87">
        <v>0</v>
      </c>
      <c r="P54" s="89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3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5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2">
        <v>0</v>
      </c>
      <c r="BX54" s="52">
        <v>0</v>
      </c>
      <c r="BY54" s="52">
        <v>0</v>
      </c>
      <c r="BZ54" s="52">
        <v>0</v>
      </c>
      <c r="CA54" s="52">
        <v>0</v>
      </c>
      <c r="CB54" s="52">
        <v>0</v>
      </c>
      <c r="CC54" s="52">
        <v>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3">
        <v>0</v>
      </c>
      <c r="CJ54" s="54">
        <v>0</v>
      </c>
      <c r="CK54" s="54">
        <v>0</v>
      </c>
      <c r="CL54" s="54">
        <v>0</v>
      </c>
      <c r="CM54" s="54">
        <v>0</v>
      </c>
      <c r="CN54" s="54">
        <v>0</v>
      </c>
      <c r="CO54" s="54">
        <v>0</v>
      </c>
      <c r="CP54" s="54">
        <v>0</v>
      </c>
      <c r="CQ54" s="54">
        <v>0</v>
      </c>
      <c r="CR54" s="54">
        <v>0</v>
      </c>
      <c r="CS54" s="54">
        <v>0</v>
      </c>
      <c r="CT54" s="54">
        <v>0</v>
      </c>
      <c r="CU54" s="54">
        <v>0</v>
      </c>
      <c r="CV54" s="54">
        <v>0</v>
      </c>
      <c r="CW54" s="54">
        <v>0</v>
      </c>
      <c r="CX54" s="55">
        <v>0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0</v>
      </c>
      <c r="DE54" s="52">
        <v>0</v>
      </c>
      <c r="DF54" s="53">
        <v>0</v>
      </c>
    </row>
    <row r="55" spans="1:110" ht="22.5" customHeight="1">
      <c r="A55" s="49" t="s">
        <v>96</v>
      </c>
      <c r="B55" s="49" t="s">
        <v>102</v>
      </c>
      <c r="C55" s="50" t="s">
        <v>411</v>
      </c>
      <c r="D55" s="51" t="s">
        <v>419</v>
      </c>
      <c r="E55" s="49" t="s">
        <v>414</v>
      </c>
      <c r="F55" s="53">
        <v>2021</v>
      </c>
      <c r="G55" s="87">
        <v>2021</v>
      </c>
      <c r="H55" s="88">
        <v>0</v>
      </c>
      <c r="I55" s="87">
        <v>0</v>
      </c>
      <c r="J55" s="87">
        <v>0</v>
      </c>
      <c r="K55" s="87">
        <v>2021</v>
      </c>
      <c r="L55" s="87">
        <v>0</v>
      </c>
      <c r="M55" s="87">
        <v>0</v>
      </c>
      <c r="N55" s="87">
        <v>0</v>
      </c>
      <c r="O55" s="87">
        <v>0</v>
      </c>
      <c r="P55" s="89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3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54">
        <v>0</v>
      </c>
      <c r="BG55" s="54">
        <v>0</v>
      </c>
      <c r="BH55" s="54">
        <v>0</v>
      </c>
      <c r="BI55" s="55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0</v>
      </c>
      <c r="BW55" s="52">
        <v>0</v>
      </c>
      <c r="BX55" s="52">
        <v>0</v>
      </c>
      <c r="BY55" s="52">
        <v>0</v>
      </c>
      <c r="BZ55" s="52">
        <v>0</v>
      </c>
      <c r="CA55" s="52">
        <v>0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I55" s="53">
        <v>0</v>
      </c>
      <c r="CJ55" s="54">
        <v>0</v>
      </c>
      <c r="CK55" s="54">
        <v>0</v>
      </c>
      <c r="CL55" s="54">
        <v>0</v>
      </c>
      <c r="CM55" s="54">
        <v>0</v>
      </c>
      <c r="CN55" s="54">
        <v>0</v>
      </c>
      <c r="CO55" s="54">
        <v>0</v>
      </c>
      <c r="CP55" s="54">
        <v>0</v>
      </c>
      <c r="CQ55" s="54">
        <v>0</v>
      </c>
      <c r="CR55" s="54">
        <v>0</v>
      </c>
      <c r="CS55" s="54">
        <v>0</v>
      </c>
      <c r="CT55" s="54">
        <v>0</v>
      </c>
      <c r="CU55" s="54">
        <v>0</v>
      </c>
      <c r="CV55" s="54">
        <v>0</v>
      </c>
      <c r="CW55" s="54">
        <v>0</v>
      </c>
      <c r="CX55" s="55">
        <v>0</v>
      </c>
      <c r="CY55" s="52">
        <v>0</v>
      </c>
      <c r="CZ55" s="52">
        <v>0</v>
      </c>
      <c r="DA55" s="52">
        <v>0</v>
      </c>
      <c r="DB55" s="52">
        <v>0</v>
      </c>
      <c r="DC55" s="52">
        <v>0</v>
      </c>
      <c r="DD55" s="52">
        <v>0</v>
      </c>
      <c r="DE55" s="52">
        <v>0</v>
      </c>
      <c r="DF55" s="53">
        <v>0</v>
      </c>
    </row>
    <row r="56" spans="1:110" ht="22.5" customHeight="1">
      <c r="A56" s="49" t="s">
        <v>105</v>
      </c>
      <c r="B56" s="49"/>
      <c r="C56" s="50"/>
      <c r="D56" s="51"/>
      <c r="E56" s="49" t="s">
        <v>398</v>
      </c>
      <c r="F56" s="53">
        <v>76530</v>
      </c>
      <c r="G56" s="87">
        <v>68803</v>
      </c>
      <c r="H56" s="88">
        <v>17664</v>
      </c>
      <c r="I56" s="87">
        <v>679</v>
      </c>
      <c r="J56" s="87">
        <v>0</v>
      </c>
      <c r="K56" s="87">
        <v>106</v>
      </c>
      <c r="L56" s="87">
        <v>0</v>
      </c>
      <c r="M56" s="87">
        <v>23028</v>
      </c>
      <c r="N56" s="87">
        <v>0</v>
      </c>
      <c r="O56" s="87">
        <v>0</v>
      </c>
      <c r="P56" s="89">
        <v>27326</v>
      </c>
      <c r="Q56" s="53">
        <v>7727</v>
      </c>
      <c r="R56" s="53">
        <v>2721</v>
      </c>
      <c r="S56" s="53">
        <v>200</v>
      </c>
      <c r="T56" s="53">
        <v>0</v>
      </c>
      <c r="U56" s="53">
        <v>0</v>
      </c>
      <c r="V56" s="53">
        <v>1200</v>
      </c>
      <c r="W56" s="53">
        <v>100</v>
      </c>
      <c r="X56" s="53">
        <v>300</v>
      </c>
      <c r="Y56" s="53">
        <v>0</v>
      </c>
      <c r="Z56" s="53">
        <v>0</v>
      </c>
      <c r="AA56" s="53">
        <v>1090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104</v>
      </c>
      <c r="AH56" s="53">
        <v>0</v>
      </c>
      <c r="AI56" s="53">
        <v>0</v>
      </c>
      <c r="AJ56" s="53">
        <v>0</v>
      </c>
      <c r="AK56" s="53">
        <v>0</v>
      </c>
      <c r="AL56" s="52">
        <v>0</v>
      </c>
      <c r="AM56" s="52">
        <v>0</v>
      </c>
      <c r="AN56" s="52">
        <v>1060</v>
      </c>
      <c r="AO56" s="52">
        <v>900</v>
      </c>
      <c r="AP56" s="52">
        <v>0</v>
      </c>
      <c r="AQ56" s="52">
        <v>0</v>
      </c>
      <c r="AR56" s="52">
        <v>52</v>
      </c>
      <c r="AS56" s="53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4">
        <v>0</v>
      </c>
      <c r="BI56" s="55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52">
        <v>0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I56" s="53">
        <v>0</v>
      </c>
      <c r="CJ56" s="54">
        <v>0</v>
      </c>
      <c r="CK56" s="54">
        <v>0</v>
      </c>
      <c r="CL56" s="54">
        <v>0</v>
      </c>
      <c r="CM56" s="54">
        <v>0</v>
      </c>
      <c r="CN56" s="54">
        <v>0</v>
      </c>
      <c r="CO56" s="54">
        <v>0</v>
      </c>
      <c r="CP56" s="54">
        <v>0</v>
      </c>
      <c r="CQ56" s="54">
        <v>0</v>
      </c>
      <c r="CR56" s="54">
        <v>0</v>
      </c>
      <c r="CS56" s="54">
        <v>0</v>
      </c>
      <c r="CT56" s="54">
        <v>0</v>
      </c>
      <c r="CU56" s="54">
        <v>0</v>
      </c>
      <c r="CV56" s="54">
        <v>0</v>
      </c>
      <c r="CW56" s="54">
        <v>0</v>
      </c>
      <c r="CX56" s="55">
        <v>0</v>
      </c>
      <c r="CY56" s="52">
        <v>0</v>
      </c>
      <c r="CZ56" s="52">
        <v>0</v>
      </c>
      <c r="DA56" s="52">
        <v>0</v>
      </c>
      <c r="DB56" s="52">
        <v>0</v>
      </c>
      <c r="DC56" s="52">
        <v>0</v>
      </c>
      <c r="DD56" s="52">
        <v>0</v>
      </c>
      <c r="DE56" s="52">
        <v>0</v>
      </c>
      <c r="DF56" s="53">
        <v>0</v>
      </c>
    </row>
    <row r="57" spans="1:110" ht="22.5" customHeight="1">
      <c r="A57" s="49"/>
      <c r="B57" s="49" t="s">
        <v>125</v>
      </c>
      <c r="C57" s="50"/>
      <c r="D57" s="51"/>
      <c r="E57" s="49" t="s">
        <v>420</v>
      </c>
      <c r="F57" s="53">
        <v>76530</v>
      </c>
      <c r="G57" s="87">
        <v>68803</v>
      </c>
      <c r="H57" s="88">
        <v>17664</v>
      </c>
      <c r="I57" s="87">
        <v>679</v>
      </c>
      <c r="J57" s="87">
        <v>0</v>
      </c>
      <c r="K57" s="87">
        <v>106</v>
      </c>
      <c r="L57" s="87">
        <v>0</v>
      </c>
      <c r="M57" s="87">
        <v>23028</v>
      </c>
      <c r="N57" s="87">
        <v>0</v>
      </c>
      <c r="O57" s="87">
        <v>0</v>
      </c>
      <c r="P57" s="89">
        <v>27326</v>
      </c>
      <c r="Q57" s="53">
        <v>7727</v>
      </c>
      <c r="R57" s="53">
        <v>2721</v>
      </c>
      <c r="S57" s="53">
        <v>200</v>
      </c>
      <c r="T57" s="53">
        <v>0</v>
      </c>
      <c r="U57" s="53">
        <v>0</v>
      </c>
      <c r="V57" s="53">
        <v>1200</v>
      </c>
      <c r="W57" s="53">
        <v>100</v>
      </c>
      <c r="X57" s="53">
        <v>300</v>
      </c>
      <c r="Y57" s="53">
        <v>0</v>
      </c>
      <c r="Z57" s="53">
        <v>0</v>
      </c>
      <c r="AA57" s="53">
        <v>1090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104</v>
      </c>
      <c r="AH57" s="53">
        <v>0</v>
      </c>
      <c r="AI57" s="53">
        <v>0</v>
      </c>
      <c r="AJ57" s="53">
        <v>0</v>
      </c>
      <c r="AK57" s="53">
        <v>0</v>
      </c>
      <c r="AL57" s="52">
        <v>0</v>
      </c>
      <c r="AM57" s="52">
        <v>0</v>
      </c>
      <c r="AN57" s="52">
        <v>1060</v>
      </c>
      <c r="AO57" s="52">
        <v>900</v>
      </c>
      <c r="AP57" s="52">
        <v>0</v>
      </c>
      <c r="AQ57" s="52">
        <v>0</v>
      </c>
      <c r="AR57" s="52">
        <v>52</v>
      </c>
      <c r="AS57" s="53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4">
        <v>0</v>
      </c>
      <c r="BI57" s="55">
        <v>0</v>
      </c>
      <c r="BJ57" s="52">
        <v>0</v>
      </c>
      <c r="BK57" s="52">
        <v>0</v>
      </c>
      <c r="BL57" s="52">
        <v>0</v>
      </c>
      <c r="BM57" s="52">
        <v>0</v>
      </c>
      <c r="BN57" s="52">
        <v>0</v>
      </c>
      <c r="BO57" s="52">
        <v>0</v>
      </c>
      <c r="BP57" s="52">
        <v>0</v>
      </c>
      <c r="BQ57" s="52">
        <v>0</v>
      </c>
      <c r="BR57" s="52">
        <v>0</v>
      </c>
      <c r="BS57" s="52">
        <v>0</v>
      </c>
      <c r="BT57" s="52">
        <v>0</v>
      </c>
      <c r="BU57" s="52">
        <v>0</v>
      </c>
      <c r="BV57" s="52">
        <v>0</v>
      </c>
      <c r="BW57" s="52">
        <v>0</v>
      </c>
      <c r="BX57" s="52">
        <v>0</v>
      </c>
      <c r="BY57" s="52">
        <v>0</v>
      </c>
      <c r="BZ57" s="52">
        <v>0</v>
      </c>
      <c r="CA57" s="52">
        <v>0</v>
      </c>
      <c r="CB57" s="52">
        <v>0</v>
      </c>
      <c r="CC57" s="52">
        <v>0</v>
      </c>
      <c r="CD57" s="52">
        <v>0</v>
      </c>
      <c r="CE57" s="52">
        <v>0</v>
      </c>
      <c r="CF57" s="52">
        <v>0</v>
      </c>
      <c r="CG57" s="52">
        <v>0</v>
      </c>
      <c r="CH57" s="52">
        <v>0</v>
      </c>
      <c r="CI57" s="53">
        <v>0</v>
      </c>
      <c r="CJ57" s="54">
        <v>0</v>
      </c>
      <c r="CK57" s="54">
        <v>0</v>
      </c>
      <c r="CL57" s="54">
        <v>0</v>
      </c>
      <c r="CM57" s="54">
        <v>0</v>
      </c>
      <c r="CN57" s="54">
        <v>0</v>
      </c>
      <c r="CO57" s="54">
        <v>0</v>
      </c>
      <c r="CP57" s="54">
        <v>0</v>
      </c>
      <c r="CQ57" s="54">
        <v>0</v>
      </c>
      <c r="CR57" s="54">
        <v>0</v>
      </c>
      <c r="CS57" s="54">
        <v>0</v>
      </c>
      <c r="CT57" s="54">
        <v>0</v>
      </c>
      <c r="CU57" s="54">
        <v>0</v>
      </c>
      <c r="CV57" s="54">
        <v>0</v>
      </c>
      <c r="CW57" s="54">
        <v>0</v>
      </c>
      <c r="CX57" s="55">
        <v>0</v>
      </c>
      <c r="CY57" s="52">
        <v>0</v>
      </c>
      <c r="CZ57" s="52">
        <v>0</v>
      </c>
      <c r="DA57" s="52">
        <v>0</v>
      </c>
      <c r="DB57" s="52">
        <v>0</v>
      </c>
      <c r="DC57" s="52">
        <v>0</v>
      </c>
      <c r="DD57" s="52">
        <v>0</v>
      </c>
      <c r="DE57" s="52">
        <v>0</v>
      </c>
      <c r="DF57" s="53">
        <v>0</v>
      </c>
    </row>
    <row r="58" spans="1:110" ht="22.5" customHeight="1">
      <c r="A58" s="49" t="s">
        <v>108</v>
      </c>
      <c r="B58" s="49" t="s">
        <v>139</v>
      </c>
      <c r="C58" s="50" t="s">
        <v>393</v>
      </c>
      <c r="D58" s="51" t="s">
        <v>419</v>
      </c>
      <c r="E58" s="49" t="s">
        <v>421</v>
      </c>
      <c r="F58" s="53">
        <v>76530</v>
      </c>
      <c r="G58" s="87">
        <v>68803</v>
      </c>
      <c r="H58" s="88">
        <v>17664</v>
      </c>
      <c r="I58" s="87">
        <v>679</v>
      </c>
      <c r="J58" s="87">
        <v>0</v>
      </c>
      <c r="K58" s="87">
        <v>106</v>
      </c>
      <c r="L58" s="87">
        <v>0</v>
      </c>
      <c r="M58" s="87">
        <v>23028</v>
      </c>
      <c r="N58" s="87">
        <v>0</v>
      </c>
      <c r="O58" s="87">
        <v>0</v>
      </c>
      <c r="P58" s="89">
        <v>27326</v>
      </c>
      <c r="Q58" s="53">
        <v>7727</v>
      </c>
      <c r="R58" s="53">
        <v>2721</v>
      </c>
      <c r="S58" s="53">
        <v>200</v>
      </c>
      <c r="T58" s="53">
        <v>0</v>
      </c>
      <c r="U58" s="53">
        <v>0</v>
      </c>
      <c r="V58" s="53">
        <v>1200</v>
      </c>
      <c r="W58" s="53">
        <v>100</v>
      </c>
      <c r="X58" s="53">
        <v>300</v>
      </c>
      <c r="Y58" s="53">
        <v>0</v>
      </c>
      <c r="Z58" s="53">
        <v>0</v>
      </c>
      <c r="AA58" s="53">
        <v>1090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104</v>
      </c>
      <c r="AH58" s="53">
        <v>0</v>
      </c>
      <c r="AI58" s="53">
        <v>0</v>
      </c>
      <c r="AJ58" s="53">
        <v>0</v>
      </c>
      <c r="AK58" s="53">
        <v>0</v>
      </c>
      <c r="AL58" s="52">
        <v>0</v>
      </c>
      <c r="AM58" s="52">
        <v>0</v>
      </c>
      <c r="AN58" s="52">
        <v>1060</v>
      </c>
      <c r="AO58" s="52">
        <v>900</v>
      </c>
      <c r="AP58" s="52">
        <v>0</v>
      </c>
      <c r="AQ58" s="52">
        <v>0</v>
      </c>
      <c r="AR58" s="52">
        <v>52</v>
      </c>
      <c r="AS58" s="53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5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  <c r="BR58" s="52">
        <v>0</v>
      </c>
      <c r="BS58" s="52">
        <v>0</v>
      </c>
      <c r="BT58" s="52">
        <v>0</v>
      </c>
      <c r="BU58" s="52">
        <v>0</v>
      </c>
      <c r="BV58" s="52">
        <v>0</v>
      </c>
      <c r="BW58" s="52">
        <v>0</v>
      </c>
      <c r="BX58" s="52">
        <v>0</v>
      </c>
      <c r="BY58" s="52">
        <v>0</v>
      </c>
      <c r="BZ58" s="52">
        <v>0</v>
      </c>
      <c r="CA58" s="52">
        <v>0</v>
      </c>
      <c r="CB58" s="52">
        <v>0</v>
      </c>
      <c r="CC58" s="52">
        <v>0</v>
      </c>
      <c r="CD58" s="52">
        <v>0</v>
      </c>
      <c r="CE58" s="52">
        <v>0</v>
      </c>
      <c r="CF58" s="52">
        <v>0</v>
      </c>
      <c r="CG58" s="52">
        <v>0</v>
      </c>
      <c r="CH58" s="52">
        <v>0</v>
      </c>
      <c r="CI58" s="53">
        <v>0</v>
      </c>
      <c r="CJ58" s="54">
        <v>0</v>
      </c>
      <c r="CK58" s="54">
        <v>0</v>
      </c>
      <c r="CL58" s="54">
        <v>0</v>
      </c>
      <c r="CM58" s="54">
        <v>0</v>
      </c>
      <c r="CN58" s="54">
        <v>0</v>
      </c>
      <c r="CO58" s="54">
        <v>0</v>
      </c>
      <c r="CP58" s="54">
        <v>0</v>
      </c>
      <c r="CQ58" s="54">
        <v>0</v>
      </c>
      <c r="CR58" s="54">
        <v>0</v>
      </c>
      <c r="CS58" s="54">
        <v>0</v>
      </c>
      <c r="CT58" s="54">
        <v>0</v>
      </c>
      <c r="CU58" s="54">
        <v>0</v>
      </c>
      <c r="CV58" s="54">
        <v>0</v>
      </c>
      <c r="CW58" s="54">
        <v>0</v>
      </c>
      <c r="CX58" s="55">
        <v>0</v>
      </c>
      <c r="CY58" s="52">
        <v>0</v>
      </c>
      <c r="CZ58" s="52">
        <v>0</v>
      </c>
      <c r="DA58" s="52">
        <v>0</v>
      </c>
      <c r="DB58" s="52">
        <v>0</v>
      </c>
      <c r="DC58" s="52">
        <v>0</v>
      </c>
      <c r="DD58" s="52">
        <v>0</v>
      </c>
      <c r="DE58" s="52">
        <v>0</v>
      </c>
      <c r="DF58" s="53">
        <v>0</v>
      </c>
    </row>
    <row r="59" spans="1:110" ht="22.5" customHeight="1">
      <c r="A59" s="49" t="s">
        <v>118</v>
      </c>
      <c r="B59" s="49"/>
      <c r="C59" s="50"/>
      <c r="D59" s="51"/>
      <c r="E59" s="49" t="s">
        <v>404</v>
      </c>
      <c r="F59" s="53">
        <v>5429</v>
      </c>
      <c r="G59" s="87">
        <v>0</v>
      </c>
      <c r="H59" s="88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9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0</v>
      </c>
      <c r="AQ59" s="52">
        <v>0</v>
      </c>
      <c r="AR59" s="52">
        <v>0</v>
      </c>
      <c r="AS59" s="53">
        <v>5429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4965</v>
      </c>
      <c r="BE59" s="54">
        <v>0</v>
      </c>
      <c r="BF59" s="54">
        <v>464</v>
      </c>
      <c r="BG59" s="54">
        <v>0</v>
      </c>
      <c r="BH59" s="54">
        <v>0</v>
      </c>
      <c r="BI59" s="55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  <c r="BO59" s="52">
        <v>0</v>
      </c>
      <c r="BP59" s="52">
        <v>0</v>
      </c>
      <c r="BQ59" s="52">
        <v>0</v>
      </c>
      <c r="BR59" s="52">
        <v>0</v>
      </c>
      <c r="BS59" s="52">
        <v>0</v>
      </c>
      <c r="BT59" s="52">
        <v>0</v>
      </c>
      <c r="BU59" s="52">
        <v>0</v>
      </c>
      <c r="BV59" s="52">
        <v>0</v>
      </c>
      <c r="BW59" s="52">
        <v>0</v>
      </c>
      <c r="BX59" s="52">
        <v>0</v>
      </c>
      <c r="BY59" s="52">
        <v>0</v>
      </c>
      <c r="BZ59" s="52">
        <v>0</v>
      </c>
      <c r="CA59" s="52">
        <v>0</v>
      </c>
      <c r="CB59" s="52">
        <v>0</v>
      </c>
      <c r="CC59" s="52">
        <v>0</v>
      </c>
      <c r="CD59" s="52">
        <v>0</v>
      </c>
      <c r="CE59" s="52">
        <v>0</v>
      </c>
      <c r="CF59" s="52">
        <v>0</v>
      </c>
      <c r="CG59" s="52">
        <v>0</v>
      </c>
      <c r="CH59" s="52">
        <v>0</v>
      </c>
      <c r="CI59" s="53">
        <v>0</v>
      </c>
      <c r="CJ59" s="54">
        <v>0</v>
      </c>
      <c r="CK59" s="54">
        <v>0</v>
      </c>
      <c r="CL59" s="54">
        <v>0</v>
      </c>
      <c r="CM59" s="54">
        <v>0</v>
      </c>
      <c r="CN59" s="54">
        <v>0</v>
      </c>
      <c r="CO59" s="54">
        <v>0</v>
      </c>
      <c r="CP59" s="54">
        <v>0</v>
      </c>
      <c r="CQ59" s="54">
        <v>0</v>
      </c>
      <c r="CR59" s="54">
        <v>0</v>
      </c>
      <c r="CS59" s="54">
        <v>0</v>
      </c>
      <c r="CT59" s="54">
        <v>0</v>
      </c>
      <c r="CU59" s="54">
        <v>0</v>
      </c>
      <c r="CV59" s="54">
        <v>0</v>
      </c>
      <c r="CW59" s="54">
        <v>0</v>
      </c>
      <c r="CX59" s="55">
        <v>0</v>
      </c>
      <c r="CY59" s="52">
        <v>0</v>
      </c>
      <c r="CZ59" s="52">
        <v>0</v>
      </c>
      <c r="DA59" s="52">
        <v>0</v>
      </c>
      <c r="DB59" s="52">
        <v>0</v>
      </c>
      <c r="DC59" s="52">
        <v>0</v>
      </c>
      <c r="DD59" s="52">
        <v>0</v>
      </c>
      <c r="DE59" s="52">
        <v>0</v>
      </c>
      <c r="DF59" s="53">
        <v>0</v>
      </c>
    </row>
    <row r="60" spans="1:110" ht="22.5" customHeight="1">
      <c r="A60" s="49"/>
      <c r="B60" s="49" t="s">
        <v>120</v>
      </c>
      <c r="C60" s="50"/>
      <c r="D60" s="51"/>
      <c r="E60" s="49" t="s">
        <v>405</v>
      </c>
      <c r="F60" s="53">
        <v>5429</v>
      </c>
      <c r="G60" s="87">
        <v>0</v>
      </c>
      <c r="H60" s="88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9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3">
        <v>5429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4965</v>
      </c>
      <c r="BE60" s="54">
        <v>0</v>
      </c>
      <c r="BF60" s="54">
        <v>464</v>
      </c>
      <c r="BG60" s="54">
        <v>0</v>
      </c>
      <c r="BH60" s="54">
        <v>0</v>
      </c>
      <c r="BI60" s="55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52">
        <v>0</v>
      </c>
      <c r="BP60" s="52">
        <v>0</v>
      </c>
      <c r="BQ60" s="52">
        <v>0</v>
      </c>
      <c r="BR60" s="52">
        <v>0</v>
      </c>
      <c r="BS60" s="52">
        <v>0</v>
      </c>
      <c r="BT60" s="52">
        <v>0</v>
      </c>
      <c r="BU60" s="52">
        <v>0</v>
      </c>
      <c r="BV60" s="52">
        <v>0</v>
      </c>
      <c r="BW60" s="52">
        <v>0</v>
      </c>
      <c r="BX60" s="52">
        <v>0</v>
      </c>
      <c r="BY60" s="52">
        <v>0</v>
      </c>
      <c r="BZ60" s="52">
        <v>0</v>
      </c>
      <c r="CA60" s="52">
        <v>0</v>
      </c>
      <c r="CB60" s="52">
        <v>0</v>
      </c>
      <c r="CC60" s="52">
        <v>0</v>
      </c>
      <c r="CD60" s="52">
        <v>0</v>
      </c>
      <c r="CE60" s="52">
        <v>0</v>
      </c>
      <c r="CF60" s="52">
        <v>0</v>
      </c>
      <c r="CG60" s="52">
        <v>0</v>
      </c>
      <c r="CH60" s="52">
        <v>0</v>
      </c>
      <c r="CI60" s="53">
        <v>0</v>
      </c>
      <c r="CJ60" s="54">
        <v>0</v>
      </c>
      <c r="CK60" s="54">
        <v>0</v>
      </c>
      <c r="CL60" s="54">
        <v>0</v>
      </c>
      <c r="CM60" s="54">
        <v>0</v>
      </c>
      <c r="CN60" s="54">
        <v>0</v>
      </c>
      <c r="CO60" s="54">
        <v>0</v>
      </c>
      <c r="CP60" s="54">
        <v>0</v>
      </c>
      <c r="CQ60" s="54">
        <v>0</v>
      </c>
      <c r="CR60" s="54">
        <v>0</v>
      </c>
      <c r="CS60" s="54">
        <v>0</v>
      </c>
      <c r="CT60" s="54">
        <v>0</v>
      </c>
      <c r="CU60" s="54">
        <v>0</v>
      </c>
      <c r="CV60" s="54">
        <v>0</v>
      </c>
      <c r="CW60" s="54">
        <v>0</v>
      </c>
      <c r="CX60" s="55">
        <v>0</v>
      </c>
      <c r="CY60" s="52">
        <v>0</v>
      </c>
      <c r="CZ60" s="52">
        <v>0</v>
      </c>
      <c r="DA60" s="52">
        <v>0</v>
      </c>
      <c r="DB60" s="52">
        <v>0</v>
      </c>
      <c r="DC60" s="52">
        <v>0</v>
      </c>
      <c r="DD60" s="52">
        <v>0</v>
      </c>
      <c r="DE60" s="52">
        <v>0</v>
      </c>
      <c r="DF60" s="53">
        <v>0</v>
      </c>
    </row>
    <row r="61" spans="1:110" ht="22.5" customHeight="1">
      <c r="A61" s="49" t="s">
        <v>122</v>
      </c>
      <c r="B61" s="49" t="s">
        <v>123</v>
      </c>
      <c r="C61" s="50" t="s">
        <v>396</v>
      </c>
      <c r="D61" s="51" t="s">
        <v>419</v>
      </c>
      <c r="E61" s="49" t="s">
        <v>406</v>
      </c>
      <c r="F61" s="53">
        <v>4965</v>
      </c>
      <c r="G61" s="87">
        <v>0</v>
      </c>
      <c r="H61" s="88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9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2">
        <v>0</v>
      </c>
      <c r="AM61" s="52">
        <v>0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3">
        <v>4965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4965</v>
      </c>
      <c r="BE61" s="54">
        <v>0</v>
      </c>
      <c r="BF61" s="54">
        <v>0</v>
      </c>
      <c r="BG61" s="54">
        <v>0</v>
      </c>
      <c r="BH61" s="54">
        <v>0</v>
      </c>
      <c r="BI61" s="55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52">
        <v>0</v>
      </c>
      <c r="BP61" s="52">
        <v>0</v>
      </c>
      <c r="BQ61" s="52">
        <v>0</v>
      </c>
      <c r="BR61" s="52">
        <v>0</v>
      </c>
      <c r="BS61" s="52">
        <v>0</v>
      </c>
      <c r="BT61" s="52">
        <v>0</v>
      </c>
      <c r="BU61" s="52">
        <v>0</v>
      </c>
      <c r="BV61" s="52">
        <v>0</v>
      </c>
      <c r="BW61" s="52">
        <v>0</v>
      </c>
      <c r="BX61" s="52">
        <v>0</v>
      </c>
      <c r="BY61" s="52">
        <v>0</v>
      </c>
      <c r="BZ61" s="52">
        <v>0</v>
      </c>
      <c r="CA61" s="52">
        <v>0</v>
      </c>
      <c r="CB61" s="52">
        <v>0</v>
      </c>
      <c r="CC61" s="52">
        <v>0</v>
      </c>
      <c r="CD61" s="52">
        <v>0</v>
      </c>
      <c r="CE61" s="52">
        <v>0</v>
      </c>
      <c r="CF61" s="52">
        <v>0</v>
      </c>
      <c r="CG61" s="52">
        <v>0</v>
      </c>
      <c r="CH61" s="52">
        <v>0</v>
      </c>
      <c r="CI61" s="53">
        <v>0</v>
      </c>
      <c r="CJ61" s="54">
        <v>0</v>
      </c>
      <c r="CK61" s="54">
        <v>0</v>
      </c>
      <c r="CL61" s="54">
        <v>0</v>
      </c>
      <c r="CM61" s="54">
        <v>0</v>
      </c>
      <c r="CN61" s="54">
        <v>0</v>
      </c>
      <c r="CO61" s="54">
        <v>0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5">
        <v>0</v>
      </c>
      <c r="CY61" s="52">
        <v>0</v>
      </c>
      <c r="CZ61" s="52">
        <v>0</v>
      </c>
      <c r="DA61" s="52">
        <v>0</v>
      </c>
      <c r="DB61" s="52">
        <v>0</v>
      </c>
      <c r="DC61" s="52">
        <v>0</v>
      </c>
      <c r="DD61" s="52">
        <v>0</v>
      </c>
      <c r="DE61" s="52">
        <v>0</v>
      </c>
      <c r="DF61" s="53">
        <v>0</v>
      </c>
    </row>
    <row r="62" spans="1:110" ht="22.5" customHeight="1">
      <c r="A62" s="49" t="s">
        <v>122</v>
      </c>
      <c r="B62" s="49" t="s">
        <v>123</v>
      </c>
      <c r="C62" s="50" t="s">
        <v>407</v>
      </c>
      <c r="D62" s="51" t="s">
        <v>419</v>
      </c>
      <c r="E62" s="49" t="s">
        <v>408</v>
      </c>
      <c r="F62" s="53">
        <v>464</v>
      </c>
      <c r="G62" s="87">
        <v>0</v>
      </c>
      <c r="H62" s="88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9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2">
        <v>0</v>
      </c>
      <c r="AM62" s="52">
        <v>0</v>
      </c>
      <c r="AN62" s="52">
        <v>0</v>
      </c>
      <c r="AO62" s="52">
        <v>0</v>
      </c>
      <c r="AP62" s="52">
        <v>0</v>
      </c>
      <c r="AQ62" s="52">
        <v>0</v>
      </c>
      <c r="AR62" s="52">
        <v>0</v>
      </c>
      <c r="AS62" s="53">
        <v>464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464</v>
      </c>
      <c r="BG62" s="54">
        <v>0</v>
      </c>
      <c r="BH62" s="54">
        <v>0</v>
      </c>
      <c r="BI62" s="55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</v>
      </c>
      <c r="BO62" s="52">
        <v>0</v>
      </c>
      <c r="BP62" s="52">
        <v>0</v>
      </c>
      <c r="BQ62" s="52">
        <v>0</v>
      </c>
      <c r="BR62" s="52">
        <v>0</v>
      </c>
      <c r="BS62" s="52">
        <v>0</v>
      </c>
      <c r="BT62" s="52">
        <v>0</v>
      </c>
      <c r="BU62" s="52">
        <v>0</v>
      </c>
      <c r="BV62" s="52">
        <v>0</v>
      </c>
      <c r="BW62" s="52">
        <v>0</v>
      </c>
      <c r="BX62" s="52">
        <v>0</v>
      </c>
      <c r="BY62" s="52">
        <v>0</v>
      </c>
      <c r="BZ62" s="52">
        <v>0</v>
      </c>
      <c r="CA62" s="52">
        <v>0</v>
      </c>
      <c r="CB62" s="52">
        <v>0</v>
      </c>
      <c r="CC62" s="52">
        <v>0</v>
      </c>
      <c r="CD62" s="52">
        <v>0</v>
      </c>
      <c r="CE62" s="52">
        <v>0</v>
      </c>
      <c r="CF62" s="52">
        <v>0</v>
      </c>
      <c r="CG62" s="52">
        <v>0</v>
      </c>
      <c r="CH62" s="52">
        <v>0</v>
      </c>
      <c r="CI62" s="53">
        <v>0</v>
      </c>
      <c r="CJ62" s="54">
        <v>0</v>
      </c>
      <c r="CK62" s="54">
        <v>0</v>
      </c>
      <c r="CL62" s="54">
        <v>0</v>
      </c>
      <c r="CM62" s="54">
        <v>0</v>
      </c>
      <c r="CN62" s="54">
        <v>0</v>
      </c>
      <c r="CO62" s="54">
        <v>0</v>
      </c>
      <c r="CP62" s="54">
        <v>0</v>
      </c>
      <c r="CQ62" s="54">
        <v>0</v>
      </c>
      <c r="CR62" s="54">
        <v>0</v>
      </c>
      <c r="CS62" s="54">
        <v>0</v>
      </c>
      <c r="CT62" s="54">
        <v>0</v>
      </c>
      <c r="CU62" s="54">
        <v>0</v>
      </c>
      <c r="CV62" s="54">
        <v>0</v>
      </c>
      <c r="CW62" s="54">
        <v>0</v>
      </c>
      <c r="CX62" s="55">
        <v>0</v>
      </c>
      <c r="CY62" s="52">
        <v>0</v>
      </c>
      <c r="CZ62" s="52">
        <v>0</v>
      </c>
      <c r="DA62" s="52">
        <v>0</v>
      </c>
      <c r="DB62" s="52">
        <v>0</v>
      </c>
      <c r="DC62" s="52">
        <v>0</v>
      </c>
      <c r="DD62" s="52">
        <v>0</v>
      </c>
      <c r="DE62" s="52">
        <v>0</v>
      </c>
      <c r="DF62" s="53">
        <v>0</v>
      </c>
    </row>
    <row r="63" spans="1:110" ht="22.5" customHeight="1">
      <c r="A63" s="49"/>
      <c r="B63" s="49"/>
      <c r="C63" s="50"/>
      <c r="D63" s="51" t="s">
        <v>422</v>
      </c>
      <c r="E63" s="49" t="s">
        <v>423</v>
      </c>
      <c r="F63" s="53">
        <v>48716</v>
      </c>
      <c r="G63" s="87">
        <v>25228</v>
      </c>
      <c r="H63" s="88">
        <v>4685</v>
      </c>
      <c r="I63" s="87">
        <v>202</v>
      </c>
      <c r="J63" s="87">
        <v>0</v>
      </c>
      <c r="K63" s="87">
        <v>631</v>
      </c>
      <c r="L63" s="87">
        <v>0</v>
      </c>
      <c r="M63" s="87">
        <v>6868</v>
      </c>
      <c r="N63" s="87">
        <v>2273</v>
      </c>
      <c r="O63" s="87">
        <v>909</v>
      </c>
      <c r="P63" s="89">
        <v>9660</v>
      </c>
      <c r="Q63" s="53">
        <v>21719</v>
      </c>
      <c r="R63" s="53">
        <v>1008</v>
      </c>
      <c r="S63" s="53">
        <v>0</v>
      </c>
      <c r="T63" s="53">
        <v>0</v>
      </c>
      <c r="U63" s="53">
        <v>0</v>
      </c>
      <c r="V63" s="53">
        <v>0</v>
      </c>
      <c r="W63" s="53">
        <v>100</v>
      </c>
      <c r="X63" s="53">
        <v>0</v>
      </c>
      <c r="Y63" s="53">
        <v>0</v>
      </c>
      <c r="Z63" s="53">
        <v>0</v>
      </c>
      <c r="AA63" s="53">
        <v>300</v>
      </c>
      <c r="AB63" s="53">
        <v>0</v>
      </c>
      <c r="AC63" s="53">
        <v>100</v>
      </c>
      <c r="AD63" s="53">
        <v>0</v>
      </c>
      <c r="AE63" s="53">
        <v>100</v>
      </c>
      <c r="AF63" s="53">
        <v>0</v>
      </c>
      <c r="AG63" s="53">
        <v>30</v>
      </c>
      <c r="AH63" s="53">
        <v>0</v>
      </c>
      <c r="AI63" s="53">
        <v>0</v>
      </c>
      <c r="AJ63" s="53">
        <v>0</v>
      </c>
      <c r="AK63" s="53">
        <v>0</v>
      </c>
      <c r="AL63" s="52">
        <v>0</v>
      </c>
      <c r="AM63" s="52">
        <v>0</v>
      </c>
      <c r="AN63" s="52">
        <v>281</v>
      </c>
      <c r="AO63" s="52">
        <v>300</v>
      </c>
      <c r="AP63" s="52">
        <v>0</v>
      </c>
      <c r="AQ63" s="52">
        <v>0</v>
      </c>
      <c r="AR63" s="52">
        <v>19500</v>
      </c>
      <c r="AS63" s="53">
        <v>1769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10</v>
      </c>
      <c r="BC63" s="54">
        <v>0</v>
      </c>
      <c r="BD63" s="54">
        <v>1411</v>
      </c>
      <c r="BE63" s="54">
        <v>0</v>
      </c>
      <c r="BF63" s="54">
        <v>348</v>
      </c>
      <c r="BG63" s="54">
        <v>0</v>
      </c>
      <c r="BH63" s="54">
        <v>0</v>
      </c>
      <c r="BI63" s="55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52">
        <v>0</v>
      </c>
      <c r="BP63" s="52">
        <v>0</v>
      </c>
      <c r="BQ63" s="52">
        <v>0</v>
      </c>
      <c r="BR63" s="52">
        <v>0</v>
      </c>
      <c r="BS63" s="52">
        <v>0</v>
      </c>
      <c r="BT63" s="52">
        <v>0</v>
      </c>
      <c r="BU63" s="52">
        <v>0</v>
      </c>
      <c r="BV63" s="52">
        <v>0</v>
      </c>
      <c r="BW63" s="52">
        <v>0</v>
      </c>
      <c r="BX63" s="52">
        <v>0</v>
      </c>
      <c r="BY63" s="52">
        <v>0</v>
      </c>
      <c r="BZ63" s="52">
        <v>0</v>
      </c>
      <c r="CA63" s="52">
        <v>0</v>
      </c>
      <c r="CB63" s="52">
        <v>0</v>
      </c>
      <c r="CC63" s="52">
        <v>0</v>
      </c>
      <c r="CD63" s="52">
        <v>0</v>
      </c>
      <c r="CE63" s="52">
        <v>0</v>
      </c>
      <c r="CF63" s="52">
        <v>0</v>
      </c>
      <c r="CG63" s="52">
        <v>0</v>
      </c>
      <c r="CH63" s="52">
        <v>0</v>
      </c>
      <c r="CI63" s="53">
        <v>0</v>
      </c>
      <c r="CJ63" s="54">
        <v>0</v>
      </c>
      <c r="CK63" s="54">
        <v>0</v>
      </c>
      <c r="CL63" s="54">
        <v>0</v>
      </c>
      <c r="CM63" s="54">
        <v>0</v>
      </c>
      <c r="CN63" s="54">
        <v>0</v>
      </c>
      <c r="CO63" s="54">
        <v>0</v>
      </c>
      <c r="CP63" s="54">
        <v>0</v>
      </c>
      <c r="CQ63" s="54">
        <v>0</v>
      </c>
      <c r="CR63" s="54">
        <v>0</v>
      </c>
      <c r="CS63" s="54">
        <v>0</v>
      </c>
      <c r="CT63" s="54">
        <v>0</v>
      </c>
      <c r="CU63" s="54">
        <v>0</v>
      </c>
      <c r="CV63" s="54">
        <v>0</v>
      </c>
      <c r="CW63" s="54">
        <v>0</v>
      </c>
      <c r="CX63" s="55">
        <v>0</v>
      </c>
      <c r="CY63" s="52">
        <v>0</v>
      </c>
      <c r="CZ63" s="52">
        <v>0</v>
      </c>
      <c r="DA63" s="52">
        <v>0</v>
      </c>
      <c r="DB63" s="52">
        <v>0</v>
      </c>
      <c r="DC63" s="52">
        <v>0</v>
      </c>
      <c r="DD63" s="52">
        <v>0</v>
      </c>
      <c r="DE63" s="52">
        <v>0</v>
      </c>
      <c r="DF63" s="53">
        <v>0</v>
      </c>
    </row>
    <row r="64" spans="1:110" ht="22.5" customHeight="1">
      <c r="A64" s="49" t="s">
        <v>82</v>
      </c>
      <c r="B64" s="49"/>
      <c r="C64" s="50"/>
      <c r="D64" s="51"/>
      <c r="E64" s="49" t="s">
        <v>384</v>
      </c>
      <c r="F64" s="53">
        <v>3182</v>
      </c>
      <c r="G64" s="87">
        <v>3182</v>
      </c>
      <c r="H64" s="88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2273</v>
      </c>
      <c r="O64" s="87">
        <v>909</v>
      </c>
      <c r="P64" s="89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2">
        <v>0</v>
      </c>
      <c r="AM64" s="52">
        <v>0</v>
      </c>
      <c r="AN64" s="52">
        <v>0</v>
      </c>
      <c r="AO64" s="52">
        <v>0</v>
      </c>
      <c r="AP64" s="52">
        <v>0</v>
      </c>
      <c r="AQ64" s="52">
        <v>0</v>
      </c>
      <c r="AR64" s="52">
        <v>0</v>
      </c>
      <c r="AS64" s="53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0</v>
      </c>
      <c r="BI64" s="55">
        <v>0</v>
      </c>
      <c r="BJ64" s="52">
        <v>0</v>
      </c>
      <c r="BK64" s="52">
        <v>0</v>
      </c>
      <c r="BL64" s="52">
        <v>0</v>
      </c>
      <c r="BM64" s="52">
        <v>0</v>
      </c>
      <c r="BN64" s="52">
        <v>0</v>
      </c>
      <c r="BO64" s="52">
        <v>0</v>
      </c>
      <c r="BP64" s="52">
        <v>0</v>
      </c>
      <c r="BQ64" s="52">
        <v>0</v>
      </c>
      <c r="BR64" s="52">
        <v>0</v>
      </c>
      <c r="BS64" s="52">
        <v>0</v>
      </c>
      <c r="BT64" s="52">
        <v>0</v>
      </c>
      <c r="BU64" s="52">
        <v>0</v>
      </c>
      <c r="BV64" s="52">
        <v>0</v>
      </c>
      <c r="BW64" s="52">
        <v>0</v>
      </c>
      <c r="BX64" s="52">
        <v>0</v>
      </c>
      <c r="BY64" s="52">
        <v>0</v>
      </c>
      <c r="BZ64" s="52">
        <v>0</v>
      </c>
      <c r="CA64" s="52">
        <v>0</v>
      </c>
      <c r="CB64" s="52">
        <v>0</v>
      </c>
      <c r="CC64" s="52">
        <v>0</v>
      </c>
      <c r="CD64" s="52">
        <v>0</v>
      </c>
      <c r="CE64" s="52">
        <v>0</v>
      </c>
      <c r="CF64" s="52">
        <v>0</v>
      </c>
      <c r="CG64" s="52">
        <v>0</v>
      </c>
      <c r="CH64" s="52">
        <v>0</v>
      </c>
      <c r="CI64" s="53">
        <v>0</v>
      </c>
      <c r="CJ64" s="54">
        <v>0</v>
      </c>
      <c r="CK64" s="54">
        <v>0</v>
      </c>
      <c r="CL64" s="54">
        <v>0</v>
      </c>
      <c r="CM64" s="54">
        <v>0</v>
      </c>
      <c r="CN64" s="54">
        <v>0</v>
      </c>
      <c r="CO64" s="54">
        <v>0</v>
      </c>
      <c r="CP64" s="54">
        <v>0</v>
      </c>
      <c r="CQ64" s="54">
        <v>0</v>
      </c>
      <c r="CR64" s="54">
        <v>0</v>
      </c>
      <c r="CS64" s="54">
        <v>0</v>
      </c>
      <c r="CT64" s="54">
        <v>0</v>
      </c>
      <c r="CU64" s="54">
        <v>0</v>
      </c>
      <c r="CV64" s="54">
        <v>0</v>
      </c>
      <c r="CW64" s="54">
        <v>0</v>
      </c>
      <c r="CX64" s="55">
        <v>0</v>
      </c>
      <c r="CY64" s="52">
        <v>0</v>
      </c>
      <c r="CZ64" s="52">
        <v>0</v>
      </c>
      <c r="DA64" s="52">
        <v>0</v>
      </c>
      <c r="DB64" s="52">
        <v>0</v>
      </c>
      <c r="DC64" s="52">
        <v>0</v>
      </c>
      <c r="DD64" s="52">
        <v>0</v>
      </c>
      <c r="DE64" s="52">
        <v>0</v>
      </c>
      <c r="DF64" s="53">
        <v>0</v>
      </c>
    </row>
    <row r="65" spans="1:110" ht="22.5" customHeight="1">
      <c r="A65" s="49"/>
      <c r="B65" s="49" t="s">
        <v>84</v>
      </c>
      <c r="C65" s="50"/>
      <c r="D65" s="51"/>
      <c r="E65" s="49" t="s">
        <v>385</v>
      </c>
      <c r="F65" s="53">
        <v>3182</v>
      </c>
      <c r="G65" s="87">
        <v>3182</v>
      </c>
      <c r="H65" s="88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2273</v>
      </c>
      <c r="O65" s="87">
        <v>909</v>
      </c>
      <c r="P65" s="89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2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3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5">
        <v>0</v>
      </c>
      <c r="BJ65" s="52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2">
        <v>0</v>
      </c>
      <c r="CI65" s="53">
        <v>0</v>
      </c>
      <c r="CJ65" s="54">
        <v>0</v>
      </c>
      <c r="CK65" s="54">
        <v>0</v>
      </c>
      <c r="CL65" s="54">
        <v>0</v>
      </c>
      <c r="CM65" s="54">
        <v>0</v>
      </c>
      <c r="CN65" s="54">
        <v>0</v>
      </c>
      <c r="CO65" s="54">
        <v>0</v>
      </c>
      <c r="CP65" s="54">
        <v>0</v>
      </c>
      <c r="CQ65" s="54">
        <v>0</v>
      </c>
      <c r="CR65" s="54">
        <v>0</v>
      </c>
      <c r="CS65" s="54">
        <v>0</v>
      </c>
      <c r="CT65" s="54">
        <v>0</v>
      </c>
      <c r="CU65" s="54">
        <v>0</v>
      </c>
      <c r="CV65" s="54">
        <v>0</v>
      </c>
      <c r="CW65" s="54">
        <v>0</v>
      </c>
      <c r="CX65" s="55">
        <v>0</v>
      </c>
      <c r="CY65" s="52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2">
        <v>0</v>
      </c>
      <c r="DF65" s="53">
        <v>0</v>
      </c>
    </row>
    <row r="66" spans="1:110" ht="22.5" customHeight="1">
      <c r="A66" s="49" t="s">
        <v>86</v>
      </c>
      <c r="B66" s="49" t="s">
        <v>87</v>
      </c>
      <c r="C66" s="50" t="s">
        <v>386</v>
      </c>
      <c r="D66" s="51" t="s">
        <v>424</v>
      </c>
      <c r="E66" s="49" t="s">
        <v>388</v>
      </c>
      <c r="F66" s="53">
        <v>2273</v>
      </c>
      <c r="G66" s="87">
        <v>2273</v>
      </c>
      <c r="H66" s="88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2273</v>
      </c>
      <c r="O66" s="87">
        <v>0</v>
      </c>
      <c r="P66" s="89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3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5">
        <v>0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52">
        <v>0</v>
      </c>
      <c r="BP66" s="52">
        <v>0</v>
      </c>
      <c r="BQ66" s="52">
        <v>0</v>
      </c>
      <c r="BR66" s="52">
        <v>0</v>
      </c>
      <c r="BS66" s="52">
        <v>0</v>
      </c>
      <c r="BT66" s="52">
        <v>0</v>
      </c>
      <c r="BU66" s="52">
        <v>0</v>
      </c>
      <c r="BV66" s="52">
        <v>0</v>
      </c>
      <c r="BW66" s="52">
        <v>0</v>
      </c>
      <c r="BX66" s="52">
        <v>0</v>
      </c>
      <c r="BY66" s="52">
        <v>0</v>
      </c>
      <c r="BZ66" s="52">
        <v>0</v>
      </c>
      <c r="CA66" s="52">
        <v>0</v>
      </c>
      <c r="CB66" s="52">
        <v>0</v>
      </c>
      <c r="CC66" s="52">
        <v>0</v>
      </c>
      <c r="CD66" s="52">
        <v>0</v>
      </c>
      <c r="CE66" s="52">
        <v>0</v>
      </c>
      <c r="CF66" s="52">
        <v>0</v>
      </c>
      <c r="CG66" s="52">
        <v>0</v>
      </c>
      <c r="CH66" s="52">
        <v>0</v>
      </c>
      <c r="CI66" s="53">
        <v>0</v>
      </c>
      <c r="CJ66" s="54">
        <v>0</v>
      </c>
      <c r="CK66" s="54">
        <v>0</v>
      </c>
      <c r="CL66" s="54">
        <v>0</v>
      </c>
      <c r="CM66" s="54">
        <v>0</v>
      </c>
      <c r="CN66" s="54">
        <v>0</v>
      </c>
      <c r="CO66" s="54">
        <v>0</v>
      </c>
      <c r="CP66" s="54">
        <v>0</v>
      </c>
      <c r="CQ66" s="54">
        <v>0</v>
      </c>
      <c r="CR66" s="54">
        <v>0</v>
      </c>
      <c r="CS66" s="54">
        <v>0</v>
      </c>
      <c r="CT66" s="54">
        <v>0</v>
      </c>
      <c r="CU66" s="54">
        <v>0</v>
      </c>
      <c r="CV66" s="54">
        <v>0</v>
      </c>
      <c r="CW66" s="54">
        <v>0</v>
      </c>
      <c r="CX66" s="55">
        <v>0</v>
      </c>
      <c r="CY66" s="52">
        <v>0</v>
      </c>
      <c r="CZ66" s="52">
        <v>0</v>
      </c>
      <c r="DA66" s="52">
        <v>0</v>
      </c>
      <c r="DB66" s="52">
        <v>0</v>
      </c>
      <c r="DC66" s="52">
        <v>0</v>
      </c>
      <c r="DD66" s="52">
        <v>0</v>
      </c>
      <c r="DE66" s="52">
        <v>0</v>
      </c>
      <c r="DF66" s="53">
        <v>0</v>
      </c>
    </row>
    <row r="67" spans="1:110" ht="22.5" customHeight="1">
      <c r="A67" s="49" t="s">
        <v>86</v>
      </c>
      <c r="B67" s="49" t="s">
        <v>87</v>
      </c>
      <c r="C67" s="50" t="s">
        <v>389</v>
      </c>
      <c r="D67" s="51" t="s">
        <v>424</v>
      </c>
      <c r="E67" s="49" t="s">
        <v>390</v>
      </c>
      <c r="F67" s="53">
        <v>909</v>
      </c>
      <c r="G67" s="87">
        <v>909</v>
      </c>
      <c r="H67" s="88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909</v>
      </c>
      <c r="P67" s="89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3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5">
        <v>0</v>
      </c>
      <c r="BJ67" s="52">
        <v>0</v>
      </c>
      <c r="BK67" s="52">
        <v>0</v>
      </c>
      <c r="BL67" s="52">
        <v>0</v>
      </c>
      <c r="BM67" s="52">
        <v>0</v>
      </c>
      <c r="BN67" s="52">
        <v>0</v>
      </c>
      <c r="BO67" s="52">
        <v>0</v>
      </c>
      <c r="BP67" s="52">
        <v>0</v>
      </c>
      <c r="BQ67" s="52">
        <v>0</v>
      </c>
      <c r="BR67" s="52">
        <v>0</v>
      </c>
      <c r="BS67" s="52">
        <v>0</v>
      </c>
      <c r="BT67" s="52">
        <v>0</v>
      </c>
      <c r="BU67" s="52">
        <v>0</v>
      </c>
      <c r="BV67" s="52">
        <v>0</v>
      </c>
      <c r="BW67" s="52">
        <v>0</v>
      </c>
      <c r="BX67" s="52">
        <v>0</v>
      </c>
      <c r="BY67" s="52">
        <v>0</v>
      </c>
      <c r="BZ67" s="52">
        <v>0</v>
      </c>
      <c r="CA67" s="52">
        <v>0</v>
      </c>
      <c r="CB67" s="52">
        <v>0</v>
      </c>
      <c r="CC67" s="52">
        <v>0</v>
      </c>
      <c r="CD67" s="52">
        <v>0</v>
      </c>
      <c r="CE67" s="52">
        <v>0</v>
      </c>
      <c r="CF67" s="52">
        <v>0</v>
      </c>
      <c r="CG67" s="52">
        <v>0</v>
      </c>
      <c r="CH67" s="52">
        <v>0</v>
      </c>
      <c r="CI67" s="53">
        <v>0</v>
      </c>
      <c r="CJ67" s="54">
        <v>0</v>
      </c>
      <c r="CK67" s="54">
        <v>0</v>
      </c>
      <c r="CL67" s="54">
        <v>0</v>
      </c>
      <c r="CM67" s="54">
        <v>0</v>
      </c>
      <c r="CN67" s="54">
        <v>0</v>
      </c>
      <c r="CO67" s="54">
        <v>0</v>
      </c>
      <c r="CP67" s="54">
        <v>0</v>
      </c>
      <c r="CQ67" s="54">
        <v>0</v>
      </c>
      <c r="CR67" s="54">
        <v>0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5">
        <v>0</v>
      </c>
      <c r="CY67" s="52">
        <v>0</v>
      </c>
      <c r="CZ67" s="52">
        <v>0</v>
      </c>
      <c r="DA67" s="52">
        <v>0</v>
      </c>
      <c r="DB67" s="52">
        <v>0</v>
      </c>
      <c r="DC67" s="52">
        <v>0</v>
      </c>
      <c r="DD67" s="52">
        <v>0</v>
      </c>
      <c r="DE67" s="52">
        <v>0</v>
      </c>
      <c r="DF67" s="53">
        <v>0</v>
      </c>
    </row>
    <row r="68" spans="1:110" ht="22.5" customHeight="1">
      <c r="A68" s="49" t="s">
        <v>92</v>
      </c>
      <c r="B68" s="49"/>
      <c r="C68" s="50"/>
      <c r="D68" s="51"/>
      <c r="E68" s="49" t="s">
        <v>391</v>
      </c>
      <c r="F68" s="53">
        <v>603</v>
      </c>
      <c r="G68" s="87">
        <v>603</v>
      </c>
      <c r="H68" s="88">
        <v>0</v>
      </c>
      <c r="I68" s="87">
        <v>0</v>
      </c>
      <c r="J68" s="87">
        <v>0</v>
      </c>
      <c r="K68" s="87">
        <v>603</v>
      </c>
      <c r="L68" s="87">
        <v>0</v>
      </c>
      <c r="M68" s="87">
        <v>0</v>
      </c>
      <c r="N68" s="87">
        <v>0</v>
      </c>
      <c r="O68" s="87">
        <v>0</v>
      </c>
      <c r="P68" s="89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0</v>
      </c>
      <c r="AL68" s="52">
        <v>0</v>
      </c>
      <c r="AM68" s="52">
        <v>0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3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5">
        <v>0</v>
      </c>
      <c r="BJ68" s="52">
        <v>0</v>
      </c>
      <c r="BK68" s="52">
        <v>0</v>
      </c>
      <c r="BL68" s="52">
        <v>0</v>
      </c>
      <c r="BM68" s="52">
        <v>0</v>
      </c>
      <c r="BN68" s="52">
        <v>0</v>
      </c>
      <c r="BO68" s="52">
        <v>0</v>
      </c>
      <c r="BP68" s="52">
        <v>0</v>
      </c>
      <c r="BQ68" s="52">
        <v>0</v>
      </c>
      <c r="BR68" s="52">
        <v>0</v>
      </c>
      <c r="BS68" s="52">
        <v>0</v>
      </c>
      <c r="BT68" s="52">
        <v>0</v>
      </c>
      <c r="BU68" s="52">
        <v>0</v>
      </c>
      <c r="BV68" s="52">
        <v>0</v>
      </c>
      <c r="BW68" s="52">
        <v>0</v>
      </c>
      <c r="BX68" s="52">
        <v>0</v>
      </c>
      <c r="BY68" s="52">
        <v>0</v>
      </c>
      <c r="BZ68" s="52">
        <v>0</v>
      </c>
      <c r="CA68" s="52">
        <v>0</v>
      </c>
      <c r="CB68" s="52">
        <v>0</v>
      </c>
      <c r="CC68" s="52">
        <v>0</v>
      </c>
      <c r="CD68" s="52">
        <v>0</v>
      </c>
      <c r="CE68" s="52">
        <v>0</v>
      </c>
      <c r="CF68" s="52">
        <v>0</v>
      </c>
      <c r="CG68" s="52">
        <v>0</v>
      </c>
      <c r="CH68" s="52">
        <v>0</v>
      </c>
      <c r="CI68" s="53">
        <v>0</v>
      </c>
      <c r="CJ68" s="54">
        <v>0</v>
      </c>
      <c r="CK68" s="54">
        <v>0</v>
      </c>
      <c r="CL68" s="54">
        <v>0</v>
      </c>
      <c r="CM68" s="54">
        <v>0</v>
      </c>
      <c r="CN68" s="54">
        <v>0</v>
      </c>
      <c r="CO68" s="54">
        <v>0</v>
      </c>
      <c r="CP68" s="54">
        <v>0</v>
      </c>
      <c r="CQ68" s="54">
        <v>0</v>
      </c>
      <c r="CR68" s="54">
        <v>0</v>
      </c>
      <c r="CS68" s="54">
        <v>0</v>
      </c>
      <c r="CT68" s="54">
        <v>0</v>
      </c>
      <c r="CU68" s="54">
        <v>0</v>
      </c>
      <c r="CV68" s="54">
        <v>0</v>
      </c>
      <c r="CW68" s="54">
        <v>0</v>
      </c>
      <c r="CX68" s="55">
        <v>0</v>
      </c>
      <c r="CY68" s="52">
        <v>0</v>
      </c>
      <c r="CZ68" s="52">
        <v>0</v>
      </c>
      <c r="DA68" s="52">
        <v>0</v>
      </c>
      <c r="DB68" s="52">
        <v>0</v>
      </c>
      <c r="DC68" s="52">
        <v>0</v>
      </c>
      <c r="DD68" s="52">
        <v>0</v>
      </c>
      <c r="DE68" s="52">
        <v>0</v>
      </c>
      <c r="DF68" s="53">
        <v>0</v>
      </c>
    </row>
    <row r="69" spans="1:110" ht="22.5" customHeight="1">
      <c r="A69" s="49"/>
      <c r="B69" s="49" t="s">
        <v>100</v>
      </c>
      <c r="C69" s="50"/>
      <c r="D69" s="51"/>
      <c r="E69" s="49" t="s">
        <v>395</v>
      </c>
      <c r="F69" s="53">
        <v>603</v>
      </c>
      <c r="G69" s="87">
        <v>603</v>
      </c>
      <c r="H69" s="88">
        <v>0</v>
      </c>
      <c r="I69" s="87">
        <v>0</v>
      </c>
      <c r="J69" s="87">
        <v>0</v>
      </c>
      <c r="K69" s="87">
        <v>603</v>
      </c>
      <c r="L69" s="87">
        <v>0</v>
      </c>
      <c r="M69" s="87">
        <v>0</v>
      </c>
      <c r="N69" s="87">
        <v>0</v>
      </c>
      <c r="O69" s="87">
        <v>0</v>
      </c>
      <c r="P69" s="89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3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5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3">
        <v>0</v>
      </c>
      <c r="CJ69" s="54">
        <v>0</v>
      </c>
      <c r="CK69" s="54">
        <v>0</v>
      </c>
      <c r="CL69" s="54">
        <v>0</v>
      </c>
      <c r="CM69" s="54">
        <v>0</v>
      </c>
      <c r="CN69" s="54">
        <v>0</v>
      </c>
      <c r="CO69" s="54">
        <v>0</v>
      </c>
      <c r="CP69" s="54">
        <v>0</v>
      </c>
      <c r="CQ69" s="54">
        <v>0</v>
      </c>
      <c r="CR69" s="54">
        <v>0</v>
      </c>
      <c r="CS69" s="54">
        <v>0</v>
      </c>
      <c r="CT69" s="54">
        <v>0</v>
      </c>
      <c r="CU69" s="54">
        <v>0</v>
      </c>
      <c r="CV69" s="54">
        <v>0</v>
      </c>
      <c r="CW69" s="54">
        <v>0</v>
      </c>
      <c r="CX69" s="55">
        <v>0</v>
      </c>
      <c r="CY69" s="52">
        <v>0</v>
      </c>
      <c r="CZ69" s="52">
        <v>0</v>
      </c>
      <c r="DA69" s="52">
        <v>0</v>
      </c>
      <c r="DB69" s="52">
        <v>0</v>
      </c>
      <c r="DC69" s="52">
        <v>0</v>
      </c>
      <c r="DD69" s="52">
        <v>0</v>
      </c>
      <c r="DE69" s="52">
        <v>0</v>
      </c>
      <c r="DF69" s="53">
        <v>0</v>
      </c>
    </row>
    <row r="70" spans="1:110" ht="22.5" customHeight="1">
      <c r="A70" s="49" t="s">
        <v>96</v>
      </c>
      <c r="B70" s="49" t="s">
        <v>102</v>
      </c>
      <c r="C70" s="50" t="s">
        <v>411</v>
      </c>
      <c r="D70" s="51" t="s">
        <v>424</v>
      </c>
      <c r="E70" s="49" t="s">
        <v>414</v>
      </c>
      <c r="F70" s="53">
        <v>603</v>
      </c>
      <c r="G70" s="87">
        <v>603</v>
      </c>
      <c r="H70" s="88">
        <v>0</v>
      </c>
      <c r="I70" s="87">
        <v>0</v>
      </c>
      <c r="J70" s="87">
        <v>0</v>
      </c>
      <c r="K70" s="87">
        <v>603</v>
      </c>
      <c r="L70" s="87">
        <v>0</v>
      </c>
      <c r="M70" s="87">
        <v>0</v>
      </c>
      <c r="N70" s="87">
        <v>0</v>
      </c>
      <c r="O70" s="87">
        <v>0</v>
      </c>
      <c r="P70" s="89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  <c r="X70" s="53">
        <v>0</v>
      </c>
      <c r="Y70" s="53">
        <v>0</v>
      </c>
      <c r="Z70" s="53">
        <v>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2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3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5">
        <v>0</v>
      </c>
      <c r="BJ70" s="52">
        <v>0</v>
      </c>
      <c r="BK70" s="52">
        <v>0</v>
      </c>
      <c r="BL70" s="52">
        <v>0</v>
      </c>
      <c r="BM70" s="52">
        <v>0</v>
      </c>
      <c r="BN70" s="52">
        <v>0</v>
      </c>
      <c r="BO70" s="52">
        <v>0</v>
      </c>
      <c r="BP70" s="52">
        <v>0</v>
      </c>
      <c r="BQ70" s="52">
        <v>0</v>
      </c>
      <c r="BR70" s="52">
        <v>0</v>
      </c>
      <c r="BS70" s="52">
        <v>0</v>
      </c>
      <c r="BT70" s="52">
        <v>0</v>
      </c>
      <c r="BU70" s="52">
        <v>0</v>
      </c>
      <c r="BV70" s="52">
        <v>0</v>
      </c>
      <c r="BW70" s="52">
        <v>0</v>
      </c>
      <c r="BX70" s="52">
        <v>0</v>
      </c>
      <c r="BY70" s="52">
        <v>0</v>
      </c>
      <c r="BZ70" s="52">
        <v>0</v>
      </c>
      <c r="CA70" s="52">
        <v>0</v>
      </c>
      <c r="CB70" s="52">
        <v>0</v>
      </c>
      <c r="CC70" s="52">
        <v>0</v>
      </c>
      <c r="CD70" s="52">
        <v>0</v>
      </c>
      <c r="CE70" s="52">
        <v>0</v>
      </c>
      <c r="CF70" s="52">
        <v>0</v>
      </c>
      <c r="CG70" s="52">
        <v>0</v>
      </c>
      <c r="CH70" s="52">
        <v>0</v>
      </c>
      <c r="CI70" s="53">
        <v>0</v>
      </c>
      <c r="CJ70" s="54">
        <v>0</v>
      </c>
      <c r="CK70" s="54">
        <v>0</v>
      </c>
      <c r="CL70" s="54">
        <v>0</v>
      </c>
      <c r="CM70" s="54">
        <v>0</v>
      </c>
      <c r="CN70" s="54">
        <v>0</v>
      </c>
      <c r="CO70" s="54">
        <v>0</v>
      </c>
      <c r="CP70" s="54">
        <v>0</v>
      </c>
      <c r="CQ70" s="54">
        <v>0</v>
      </c>
      <c r="CR70" s="54">
        <v>0</v>
      </c>
      <c r="CS70" s="54">
        <v>0</v>
      </c>
      <c r="CT70" s="54">
        <v>0</v>
      </c>
      <c r="CU70" s="54">
        <v>0</v>
      </c>
      <c r="CV70" s="54">
        <v>0</v>
      </c>
      <c r="CW70" s="54">
        <v>0</v>
      </c>
      <c r="CX70" s="55">
        <v>0</v>
      </c>
      <c r="CY70" s="52">
        <v>0</v>
      </c>
      <c r="CZ70" s="52">
        <v>0</v>
      </c>
      <c r="DA70" s="52">
        <v>0</v>
      </c>
      <c r="DB70" s="52">
        <v>0</v>
      </c>
      <c r="DC70" s="52">
        <v>0</v>
      </c>
      <c r="DD70" s="52">
        <v>0</v>
      </c>
      <c r="DE70" s="52">
        <v>0</v>
      </c>
      <c r="DF70" s="53">
        <v>0</v>
      </c>
    </row>
    <row r="71" spans="1:110" ht="22.5" customHeight="1">
      <c r="A71" s="49" t="s">
        <v>105</v>
      </c>
      <c r="B71" s="49"/>
      <c r="C71" s="50"/>
      <c r="D71" s="51"/>
      <c r="E71" s="49" t="s">
        <v>398</v>
      </c>
      <c r="F71" s="53">
        <v>43172</v>
      </c>
      <c r="G71" s="87">
        <v>21443</v>
      </c>
      <c r="H71" s="88">
        <v>4685</v>
      </c>
      <c r="I71" s="87">
        <v>202</v>
      </c>
      <c r="J71" s="87">
        <v>0</v>
      </c>
      <c r="K71" s="87">
        <v>28</v>
      </c>
      <c r="L71" s="87">
        <v>0</v>
      </c>
      <c r="M71" s="87">
        <v>6868</v>
      </c>
      <c r="N71" s="87">
        <v>0</v>
      </c>
      <c r="O71" s="87">
        <v>0</v>
      </c>
      <c r="P71" s="89">
        <v>9660</v>
      </c>
      <c r="Q71" s="53">
        <v>21719</v>
      </c>
      <c r="R71" s="53">
        <v>1008</v>
      </c>
      <c r="S71" s="53">
        <v>0</v>
      </c>
      <c r="T71" s="53">
        <v>0</v>
      </c>
      <c r="U71" s="53">
        <v>0</v>
      </c>
      <c r="V71" s="53">
        <v>0</v>
      </c>
      <c r="W71" s="53">
        <v>100</v>
      </c>
      <c r="X71" s="53">
        <v>0</v>
      </c>
      <c r="Y71" s="53">
        <v>0</v>
      </c>
      <c r="Z71" s="53">
        <v>0</v>
      </c>
      <c r="AA71" s="53">
        <v>300</v>
      </c>
      <c r="AB71" s="53">
        <v>0</v>
      </c>
      <c r="AC71" s="53">
        <v>100</v>
      </c>
      <c r="AD71" s="53">
        <v>0</v>
      </c>
      <c r="AE71" s="53">
        <v>100</v>
      </c>
      <c r="AF71" s="53">
        <v>0</v>
      </c>
      <c r="AG71" s="53">
        <v>30</v>
      </c>
      <c r="AH71" s="53">
        <v>0</v>
      </c>
      <c r="AI71" s="53">
        <v>0</v>
      </c>
      <c r="AJ71" s="53">
        <v>0</v>
      </c>
      <c r="AK71" s="53">
        <v>0</v>
      </c>
      <c r="AL71" s="52">
        <v>0</v>
      </c>
      <c r="AM71" s="52">
        <v>0</v>
      </c>
      <c r="AN71" s="52">
        <v>281</v>
      </c>
      <c r="AO71" s="52">
        <v>300</v>
      </c>
      <c r="AP71" s="52">
        <v>0</v>
      </c>
      <c r="AQ71" s="52">
        <v>0</v>
      </c>
      <c r="AR71" s="52">
        <v>19500</v>
      </c>
      <c r="AS71" s="53">
        <v>10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10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5">
        <v>0</v>
      </c>
      <c r="BJ71" s="52">
        <v>0</v>
      </c>
      <c r="BK71" s="52">
        <v>0</v>
      </c>
      <c r="BL71" s="52">
        <v>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0</v>
      </c>
      <c r="BS71" s="52">
        <v>0</v>
      </c>
      <c r="BT71" s="52">
        <v>0</v>
      </c>
      <c r="BU71" s="52">
        <v>0</v>
      </c>
      <c r="BV71" s="52">
        <v>0</v>
      </c>
      <c r="BW71" s="52">
        <v>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52">
        <v>0</v>
      </c>
      <c r="CD71" s="52">
        <v>0</v>
      </c>
      <c r="CE71" s="52">
        <v>0</v>
      </c>
      <c r="CF71" s="52">
        <v>0</v>
      </c>
      <c r="CG71" s="52">
        <v>0</v>
      </c>
      <c r="CH71" s="52">
        <v>0</v>
      </c>
      <c r="CI71" s="53">
        <v>0</v>
      </c>
      <c r="CJ71" s="54">
        <v>0</v>
      </c>
      <c r="CK71" s="54">
        <v>0</v>
      </c>
      <c r="CL71" s="54">
        <v>0</v>
      </c>
      <c r="CM71" s="54">
        <v>0</v>
      </c>
      <c r="CN71" s="54">
        <v>0</v>
      </c>
      <c r="CO71" s="54">
        <v>0</v>
      </c>
      <c r="CP71" s="54">
        <v>0</v>
      </c>
      <c r="CQ71" s="54">
        <v>0</v>
      </c>
      <c r="CR71" s="54">
        <v>0</v>
      </c>
      <c r="CS71" s="54">
        <v>0</v>
      </c>
      <c r="CT71" s="54">
        <v>0</v>
      </c>
      <c r="CU71" s="54">
        <v>0</v>
      </c>
      <c r="CV71" s="54">
        <v>0</v>
      </c>
      <c r="CW71" s="54">
        <v>0</v>
      </c>
      <c r="CX71" s="55">
        <v>0</v>
      </c>
      <c r="CY71" s="52">
        <v>0</v>
      </c>
      <c r="CZ71" s="52">
        <v>0</v>
      </c>
      <c r="DA71" s="52">
        <v>0</v>
      </c>
      <c r="DB71" s="52">
        <v>0</v>
      </c>
      <c r="DC71" s="52">
        <v>0</v>
      </c>
      <c r="DD71" s="52">
        <v>0</v>
      </c>
      <c r="DE71" s="52">
        <v>0</v>
      </c>
      <c r="DF71" s="53">
        <v>0</v>
      </c>
    </row>
    <row r="72" spans="1:110" ht="22.5" customHeight="1">
      <c r="A72" s="49"/>
      <c r="B72" s="49" t="s">
        <v>103</v>
      </c>
      <c r="C72" s="50"/>
      <c r="D72" s="51"/>
      <c r="E72" s="49" t="s">
        <v>399</v>
      </c>
      <c r="F72" s="53">
        <v>43172</v>
      </c>
      <c r="G72" s="87">
        <v>21443</v>
      </c>
      <c r="H72" s="88">
        <v>4685</v>
      </c>
      <c r="I72" s="87">
        <v>202</v>
      </c>
      <c r="J72" s="87">
        <v>0</v>
      </c>
      <c r="K72" s="87">
        <v>28</v>
      </c>
      <c r="L72" s="87">
        <v>0</v>
      </c>
      <c r="M72" s="87">
        <v>6868</v>
      </c>
      <c r="N72" s="87">
        <v>0</v>
      </c>
      <c r="O72" s="87">
        <v>0</v>
      </c>
      <c r="P72" s="89">
        <v>9660</v>
      </c>
      <c r="Q72" s="53">
        <v>21719</v>
      </c>
      <c r="R72" s="53">
        <v>1008</v>
      </c>
      <c r="S72" s="53">
        <v>0</v>
      </c>
      <c r="T72" s="53">
        <v>0</v>
      </c>
      <c r="U72" s="53">
        <v>0</v>
      </c>
      <c r="V72" s="53">
        <v>0</v>
      </c>
      <c r="W72" s="53">
        <v>100</v>
      </c>
      <c r="X72" s="53">
        <v>0</v>
      </c>
      <c r="Y72" s="53">
        <v>0</v>
      </c>
      <c r="Z72" s="53">
        <v>0</v>
      </c>
      <c r="AA72" s="53">
        <v>300</v>
      </c>
      <c r="AB72" s="53">
        <v>0</v>
      </c>
      <c r="AC72" s="53">
        <v>100</v>
      </c>
      <c r="AD72" s="53">
        <v>0</v>
      </c>
      <c r="AE72" s="53">
        <v>100</v>
      </c>
      <c r="AF72" s="53">
        <v>0</v>
      </c>
      <c r="AG72" s="53">
        <v>30</v>
      </c>
      <c r="AH72" s="53">
        <v>0</v>
      </c>
      <c r="AI72" s="53">
        <v>0</v>
      </c>
      <c r="AJ72" s="53">
        <v>0</v>
      </c>
      <c r="AK72" s="53">
        <v>0</v>
      </c>
      <c r="AL72" s="52">
        <v>0</v>
      </c>
      <c r="AM72" s="52">
        <v>0</v>
      </c>
      <c r="AN72" s="52">
        <v>281</v>
      </c>
      <c r="AO72" s="52">
        <v>300</v>
      </c>
      <c r="AP72" s="52">
        <v>0</v>
      </c>
      <c r="AQ72" s="52">
        <v>0</v>
      </c>
      <c r="AR72" s="52">
        <v>19500</v>
      </c>
      <c r="AS72" s="53">
        <v>10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10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5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52">
        <v>0</v>
      </c>
      <c r="BP72" s="52">
        <v>0</v>
      </c>
      <c r="BQ72" s="52">
        <v>0</v>
      </c>
      <c r="BR72" s="52">
        <v>0</v>
      </c>
      <c r="BS72" s="52">
        <v>0</v>
      </c>
      <c r="BT72" s="52">
        <v>0</v>
      </c>
      <c r="BU72" s="52">
        <v>0</v>
      </c>
      <c r="BV72" s="52">
        <v>0</v>
      </c>
      <c r="BW72" s="52">
        <v>0</v>
      </c>
      <c r="BX72" s="52">
        <v>0</v>
      </c>
      <c r="BY72" s="52">
        <v>0</v>
      </c>
      <c r="BZ72" s="52">
        <v>0</v>
      </c>
      <c r="CA72" s="52">
        <v>0</v>
      </c>
      <c r="CB72" s="52">
        <v>0</v>
      </c>
      <c r="CC72" s="52">
        <v>0</v>
      </c>
      <c r="CD72" s="52">
        <v>0</v>
      </c>
      <c r="CE72" s="52">
        <v>0</v>
      </c>
      <c r="CF72" s="52">
        <v>0</v>
      </c>
      <c r="CG72" s="52">
        <v>0</v>
      </c>
      <c r="CH72" s="52">
        <v>0</v>
      </c>
      <c r="CI72" s="53">
        <v>0</v>
      </c>
      <c r="CJ72" s="54">
        <v>0</v>
      </c>
      <c r="CK72" s="54">
        <v>0</v>
      </c>
      <c r="CL72" s="54">
        <v>0</v>
      </c>
      <c r="CM72" s="54">
        <v>0</v>
      </c>
      <c r="CN72" s="54">
        <v>0</v>
      </c>
      <c r="CO72" s="54">
        <v>0</v>
      </c>
      <c r="CP72" s="54">
        <v>0</v>
      </c>
      <c r="CQ72" s="54">
        <v>0</v>
      </c>
      <c r="CR72" s="54">
        <v>0</v>
      </c>
      <c r="CS72" s="54">
        <v>0</v>
      </c>
      <c r="CT72" s="54">
        <v>0</v>
      </c>
      <c r="CU72" s="54">
        <v>0</v>
      </c>
      <c r="CV72" s="54">
        <v>0</v>
      </c>
      <c r="CW72" s="54">
        <v>0</v>
      </c>
      <c r="CX72" s="55">
        <v>0</v>
      </c>
      <c r="CY72" s="52">
        <v>0</v>
      </c>
      <c r="CZ72" s="52">
        <v>0</v>
      </c>
      <c r="DA72" s="52">
        <v>0</v>
      </c>
      <c r="DB72" s="52">
        <v>0</v>
      </c>
      <c r="DC72" s="52">
        <v>0</v>
      </c>
      <c r="DD72" s="52">
        <v>0</v>
      </c>
      <c r="DE72" s="52">
        <v>0</v>
      </c>
      <c r="DF72" s="53">
        <v>0</v>
      </c>
    </row>
    <row r="73" spans="1:110" ht="22.5" customHeight="1">
      <c r="A73" s="49" t="s">
        <v>108</v>
      </c>
      <c r="B73" s="49" t="s">
        <v>109</v>
      </c>
      <c r="C73" s="50" t="s">
        <v>401</v>
      </c>
      <c r="D73" s="51" t="s">
        <v>424</v>
      </c>
      <c r="E73" s="49" t="s">
        <v>402</v>
      </c>
      <c r="F73" s="53">
        <v>43172</v>
      </c>
      <c r="G73" s="87">
        <v>21443</v>
      </c>
      <c r="H73" s="88">
        <v>4685</v>
      </c>
      <c r="I73" s="87">
        <v>202</v>
      </c>
      <c r="J73" s="87">
        <v>0</v>
      </c>
      <c r="K73" s="87">
        <v>28</v>
      </c>
      <c r="L73" s="87">
        <v>0</v>
      </c>
      <c r="M73" s="87">
        <v>6868</v>
      </c>
      <c r="N73" s="87">
        <v>0</v>
      </c>
      <c r="O73" s="87">
        <v>0</v>
      </c>
      <c r="P73" s="89">
        <v>9660</v>
      </c>
      <c r="Q73" s="53">
        <v>21719</v>
      </c>
      <c r="R73" s="53">
        <v>1008</v>
      </c>
      <c r="S73" s="53">
        <v>0</v>
      </c>
      <c r="T73" s="53">
        <v>0</v>
      </c>
      <c r="U73" s="53">
        <v>0</v>
      </c>
      <c r="V73" s="53">
        <v>0</v>
      </c>
      <c r="W73" s="53">
        <v>100</v>
      </c>
      <c r="X73" s="53">
        <v>0</v>
      </c>
      <c r="Y73" s="53">
        <v>0</v>
      </c>
      <c r="Z73" s="53">
        <v>0</v>
      </c>
      <c r="AA73" s="53">
        <v>300</v>
      </c>
      <c r="AB73" s="53">
        <v>0</v>
      </c>
      <c r="AC73" s="53">
        <v>100</v>
      </c>
      <c r="AD73" s="53">
        <v>0</v>
      </c>
      <c r="AE73" s="53">
        <v>100</v>
      </c>
      <c r="AF73" s="53">
        <v>0</v>
      </c>
      <c r="AG73" s="53">
        <v>30</v>
      </c>
      <c r="AH73" s="53">
        <v>0</v>
      </c>
      <c r="AI73" s="53">
        <v>0</v>
      </c>
      <c r="AJ73" s="53">
        <v>0</v>
      </c>
      <c r="AK73" s="53">
        <v>0</v>
      </c>
      <c r="AL73" s="52">
        <v>0</v>
      </c>
      <c r="AM73" s="52">
        <v>0</v>
      </c>
      <c r="AN73" s="52">
        <v>281</v>
      </c>
      <c r="AO73" s="52">
        <v>300</v>
      </c>
      <c r="AP73" s="52">
        <v>0</v>
      </c>
      <c r="AQ73" s="52">
        <v>0</v>
      </c>
      <c r="AR73" s="52">
        <v>19500</v>
      </c>
      <c r="AS73" s="53">
        <v>10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0</v>
      </c>
      <c r="AZ73" s="54">
        <v>0</v>
      </c>
      <c r="BA73" s="54">
        <v>0</v>
      </c>
      <c r="BB73" s="54">
        <v>10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0</v>
      </c>
      <c r="BI73" s="55">
        <v>0</v>
      </c>
      <c r="BJ73" s="52">
        <v>0</v>
      </c>
      <c r="BK73" s="52">
        <v>0</v>
      </c>
      <c r="BL73" s="52">
        <v>0</v>
      </c>
      <c r="BM73" s="52">
        <v>0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0</v>
      </c>
      <c r="BY73" s="52">
        <v>0</v>
      </c>
      <c r="BZ73" s="52">
        <v>0</v>
      </c>
      <c r="CA73" s="52">
        <v>0</v>
      </c>
      <c r="CB73" s="52">
        <v>0</v>
      </c>
      <c r="CC73" s="52">
        <v>0</v>
      </c>
      <c r="CD73" s="52">
        <v>0</v>
      </c>
      <c r="CE73" s="52">
        <v>0</v>
      </c>
      <c r="CF73" s="52">
        <v>0</v>
      </c>
      <c r="CG73" s="52">
        <v>0</v>
      </c>
      <c r="CH73" s="52">
        <v>0</v>
      </c>
      <c r="CI73" s="53">
        <v>0</v>
      </c>
      <c r="CJ73" s="54">
        <v>0</v>
      </c>
      <c r="CK73" s="54">
        <v>0</v>
      </c>
      <c r="CL73" s="54">
        <v>0</v>
      </c>
      <c r="CM73" s="54">
        <v>0</v>
      </c>
      <c r="CN73" s="54">
        <v>0</v>
      </c>
      <c r="CO73" s="54">
        <v>0</v>
      </c>
      <c r="CP73" s="54">
        <v>0</v>
      </c>
      <c r="CQ73" s="54">
        <v>0</v>
      </c>
      <c r="CR73" s="54">
        <v>0</v>
      </c>
      <c r="CS73" s="54">
        <v>0</v>
      </c>
      <c r="CT73" s="54">
        <v>0</v>
      </c>
      <c r="CU73" s="54">
        <v>0</v>
      </c>
      <c r="CV73" s="54">
        <v>0</v>
      </c>
      <c r="CW73" s="54">
        <v>0</v>
      </c>
      <c r="CX73" s="55">
        <v>0</v>
      </c>
      <c r="CY73" s="52">
        <v>0</v>
      </c>
      <c r="CZ73" s="52">
        <v>0</v>
      </c>
      <c r="DA73" s="52">
        <v>0</v>
      </c>
      <c r="DB73" s="52">
        <v>0</v>
      </c>
      <c r="DC73" s="52">
        <v>0</v>
      </c>
      <c r="DD73" s="52">
        <v>0</v>
      </c>
      <c r="DE73" s="52">
        <v>0</v>
      </c>
      <c r="DF73" s="53">
        <v>0</v>
      </c>
    </row>
    <row r="74" spans="1:110" ht="22.5" customHeight="1">
      <c r="A74" s="49" t="s">
        <v>118</v>
      </c>
      <c r="B74" s="49"/>
      <c r="C74" s="50"/>
      <c r="D74" s="51"/>
      <c r="E74" s="49" t="s">
        <v>404</v>
      </c>
      <c r="F74" s="53">
        <v>1759</v>
      </c>
      <c r="G74" s="87">
        <v>0</v>
      </c>
      <c r="H74" s="88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9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3">
        <v>1759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1411</v>
      </c>
      <c r="BE74" s="54">
        <v>0</v>
      </c>
      <c r="BF74" s="54">
        <v>348</v>
      </c>
      <c r="BG74" s="54">
        <v>0</v>
      </c>
      <c r="BH74" s="54">
        <v>0</v>
      </c>
      <c r="BI74" s="55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0</v>
      </c>
      <c r="BY74" s="52">
        <v>0</v>
      </c>
      <c r="BZ74" s="52">
        <v>0</v>
      </c>
      <c r="CA74" s="52">
        <v>0</v>
      </c>
      <c r="CB74" s="52">
        <v>0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3">
        <v>0</v>
      </c>
      <c r="CJ74" s="54">
        <v>0</v>
      </c>
      <c r="CK74" s="54">
        <v>0</v>
      </c>
      <c r="CL74" s="54">
        <v>0</v>
      </c>
      <c r="CM74" s="54">
        <v>0</v>
      </c>
      <c r="CN74" s="54">
        <v>0</v>
      </c>
      <c r="CO74" s="54">
        <v>0</v>
      </c>
      <c r="CP74" s="54">
        <v>0</v>
      </c>
      <c r="CQ74" s="54">
        <v>0</v>
      </c>
      <c r="CR74" s="54">
        <v>0</v>
      </c>
      <c r="CS74" s="54">
        <v>0</v>
      </c>
      <c r="CT74" s="54">
        <v>0</v>
      </c>
      <c r="CU74" s="54">
        <v>0</v>
      </c>
      <c r="CV74" s="54">
        <v>0</v>
      </c>
      <c r="CW74" s="54">
        <v>0</v>
      </c>
      <c r="CX74" s="55">
        <v>0</v>
      </c>
      <c r="CY74" s="52">
        <v>0</v>
      </c>
      <c r="CZ74" s="52">
        <v>0</v>
      </c>
      <c r="DA74" s="52">
        <v>0</v>
      </c>
      <c r="DB74" s="52">
        <v>0</v>
      </c>
      <c r="DC74" s="52">
        <v>0</v>
      </c>
      <c r="DD74" s="52">
        <v>0</v>
      </c>
      <c r="DE74" s="52">
        <v>0</v>
      </c>
      <c r="DF74" s="53">
        <v>0</v>
      </c>
    </row>
    <row r="75" spans="1:110" ht="22.5" customHeight="1">
      <c r="A75" s="49"/>
      <c r="B75" s="49" t="s">
        <v>120</v>
      </c>
      <c r="C75" s="50"/>
      <c r="D75" s="51"/>
      <c r="E75" s="49" t="s">
        <v>405</v>
      </c>
      <c r="F75" s="53">
        <v>1759</v>
      </c>
      <c r="G75" s="87">
        <v>0</v>
      </c>
      <c r="H75" s="88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9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3">
        <v>1759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1411</v>
      </c>
      <c r="BE75" s="54">
        <v>0</v>
      </c>
      <c r="BF75" s="54">
        <v>348</v>
      </c>
      <c r="BG75" s="54">
        <v>0</v>
      </c>
      <c r="BH75" s="54">
        <v>0</v>
      </c>
      <c r="BI75" s="55">
        <v>0</v>
      </c>
      <c r="BJ75" s="52">
        <v>0</v>
      </c>
      <c r="BK75" s="52">
        <v>0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0</v>
      </c>
      <c r="BW75" s="52">
        <v>0</v>
      </c>
      <c r="BX75" s="52">
        <v>0</v>
      </c>
      <c r="BY75" s="52">
        <v>0</v>
      </c>
      <c r="BZ75" s="52">
        <v>0</v>
      </c>
      <c r="CA75" s="52">
        <v>0</v>
      </c>
      <c r="CB75" s="52">
        <v>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3">
        <v>0</v>
      </c>
      <c r="CJ75" s="54">
        <v>0</v>
      </c>
      <c r="CK75" s="54">
        <v>0</v>
      </c>
      <c r="CL75" s="54">
        <v>0</v>
      </c>
      <c r="CM75" s="54">
        <v>0</v>
      </c>
      <c r="CN75" s="54">
        <v>0</v>
      </c>
      <c r="CO75" s="54">
        <v>0</v>
      </c>
      <c r="CP75" s="54">
        <v>0</v>
      </c>
      <c r="CQ75" s="54">
        <v>0</v>
      </c>
      <c r="CR75" s="54">
        <v>0</v>
      </c>
      <c r="CS75" s="54">
        <v>0</v>
      </c>
      <c r="CT75" s="54">
        <v>0</v>
      </c>
      <c r="CU75" s="54">
        <v>0</v>
      </c>
      <c r="CV75" s="54">
        <v>0</v>
      </c>
      <c r="CW75" s="54">
        <v>0</v>
      </c>
      <c r="CX75" s="55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3">
        <v>0</v>
      </c>
    </row>
    <row r="76" spans="1:110" ht="22.5" customHeight="1">
      <c r="A76" s="49" t="s">
        <v>122</v>
      </c>
      <c r="B76" s="49" t="s">
        <v>123</v>
      </c>
      <c r="C76" s="50" t="s">
        <v>396</v>
      </c>
      <c r="D76" s="51" t="s">
        <v>424</v>
      </c>
      <c r="E76" s="49" t="s">
        <v>406</v>
      </c>
      <c r="F76" s="53">
        <v>1411</v>
      </c>
      <c r="G76" s="87">
        <v>0</v>
      </c>
      <c r="H76" s="88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9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3">
        <v>1411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1411</v>
      </c>
      <c r="BE76" s="54">
        <v>0</v>
      </c>
      <c r="BF76" s="54">
        <v>0</v>
      </c>
      <c r="BG76" s="54">
        <v>0</v>
      </c>
      <c r="BH76" s="54">
        <v>0</v>
      </c>
      <c r="BI76" s="55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0</v>
      </c>
      <c r="BW76" s="52">
        <v>0</v>
      </c>
      <c r="BX76" s="52">
        <v>0</v>
      </c>
      <c r="BY76" s="52">
        <v>0</v>
      </c>
      <c r="BZ76" s="52">
        <v>0</v>
      </c>
      <c r="CA76" s="52">
        <v>0</v>
      </c>
      <c r="CB76" s="52">
        <v>0</v>
      </c>
      <c r="CC76" s="52">
        <v>0</v>
      </c>
      <c r="CD76" s="52">
        <v>0</v>
      </c>
      <c r="CE76" s="52">
        <v>0</v>
      </c>
      <c r="CF76" s="52">
        <v>0</v>
      </c>
      <c r="CG76" s="52">
        <v>0</v>
      </c>
      <c r="CH76" s="52">
        <v>0</v>
      </c>
      <c r="CI76" s="53">
        <v>0</v>
      </c>
      <c r="CJ76" s="54">
        <v>0</v>
      </c>
      <c r="CK76" s="54">
        <v>0</v>
      </c>
      <c r="CL76" s="54">
        <v>0</v>
      </c>
      <c r="CM76" s="54">
        <v>0</v>
      </c>
      <c r="CN76" s="54">
        <v>0</v>
      </c>
      <c r="CO76" s="54">
        <v>0</v>
      </c>
      <c r="CP76" s="54">
        <v>0</v>
      </c>
      <c r="CQ76" s="54">
        <v>0</v>
      </c>
      <c r="CR76" s="54">
        <v>0</v>
      </c>
      <c r="CS76" s="54">
        <v>0</v>
      </c>
      <c r="CT76" s="54">
        <v>0</v>
      </c>
      <c r="CU76" s="54">
        <v>0</v>
      </c>
      <c r="CV76" s="54">
        <v>0</v>
      </c>
      <c r="CW76" s="54">
        <v>0</v>
      </c>
      <c r="CX76" s="55">
        <v>0</v>
      </c>
      <c r="CY76" s="52">
        <v>0</v>
      </c>
      <c r="CZ76" s="52">
        <v>0</v>
      </c>
      <c r="DA76" s="52">
        <v>0</v>
      </c>
      <c r="DB76" s="52">
        <v>0</v>
      </c>
      <c r="DC76" s="52">
        <v>0</v>
      </c>
      <c r="DD76" s="52">
        <v>0</v>
      </c>
      <c r="DE76" s="52">
        <v>0</v>
      </c>
      <c r="DF76" s="53">
        <v>0</v>
      </c>
    </row>
    <row r="77" spans="1:110" ht="22.5" customHeight="1">
      <c r="A77" s="49" t="s">
        <v>122</v>
      </c>
      <c r="B77" s="49" t="s">
        <v>123</v>
      </c>
      <c r="C77" s="50" t="s">
        <v>407</v>
      </c>
      <c r="D77" s="51" t="s">
        <v>424</v>
      </c>
      <c r="E77" s="49" t="s">
        <v>408</v>
      </c>
      <c r="F77" s="53">
        <v>348</v>
      </c>
      <c r="G77" s="87">
        <v>0</v>
      </c>
      <c r="H77" s="88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9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v>0</v>
      </c>
      <c r="AK77" s="53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3">
        <v>348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348</v>
      </c>
      <c r="BG77" s="54">
        <v>0</v>
      </c>
      <c r="BH77" s="54">
        <v>0</v>
      </c>
      <c r="BI77" s="55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0</v>
      </c>
      <c r="BW77" s="52">
        <v>0</v>
      </c>
      <c r="BX77" s="52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3">
        <v>0</v>
      </c>
      <c r="CJ77" s="54">
        <v>0</v>
      </c>
      <c r="CK77" s="54">
        <v>0</v>
      </c>
      <c r="CL77" s="54">
        <v>0</v>
      </c>
      <c r="CM77" s="54">
        <v>0</v>
      </c>
      <c r="CN77" s="54">
        <v>0</v>
      </c>
      <c r="CO77" s="54">
        <v>0</v>
      </c>
      <c r="CP77" s="54">
        <v>0</v>
      </c>
      <c r="CQ77" s="54">
        <v>0</v>
      </c>
      <c r="CR77" s="54">
        <v>0</v>
      </c>
      <c r="CS77" s="54">
        <v>0</v>
      </c>
      <c r="CT77" s="54">
        <v>0</v>
      </c>
      <c r="CU77" s="54">
        <v>0</v>
      </c>
      <c r="CV77" s="54">
        <v>0</v>
      </c>
      <c r="CW77" s="54">
        <v>0</v>
      </c>
      <c r="CX77" s="55">
        <v>0</v>
      </c>
      <c r="CY77" s="52">
        <v>0</v>
      </c>
      <c r="CZ77" s="52">
        <v>0</v>
      </c>
      <c r="DA77" s="52">
        <v>0</v>
      </c>
      <c r="DB77" s="52">
        <v>0</v>
      </c>
      <c r="DC77" s="52">
        <v>0</v>
      </c>
      <c r="DD77" s="52">
        <v>0</v>
      </c>
      <c r="DE77" s="52">
        <v>0</v>
      </c>
      <c r="DF77" s="53">
        <v>0</v>
      </c>
    </row>
    <row r="78" spans="1:110" ht="22.5" customHeight="1">
      <c r="A78" s="49"/>
      <c r="B78" s="49"/>
      <c r="C78" s="50"/>
      <c r="D78" s="51" t="s">
        <v>425</v>
      </c>
      <c r="E78" s="49" t="s">
        <v>426</v>
      </c>
      <c r="F78" s="53">
        <v>149440</v>
      </c>
      <c r="G78" s="87">
        <v>106001</v>
      </c>
      <c r="H78" s="88">
        <v>18506</v>
      </c>
      <c r="I78" s="87">
        <v>20098</v>
      </c>
      <c r="J78" s="87">
        <v>1542</v>
      </c>
      <c r="K78" s="87">
        <v>2411</v>
      </c>
      <c r="L78" s="87">
        <v>0</v>
      </c>
      <c r="M78" s="87">
        <v>0</v>
      </c>
      <c r="N78" s="87">
        <v>7817</v>
      </c>
      <c r="O78" s="87">
        <v>3127</v>
      </c>
      <c r="P78" s="89">
        <v>52500</v>
      </c>
      <c r="Q78" s="53">
        <v>36559</v>
      </c>
      <c r="R78" s="53">
        <v>10336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2">
        <v>0</v>
      </c>
      <c r="AM78" s="52">
        <v>0</v>
      </c>
      <c r="AN78" s="52">
        <v>1110</v>
      </c>
      <c r="AO78" s="52">
        <v>0</v>
      </c>
      <c r="AP78" s="52">
        <v>4952</v>
      </c>
      <c r="AQ78" s="52">
        <v>0</v>
      </c>
      <c r="AR78" s="52">
        <v>20161</v>
      </c>
      <c r="AS78" s="53">
        <v>6880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18</v>
      </c>
      <c r="BC78" s="54">
        <v>0</v>
      </c>
      <c r="BD78" s="54">
        <v>4632</v>
      </c>
      <c r="BE78" s="54">
        <v>0</v>
      </c>
      <c r="BF78" s="54">
        <v>2230</v>
      </c>
      <c r="BG78" s="54">
        <v>0</v>
      </c>
      <c r="BH78" s="54">
        <v>0</v>
      </c>
      <c r="BI78" s="55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0</v>
      </c>
      <c r="BW78" s="52">
        <v>0</v>
      </c>
      <c r="BX78" s="52">
        <v>0</v>
      </c>
      <c r="BY78" s="52">
        <v>0</v>
      </c>
      <c r="BZ78" s="52">
        <v>0</v>
      </c>
      <c r="CA78" s="52">
        <v>0</v>
      </c>
      <c r="CB78" s="52">
        <v>0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3">
        <v>0</v>
      </c>
      <c r="CJ78" s="54">
        <v>0</v>
      </c>
      <c r="CK78" s="54">
        <v>0</v>
      </c>
      <c r="CL78" s="54">
        <v>0</v>
      </c>
      <c r="CM78" s="54">
        <v>0</v>
      </c>
      <c r="CN78" s="54">
        <v>0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5">
        <v>0</v>
      </c>
      <c r="CY78" s="52">
        <v>0</v>
      </c>
      <c r="CZ78" s="52">
        <v>0</v>
      </c>
      <c r="DA78" s="52">
        <v>0</v>
      </c>
      <c r="DB78" s="52">
        <v>0</v>
      </c>
      <c r="DC78" s="52">
        <v>0</v>
      </c>
      <c r="DD78" s="52">
        <v>0</v>
      </c>
      <c r="DE78" s="52">
        <v>0</v>
      </c>
      <c r="DF78" s="53">
        <v>0</v>
      </c>
    </row>
    <row r="79" spans="1:110" ht="22.5" customHeight="1">
      <c r="A79" s="49" t="s">
        <v>82</v>
      </c>
      <c r="B79" s="49"/>
      <c r="C79" s="50"/>
      <c r="D79" s="51"/>
      <c r="E79" s="49" t="s">
        <v>384</v>
      </c>
      <c r="F79" s="53">
        <v>10944</v>
      </c>
      <c r="G79" s="87">
        <v>10944</v>
      </c>
      <c r="H79" s="88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7817</v>
      </c>
      <c r="O79" s="87">
        <v>3127</v>
      </c>
      <c r="P79" s="89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2">
        <v>0</v>
      </c>
      <c r="AS79" s="53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5">
        <v>0</v>
      </c>
      <c r="BJ79" s="52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2">
        <v>0</v>
      </c>
      <c r="BY79" s="52">
        <v>0</v>
      </c>
      <c r="BZ79" s="52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3">
        <v>0</v>
      </c>
      <c r="CJ79" s="54">
        <v>0</v>
      </c>
      <c r="CK79" s="54">
        <v>0</v>
      </c>
      <c r="CL79" s="54">
        <v>0</v>
      </c>
      <c r="CM79" s="54">
        <v>0</v>
      </c>
      <c r="CN79" s="54">
        <v>0</v>
      </c>
      <c r="CO79" s="54">
        <v>0</v>
      </c>
      <c r="CP79" s="54">
        <v>0</v>
      </c>
      <c r="CQ79" s="54">
        <v>0</v>
      </c>
      <c r="CR79" s="54">
        <v>0</v>
      </c>
      <c r="CS79" s="54">
        <v>0</v>
      </c>
      <c r="CT79" s="54">
        <v>0</v>
      </c>
      <c r="CU79" s="54">
        <v>0</v>
      </c>
      <c r="CV79" s="54">
        <v>0</v>
      </c>
      <c r="CW79" s="54">
        <v>0</v>
      </c>
      <c r="CX79" s="55">
        <v>0</v>
      </c>
      <c r="CY79" s="52">
        <v>0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2">
        <v>0</v>
      </c>
      <c r="DF79" s="53">
        <v>0</v>
      </c>
    </row>
    <row r="80" spans="1:110" ht="22.5" customHeight="1">
      <c r="A80" s="49"/>
      <c r="B80" s="49" t="s">
        <v>84</v>
      </c>
      <c r="C80" s="50"/>
      <c r="D80" s="51"/>
      <c r="E80" s="49" t="s">
        <v>385</v>
      </c>
      <c r="F80" s="53">
        <v>10944</v>
      </c>
      <c r="G80" s="87">
        <v>10944</v>
      </c>
      <c r="H80" s="88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7817</v>
      </c>
      <c r="O80" s="87">
        <v>3127</v>
      </c>
      <c r="P80" s="89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53">
        <v>0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v>0</v>
      </c>
      <c r="AK80" s="53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3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0</v>
      </c>
      <c r="BG80" s="54">
        <v>0</v>
      </c>
      <c r="BH80" s="54">
        <v>0</v>
      </c>
      <c r="BI80" s="55">
        <v>0</v>
      </c>
      <c r="BJ80" s="52">
        <v>0</v>
      </c>
      <c r="BK80" s="52">
        <v>0</v>
      </c>
      <c r="BL80" s="52">
        <v>0</v>
      </c>
      <c r="BM80" s="52">
        <v>0</v>
      </c>
      <c r="BN80" s="52">
        <v>0</v>
      </c>
      <c r="BO80" s="52">
        <v>0</v>
      </c>
      <c r="BP80" s="52">
        <v>0</v>
      </c>
      <c r="BQ80" s="52">
        <v>0</v>
      </c>
      <c r="BR80" s="52">
        <v>0</v>
      </c>
      <c r="BS80" s="52">
        <v>0</v>
      </c>
      <c r="BT80" s="52">
        <v>0</v>
      </c>
      <c r="BU80" s="52">
        <v>0</v>
      </c>
      <c r="BV80" s="52">
        <v>0</v>
      </c>
      <c r="BW80" s="52">
        <v>0</v>
      </c>
      <c r="BX80" s="52">
        <v>0</v>
      </c>
      <c r="BY80" s="52">
        <v>0</v>
      </c>
      <c r="BZ80" s="52">
        <v>0</v>
      </c>
      <c r="CA80" s="52">
        <v>0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0</v>
      </c>
      <c r="CH80" s="52">
        <v>0</v>
      </c>
      <c r="CI80" s="53">
        <v>0</v>
      </c>
      <c r="CJ80" s="54">
        <v>0</v>
      </c>
      <c r="CK80" s="54">
        <v>0</v>
      </c>
      <c r="CL80" s="54">
        <v>0</v>
      </c>
      <c r="CM80" s="54">
        <v>0</v>
      </c>
      <c r="CN80" s="54">
        <v>0</v>
      </c>
      <c r="CO80" s="54">
        <v>0</v>
      </c>
      <c r="CP80" s="54">
        <v>0</v>
      </c>
      <c r="CQ80" s="54">
        <v>0</v>
      </c>
      <c r="CR80" s="54">
        <v>0</v>
      </c>
      <c r="CS80" s="54">
        <v>0</v>
      </c>
      <c r="CT80" s="54">
        <v>0</v>
      </c>
      <c r="CU80" s="54">
        <v>0</v>
      </c>
      <c r="CV80" s="54">
        <v>0</v>
      </c>
      <c r="CW80" s="54">
        <v>0</v>
      </c>
      <c r="CX80" s="55">
        <v>0</v>
      </c>
      <c r="CY80" s="52">
        <v>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3">
        <v>0</v>
      </c>
    </row>
    <row r="81" spans="1:110" ht="22.5" customHeight="1">
      <c r="A81" s="49" t="s">
        <v>86</v>
      </c>
      <c r="B81" s="49" t="s">
        <v>87</v>
      </c>
      <c r="C81" s="50" t="s">
        <v>386</v>
      </c>
      <c r="D81" s="51" t="s">
        <v>427</v>
      </c>
      <c r="E81" s="49" t="s">
        <v>388</v>
      </c>
      <c r="F81" s="53">
        <v>7817</v>
      </c>
      <c r="G81" s="87">
        <v>7817</v>
      </c>
      <c r="H81" s="88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7817</v>
      </c>
      <c r="O81" s="87">
        <v>0</v>
      </c>
      <c r="P81" s="89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v>0</v>
      </c>
      <c r="AK81" s="53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3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0</v>
      </c>
      <c r="BG81" s="54">
        <v>0</v>
      </c>
      <c r="BH81" s="54">
        <v>0</v>
      </c>
      <c r="BI81" s="55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0</v>
      </c>
      <c r="BW81" s="52">
        <v>0</v>
      </c>
      <c r="BX81" s="52">
        <v>0</v>
      </c>
      <c r="BY81" s="52">
        <v>0</v>
      </c>
      <c r="BZ81" s="52">
        <v>0</v>
      </c>
      <c r="CA81" s="52">
        <v>0</v>
      </c>
      <c r="CB81" s="52">
        <v>0</v>
      </c>
      <c r="CC81" s="52">
        <v>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3">
        <v>0</v>
      </c>
      <c r="CJ81" s="54">
        <v>0</v>
      </c>
      <c r="CK81" s="54">
        <v>0</v>
      </c>
      <c r="CL81" s="54">
        <v>0</v>
      </c>
      <c r="CM81" s="54">
        <v>0</v>
      </c>
      <c r="CN81" s="54">
        <v>0</v>
      </c>
      <c r="CO81" s="54">
        <v>0</v>
      </c>
      <c r="CP81" s="54">
        <v>0</v>
      </c>
      <c r="CQ81" s="54">
        <v>0</v>
      </c>
      <c r="CR81" s="54">
        <v>0</v>
      </c>
      <c r="CS81" s="54">
        <v>0</v>
      </c>
      <c r="CT81" s="54">
        <v>0</v>
      </c>
      <c r="CU81" s="54">
        <v>0</v>
      </c>
      <c r="CV81" s="54">
        <v>0</v>
      </c>
      <c r="CW81" s="54">
        <v>0</v>
      </c>
      <c r="CX81" s="55">
        <v>0</v>
      </c>
      <c r="CY81" s="52">
        <v>0</v>
      </c>
      <c r="CZ81" s="52">
        <v>0</v>
      </c>
      <c r="DA81" s="52">
        <v>0</v>
      </c>
      <c r="DB81" s="52">
        <v>0</v>
      </c>
      <c r="DC81" s="52">
        <v>0</v>
      </c>
      <c r="DD81" s="52">
        <v>0</v>
      </c>
      <c r="DE81" s="52">
        <v>0</v>
      </c>
      <c r="DF81" s="53">
        <v>0</v>
      </c>
    </row>
    <row r="82" spans="1:110" ht="22.5" customHeight="1">
      <c r="A82" s="49" t="s">
        <v>86</v>
      </c>
      <c r="B82" s="49" t="s">
        <v>87</v>
      </c>
      <c r="C82" s="50" t="s">
        <v>389</v>
      </c>
      <c r="D82" s="51" t="s">
        <v>427</v>
      </c>
      <c r="E82" s="49" t="s">
        <v>390</v>
      </c>
      <c r="F82" s="53">
        <v>3127</v>
      </c>
      <c r="G82" s="87">
        <v>3127</v>
      </c>
      <c r="H82" s="88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3127</v>
      </c>
      <c r="P82" s="89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  <c r="X82" s="53">
        <v>0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v>0</v>
      </c>
      <c r="AK82" s="53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3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0</v>
      </c>
      <c r="BH82" s="54">
        <v>0</v>
      </c>
      <c r="BI82" s="55">
        <v>0</v>
      </c>
      <c r="BJ82" s="52">
        <v>0</v>
      </c>
      <c r="BK82" s="52">
        <v>0</v>
      </c>
      <c r="BL82" s="52">
        <v>0</v>
      </c>
      <c r="BM82" s="52">
        <v>0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0</v>
      </c>
      <c r="BW82" s="52">
        <v>0</v>
      </c>
      <c r="BX82" s="52">
        <v>0</v>
      </c>
      <c r="BY82" s="52">
        <v>0</v>
      </c>
      <c r="BZ82" s="52">
        <v>0</v>
      </c>
      <c r="CA82" s="52">
        <v>0</v>
      </c>
      <c r="CB82" s="52">
        <v>0</v>
      </c>
      <c r="CC82" s="52">
        <v>0</v>
      </c>
      <c r="CD82" s="52">
        <v>0</v>
      </c>
      <c r="CE82" s="52">
        <v>0</v>
      </c>
      <c r="CF82" s="52">
        <v>0</v>
      </c>
      <c r="CG82" s="52">
        <v>0</v>
      </c>
      <c r="CH82" s="52">
        <v>0</v>
      </c>
      <c r="CI82" s="53">
        <v>0</v>
      </c>
      <c r="CJ82" s="54">
        <v>0</v>
      </c>
      <c r="CK82" s="54">
        <v>0</v>
      </c>
      <c r="CL82" s="54">
        <v>0</v>
      </c>
      <c r="CM82" s="54">
        <v>0</v>
      </c>
      <c r="CN82" s="54">
        <v>0</v>
      </c>
      <c r="CO82" s="54">
        <v>0</v>
      </c>
      <c r="CP82" s="54">
        <v>0</v>
      </c>
      <c r="CQ82" s="54">
        <v>0</v>
      </c>
      <c r="CR82" s="54">
        <v>0</v>
      </c>
      <c r="CS82" s="54">
        <v>0</v>
      </c>
      <c r="CT82" s="54">
        <v>0</v>
      </c>
      <c r="CU82" s="54">
        <v>0</v>
      </c>
      <c r="CV82" s="54">
        <v>0</v>
      </c>
      <c r="CW82" s="54">
        <v>0</v>
      </c>
      <c r="CX82" s="55">
        <v>0</v>
      </c>
      <c r="CY82" s="52">
        <v>0</v>
      </c>
      <c r="CZ82" s="52">
        <v>0</v>
      </c>
      <c r="DA82" s="52">
        <v>0</v>
      </c>
      <c r="DB82" s="52">
        <v>0</v>
      </c>
      <c r="DC82" s="52">
        <v>0</v>
      </c>
      <c r="DD82" s="52">
        <v>0</v>
      </c>
      <c r="DE82" s="52">
        <v>0</v>
      </c>
      <c r="DF82" s="53">
        <v>0</v>
      </c>
    </row>
    <row r="83" spans="1:110" ht="22.5" customHeight="1">
      <c r="A83" s="49" t="s">
        <v>92</v>
      </c>
      <c r="B83" s="49"/>
      <c r="C83" s="50"/>
      <c r="D83" s="51"/>
      <c r="E83" s="49" t="s">
        <v>391</v>
      </c>
      <c r="F83" s="53">
        <v>2411</v>
      </c>
      <c r="G83" s="87">
        <v>2411</v>
      </c>
      <c r="H83" s="88">
        <v>0</v>
      </c>
      <c r="I83" s="87">
        <v>0</v>
      </c>
      <c r="J83" s="87">
        <v>0</v>
      </c>
      <c r="K83" s="87">
        <v>2411</v>
      </c>
      <c r="L83" s="87">
        <v>0</v>
      </c>
      <c r="M83" s="87">
        <v>0</v>
      </c>
      <c r="N83" s="87">
        <v>0</v>
      </c>
      <c r="O83" s="87">
        <v>0</v>
      </c>
      <c r="P83" s="89">
        <v>0</v>
      </c>
      <c r="Q83" s="53">
        <v>0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3">
        <v>0</v>
      </c>
      <c r="X83" s="53">
        <v>0</v>
      </c>
      <c r="Y83" s="53">
        <v>0</v>
      </c>
      <c r="Z83" s="53">
        <v>0</v>
      </c>
      <c r="AA83" s="53">
        <v>0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3">
        <v>0</v>
      </c>
      <c r="AT83" s="54">
        <v>0</v>
      </c>
      <c r="AU83" s="54">
        <v>0</v>
      </c>
      <c r="AV83" s="54">
        <v>0</v>
      </c>
      <c r="AW83" s="54">
        <v>0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0</v>
      </c>
      <c r="BH83" s="54">
        <v>0</v>
      </c>
      <c r="BI83" s="55">
        <v>0</v>
      </c>
      <c r="BJ83" s="52">
        <v>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0</v>
      </c>
      <c r="BW83" s="52">
        <v>0</v>
      </c>
      <c r="BX83" s="52">
        <v>0</v>
      </c>
      <c r="BY83" s="52">
        <v>0</v>
      </c>
      <c r="BZ83" s="52">
        <v>0</v>
      </c>
      <c r="CA83" s="52">
        <v>0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3">
        <v>0</v>
      </c>
      <c r="CJ83" s="54">
        <v>0</v>
      </c>
      <c r="CK83" s="54">
        <v>0</v>
      </c>
      <c r="CL83" s="54">
        <v>0</v>
      </c>
      <c r="CM83" s="54">
        <v>0</v>
      </c>
      <c r="CN83" s="54">
        <v>0</v>
      </c>
      <c r="CO83" s="54">
        <v>0</v>
      </c>
      <c r="CP83" s="54">
        <v>0</v>
      </c>
      <c r="CQ83" s="54">
        <v>0</v>
      </c>
      <c r="CR83" s="54">
        <v>0</v>
      </c>
      <c r="CS83" s="54">
        <v>0</v>
      </c>
      <c r="CT83" s="54">
        <v>0</v>
      </c>
      <c r="CU83" s="54">
        <v>0</v>
      </c>
      <c r="CV83" s="54">
        <v>0</v>
      </c>
      <c r="CW83" s="54">
        <v>0</v>
      </c>
      <c r="CX83" s="55">
        <v>0</v>
      </c>
      <c r="CY83" s="52">
        <v>0</v>
      </c>
      <c r="CZ83" s="52">
        <v>0</v>
      </c>
      <c r="DA83" s="52">
        <v>0</v>
      </c>
      <c r="DB83" s="52">
        <v>0</v>
      </c>
      <c r="DC83" s="52">
        <v>0</v>
      </c>
      <c r="DD83" s="52">
        <v>0</v>
      </c>
      <c r="DE83" s="52">
        <v>0</v>
      </c>
      <c r="DF83" s="53">
        <v>0</v>
      </c>
    </row>
    <row r="84" spans="1:110" ht="22.5" customHeight="1">
      <c r="A84" s="49"/>
      <c r="B84" s="49" t="s">
        <v>100</v>
      </c>
      <c r="C84" s="50"/>
      <c r="D84" s="51"/>
      <c r="E84" s="49" t="s">
        <v>395</v>
      </c>
      <c r="F84" s="53">
        <v>2411</v>
      </c>
      <c r="G84" s="87">
        <v>2411</v>
      </c>
      <c r="H84" s="88">
        <v>0</v>
      </c>
      <c r="I84" s="87">
        <v>0</v>
      </c>
      <c r="J84" s="87">
        <v>0</v>
      </c>
      <c r="K84" s="87">
        <v>2411</v>
      </c>
      <c r="L84" s="87">
        <v>0</v>
      </c>
      <c r="M84" s="87">
        <v>0</v>
      </c>
      <c r="N84" s="87">
        <v>0</v>
      </c>
      <c r="O84" s="87">
        <v>0</v>
      </c>
      <c r="P84" s="89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3">
        <v>0</v>
      </c>
      <c r="Z84" s="53">
        <v>0</v>
      </c>
      <c r="AA84" s="53">
        <v>0</v>
      </c>
      <c r="AB84" s="53">
        <v>0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0</v>
      </c>
      <c r="AJ84" s="53">
        <v>0</v>
      </c>
      <c r="AK84" s="53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3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0</v>
      </c>
      <c r="BG84" s="54">
        <v>0</v>
      </c>
      <c r="BH84" s="54">
        <v>0</v>
      </c>
      <c r="BI84" s="55">
        <v>0</v>
      </c>
      <c r="BJ84" s="52">
        <v>0</v>
      </c>
      <c r="BK84" s="52">
        <v>0</v>
      </c>
      <c r="BL84" s="52">
        <v>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0</v>
      </c>
      <c r="BW84" s="52">
        <v>0</v>
      </c>
      <c r="BX84" s="52">
        <v>0</v>
      </c>
      <c r="BY84" s="52">
        <v>0</v>
      </c>
      <c r="BZ84" s="52">
        <v>0</v>
      </c>
      <c r="CA84" s="52">
        <v>0</v>
      </c>
      <c r="CB84" s="52">
        <v>0</v>
      </c>
      <c r="CC84" s="52">
        <v>0</v>
      </c>
      <c r="CD84" s="52">
        <v>0</v>
      </c>
      <c r="CE84" s="52">
        <v>0</v>
      </c>
      <c r="CF84" s="52">
        <v>0</v>
      </c>
      <c r="CG84" s="52">
        <v>0</v>
      </c>
      <c r="CH84" s="52">
        <v>0</v>
      </c>
      <c r="CI84" s="53">
        <v>0</v>
      </c>
      <c r="CJ84" s="54">
        <v>0</v>
      </c>
      <c r="CK84" s="54">
        <v>0</v>
      </c>
      <c r="CL84" s="54">
        <v>0</v>
      </c>
      <c r="CM84" s="54">
        <v>0</v>
      </c>
      <c r="CN84" s="54">
        <v>0</v>
      </c>
      <c r="CO84" s="54">
        <v>0</v>
      </c>
      <c r="CP84" s="54">
        <v>0</v>
      </c>
      <c r="CQ84" s="54">
        <v>0</v>
      </c>
      <c r="CR84" s="54">
        <v>0</v>
      </c>
      <c r="CS84" s="54">
        <v>0</v>
      </c>
      <c r="CT84" s="54">
        <v>0</v>
      </c>
      <c r="CU84" s="54">
        <v>0</v>
      </c>
      <c r="CV84" s="54">
        <v>0</v>
      </c>
      <c r="CW84" s="54">
        <v>0</v>
      </c>
      <c r="CX84" s="55">
        <v>0</v>
      </c>
      <c r="CY84" s="52">
        <v>0</v>
      </c>
      <c r="CZ84" s="52">
        <v>0</v>
      </c>
      <c r="DA84" s="52">
        <v>0</v>
      </c>
      <c r="DB84" s="52">
        <v>0</v>
      </c>
      <c r="DC84" s="52">
        <v>0</v>
      </c>
      <c r="DD84" s="52">
        <v>0</v>
      </c>
      <c r="DE84" s="52">
        <v>0</v>
      </c>
      <c r="DF84" s="53">
        <v>0</v>
      </c>
    </row>
    <row r="85" spans="1:110" ht="22.5" customHeight="1">
      <c r="A85" s="49" t="s">
        <v>96</v>
      </c>
      <c r="B85" s="49" t="s">
        <v>102</v>
      </c>
      <c r="C85" s="50" t="s">
        <v>396</v>
      </c>
      <c r="D85" s="51" t="s">
        <v>427</v>
      </c>
      <c r="E85" s="49" t="s">
        <v>397</v>
      </c>
      <c r="F85" s="53">
        <v>2411</v>
      </c>
      <c r="G85" s="87">
        <v>2411</v>
      </c>
      <c r="H85" s="88">
        <v>0</v>
      </c>
      <c r="I85" s="87">
        <v>0</v>
      </c>
      <c r="J85" s="87">
        <v>0</v>
      </c>
      <c r="K85" s="87">
        <v>2411</v>
      </c>
      <c r="L85" s="87">
        <v>0</v>
      </c>
      <c r="M85" s="87">
        <v>0</v>
      </c>
      <c r="N85" s="87">
        <v>0</v>
      </c>
      <c r="O85" s="87">
        <v>0</v>
      </c>
      <c r="P85" s="89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3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5">
        <v>0</v>
      </c>
      <c r="BJ85" s="52">
        <v>0</v>
      </c>
      <c r="BK85" s="52">
        <v>0</v>
      </c>
      <c r="BL85" s="52">
        <v>0</v>
      </c>
      <c r="BM85" s="52">
        <v>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0</v>
      </c>
      <c r="BW85" s="52">
        <v>0</v>
      </c>
      <c r="BX85" s="52">
        <v>0</v>
      </c>
      <c r="BY85" s="52">
        <v>0</v>
      </c>
      <c r="BZ85" s="52">
        <v>0</v>
      </c>
      <c r="CA85" s="52">
        <v>0</v>
      </c>
      <c r="CB85" s="52">
        <v>0</v>
      </c>
      <c r="CC85" s="52">
        <v>0</v>
      </c>
      <c r="CD85" s="52">
        <v>0</v>
      </c>
      <c r="CE85" s="52">
        <v>0</v>
      </c>
      <c r="CF85" s="52">
        <v>0</v>
      </c>
      <c r="CG85" s="52">
        <v>0</v>
      </c>
      <c r="CH85" s="52">
        <v>0</v>
      </c>
      <c r="CI85" s="53">
        <v>0</v>
      </c>
      <c r="CJ85" s="54">
        <v>0</v>
      </c>
      <c r="CK85" s="54">
        <v>0</v>
      </c>
      <c r="CL85" s="54">
        <v>0</v>
      </c>
      <c r="CM85" s="54">
        <v>0</v>
      </c>
      <c r="CN85" s="54">
        <v>0</v>
      </c>
      <c r="CO85" s="54">
        <v>0</v>
      </c>
      <c r="CP85" s="54">
        <v>0</v>
      </c>
      <c r="CQ85" s="54">
        <v>0</v>
      </c>
      <c r="CR85" s="54">
        <v>0</v>
      </c>
      <c r="CS85" s="54">
        <v>0</v>
      </c>
      <c r="CT85" s="54">
        <v>0</v>
      </c>
      <c r="CU85" s="54">
        <v>0</v>
      </c>
      <c r="CV85" s="54">
        <v>0</v>
      </c>
      <c r="CW85" s="54">
        <v>0</v>
      </c>
      <c r="CX85" s="55">
        <v>0</v>
      </c>
      <c r="CY85" s="52">
        <v>0</v>
      </c>
      <c r="CZ85" s="52">
        <v>0</v>
      </c>
      <c r="DA85" s="52">
        <v>0</v>
      </c>
      <c r="DB85" s="52">
        <v>0</v>
      </c>
      <c r="DC85" s="52">
        <v>0</v>
      </c>
      <c r="DD85" s="52">
        <v>0</v>
      </c>
      <c r="DE85" s="52">
        <v>0</v>
      </c>
      <c r="DF85" s="53">
        <v>0</v>
      </c>
    </row>
    <row r="86" spans="1:110" ht="22.5" customHeight="1">
      <c r="A86" s="49" t="s">
        <v>105</v>
      </c>
      <c r="B86" s="49"/>
      <c r="C86" s="50"/>
      <c r="D86" s="51"/>
      <c r="E86" s="49" t="s">
        <v>398</v>
      </c>
      <c r="F86" s="53">
        <v>129223</v>
      </c>
      <c r="G86" s="87">
        <v>92646</v>
      </c>
      <c r="H86" s="88">
        <v>18506</v>
      </c>
      <c r="I86" s="87">
        <v>20098</v>
      </c>
      <c r="J86" s="87">
        <v>1542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9">
        <v>52500</v>
      </c>
      <c r="Q86" s="53">
        <v>36559</v>
      </c>
      <c r="R86" s="53">
        <v>10336</v>
      </c>
      <c r="S86" s="53">
        <v>0</v>
      </c>
      <c r="T86" s="53">
        <v>0</v>
      </c>
      <c r="U86" s="53">
        <v>0</v>
      </c>
      <c r="V86" s="53">
        <v>0</v>
      </c>
      <c r="W86" s="53">
        <v>0</v>
      </c>
      <c r="X86" s="53">
        <v>0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2">
        <v>0</v>
      </c>
      <c r="AM86" s="52">
        <v>0</v>
      </c>
      <c r="AN86" s="52">
        <v>1110</v>
      </c>
      <c r="AO86" s="52">
        <v>0</v>
      </c>
      <c r="AP86" s="52">
        <v>4952</v>
      </c>
      <c r="AQ86" s="52">
        <v>0</v>
      </c>
      <c r="AR86" s="52">
        <v>20161</v>
      </c>
      <c r="AS86" s="53">
        <v>18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18</v>
      </c>
      <c r="BC86" s="54">
        <v>0</v>
      </c>
      <c r="BD86" s="54">
        <v>0</v>
      </c>
      <c r="BE86" s="54">
        <v>0</v>
      </c>
      <c r="BF86" s="54">
        <v>0</v>
      </c>
      <c r="BG86" s="54">
        <v>0</v>
      </c>
      <c r="BH86" s="54">
        <v>0</v>
      </c>
      <c r="BI86" s="55">
        <v>0</v>
      </c>
      <c r="BJ86" s="52">
        <v>0</v>
      </c>
      <c r="BK86" s="52">
        <v>0</v>
      </c>
      <c r="BL86" s="52">
        <v>0</v>
      </c>
      <c r="BM86" s="52">
        <v>0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0</v>
      </c>
      <c r="BW86" s="52">
        <v>0</v>
      </c>
      <c r="BX86" s="52">
        <v>0</v>
      </c>
      <c r="BY86" s="52">
        <v>0</v>
      </c>
      <c r="BZ86" s="52">
        <v>0</v>
      </c>
      <c r="CA86" s="52">
        <v>0</v>
      </c>
      <c r="CB86" s="52">
        <v>0</v>
      </c>
      <c r="CC86" s="52">
        <v>0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3">
        <v>0</v>
      </c>
      <c r="CJ86" s="54">
        <v>0</v>
      </c>
      <c r="CK86" s="54">
        <v>0</v>
      </c>
      <c r="CL86" s="54">
        <v>0</v>
      </c>
      <c r="CM86" s="54">
        <v>0</v>
      </c>
      <c r="CN86" s="54">
        <v>0</v>
      </c>
      <c r="CO86" s="54">
        <v>0</v>
      </c>
      <c r="CP86" s="54">
        <v>0</v>
      </c>
      <c r="CQ86" s="54">
        <v>0</v>
      </c>
      <c r="CR86" s="54">
        <v>0</v>
      </c>
      <c r="CS86" s="54">
        <v>0</v>
      </c>
      <c r="CT86" s="54">
        <v>0</v>
      </c>
      <c r="CU86" s="54">
        <v>0</v>
      </c>
      <c r="CV86" s="54">
        <v>0</v>
      </c>
      <c r="CW86" s="54">
        <v>0</v>
      </c>
      <c r="CX86" s="55">
        <v>0</v>
      </c>
      <c r="CY86" s="52">
        <v>0</v>
      </c>
      <c r="CZ86" s="52">
        <v>0</v>
      </c>
      <c r="DA86" s="52">
        <v>0</v>
      </c>
      <c r="DB86" s="52">
        <v>0</v>
      </c>
      <c r="DC86" s="52">
        <v>0</v>
      </c>
      <c r="DD86" s="52">
        <v>0</v>
      </c>
      <c r="DE86" s="52">
        <v>0</v>
      </c>
      <c r="DF86" s="53">
        <v>0</v>
      </c>
    </row>
    <row r="87" spans="1:110" ht="22.5" customHeight="1">
      <c r="A87" s="49"/>
      <c r="B87" s="49" t="s">
        <v>103</v>
      </c>
      <c r="C87" s="50"/>
      <c r="D87" s="51"/>
      <c r="E87" s="49" t="s">
        <v>399</v>
      </c>
      <c r="F87" s="53">
        <v>129223</v>
      </c>
      <c r="G87" s="87">
        <v>92646</v>
      </c>
      <c r="H87" s="88">
        <v>18506</v>
      </c>
      <c r="I87" s="87">
        <v>20098</v>
      </c>
      <c r="J87" s="87">
        <v>1542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9">
        <v>52500</v>
      </c>
      <c r="Q87" s="53">
        <v>36559</v>
      </c>
      <c r="R87" s="53">
        <v>10336</v>
      </c>
      <c r="S87" s="53">
        <v>0</v>
      </c>
      <c r="T87" s="53">
        <v>0</v>
      </c>
      <c r="U87" s="53">
        <v>0</v>
      </c>
      <c r="V87" s="53">
        <v>0</v>
      </c>
      <c r="W87" s="53">
        <v>0</v>
      </c>
      <c r="X87" s="53">
        <v>0</v>
      </c>
      <c r="Y87" s="53">
        <v>0</v>
      </c>
      <c r="Z87" s="53">
        <v>0</v>
      </c>
      <c r="AA87" s="53">
        <v>0</v>
      </c>
      <c r="AB87" s="53">
        <v>0</v>
      </c>
      <c r="AC87" s="53">
        <v>0</v>
      </c>
      <c r="AD87" s="53">
        <v>0</v>
      </c>
      <c r="AE87" s="53">
        <v>0</v>
      </c>
      <c r="AF87" s="53">
        <v>0</v>
      </c>
      <c r="AG87" s="53">
        <v>0</v>
      </c>
      <c r="AH87" s="53">
        <v>0</v>
      </c>
      <c r="AI87" s="53">
        <v>0</v>
      </c>
      <c r="AJ87" s="53">
        <v>0</v>
      </c>
      <c r="AK87" s="53">
        <v>0</v>
      </c>
      <c r="AL87" s="52">
        <v>0</v>
      </c>
      <c r="AM87" s="52">
        <v>0</v>
      </c>
      <c r="AN87" s="52">
        <v>1110</v>
      </c>
      <c r="AO87" s="52">
        <v>0</v>
      </c>
      <c r="AP87" s="52">
        <v>4952</v>
      </c>
      <c r="AQ87" s="52">
        <v>0</v>
      </c>
      <c r="AR87" s="52">
        <v>20161</v>
      </c>
      <c r="AS87" s="53">
        <v>18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18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5">
        <v>0</v>
      </c>
      <c r="BJ87" s="52">
        <v>0</v>
      </c>
      <c r="BK87" s="52">
        <v>0</v>
      </c>
      <c r="BL87" s="52">
        <v>0</v>
      </c>
      <c r="BM87" s="52">
        <v>0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0</v>
      </c>
      <c r="BX87" s="52">
        <v>0</v>
      </c>
      <c r="BY87" s="52">
        <v>0</v>
      </c>
      <c r="BZ87" s="52">
        <v>0</v>
      </c>
      <c r="CA87" s="52">
        <v>0</v>
      </c>
      <c r="CB87" s="52">
        <v>0</v>
      </c>
      <c r="CC87" s="52">
        <v>0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3">
        <v>0</v>
      </c>
      <c r="CJ87" s="54">
        <v>0</v>
      </c>
      <c r="CK87" s="54">
        <v>0</v>
      </c>
      <c r="CL87" s="54">
        <v>0</v>
      </c>
      <c r="CM87" s="54">
        <v>0</v>
      </c>
      <c r="CN87" s="54">
        <v>0</v>
      </c>
      <c r="CO87" s="54">
        <v>0</v>
      </c>
      <c r="CP87" s="54">
        <v>0</v>
      </c>
      <c r="CQ87" s="54">
        <v>0</v>
      </c>
      <c r="CR87" s="54">
        <v>0</v>
      </c>
      <c r="CS87" s="54">
        <v>0</v>
      </c>
      <c r="CT87" s="54">
        <v>0</v>
      </c>
      <c r="CU87" s="54">
        <v>0</v>
      </c>
      <c r="CV87" s="54">
        <v>0</v>
      </c>
      <c r="CW87" s="54">
        <v>0</v>
      </c>
      <c r="CX87" s="55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3">
        <v>0</v>
      </c>
    </row>
    <row r="88" spans="1:110" ht="22.5" customHeight="1">
      <c r="A88" s="49" t="s">
        <v>108</v>
      </c>
      <c r="B88" s="49" t="s">
        <v>109</v>
      </c>
      <c r="C88" s="50" t="s">
        <v>401</v>
      </c>
      <c r="D88" s="51" t="s">
        <v>427</v>
      </c>
      <c r="E88" s="49" t="s">
        <v>402</v>
      </c>
      <c r="F88" s="53">
        <v>129223</v>
      </c>
      <c r="G88" s="87">
        <v>92646</v>
      </c>
      <c r="H88" s="88">
        <v>18506</v>
      </c>
      <c r="I88" s="87">
        <v>20098</v>
      </c>
      <c r="J88" s="87">
        <v>1542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9">
        <v>52500</v>
      </c>
      <c r="Q88" s="53">
        <v>36559</v>
      </c>
      <c r="R88" s="53">
        <v>10336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2">
        <v>0</v>
      </c>
      <c r="AM88" s="52">
        <v>0</v>
      </c>
      <c r="AN88" s="52">
        <v>1110</v>
      </c>
      <c r="AO88" s="52">
        <v>0</v>
      </c>
      <c r="AP88" s="52">
        <v>4952</v>
      </c>
      <c r="AQ88" s="52">
        <v>0</v>
      </c>
      <c r="AR88" s="52">
        <v>20161</v>
      </c>
      <c r="AS88" s="53">
        <v>18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18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0</v>
      </c>
      <c r="BI88" s="55">
        <v>0</v>
      </c>
      <c r="BJ88" s="52">
        <v>0</v>
      </c>
      <c r="BK88" s="52">
        <v>0</v>
      </c>
      <c r="BL88" s="52">
        <v>0</v>
      </c>
      <c r="BM88" s="52">
        <v>0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0</v>
      </c>
      <c r="BW88" s="52">
        <v>0</v>
      </c>
      <c r="BX88" s="52">
        <v>0</v>
      </c>
      <c r="BY88" s="52">
        <v>0</v>
      </c>
      <c r="BZ88" s="52">
        <v>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3">
        <v>0</v>
      </c>
      <c r="CJ88" s="54">
        <v>0</v>
      </c>
      <c r="CK88" s="54">
        <v>0</v>
      </c>
      <c r="CL88" s="54">
        <v>0</v>
      </c>
      <c r="CM88" s="54">
        <v>0</v>
      </c>
      <c r="CN88" s="54">
        <v>0</v>
      </c>
      <c r="CO88" s="54">
        <v>0</v>
      </c>
      <c r="CP88" s="54">
        <v>0</v>
      </c>
      <c r="CQ88" s="54">
        <v>0</v>
      </c>
      <c r="CR88" s="54">
        <v>0</v>
      </c>
      <c r="CS88" s="54">
        <v>0</v>
      </c>
      <c r="CT88" s="54">
        <v>0</v>
      </c>
      <c r="CU88" s="54">
        <v>0</v>
      </c>
      <c r="CV88" s="54">
        <v>0</v>
      </c>
      <c r="CW88" s="54">
        <v>0</v>
      </c>
      <c r="CX88" s="55">
        <v>0</v>
      </c>
      <c r="CY88" s="52">
        <v>0</v>
      </c>
      <c r="CZ88" s="52">
        <v>0</v>
      </c>
      <c r="DA88" s="52">
        <v>0</v>
      </c>
      <c r="DB88" s="52">
        <v>0</v>
      </c>
      <c r="DC88" s="52">
        <v>0</v>
      </c>
      <c r="DD88" s="52">
        <v>0</v>
      </c>
      <c r="DE88" s="52">
        <v>0</v>
      </c>
      <c r="DF88" s="53">
        <v>0</v>
      </c>
    </row>
    <row r="89" spans="1:110" ht="22.5" customHeight="1">
      <c r="A89" s="49" t="s">
        <v>118</v>
      </c>
      <c r="B89" s="49"/>
      <c r="C89" s="50"/>
      <c r="D89" s="51"/>
      <c r="E89" s="49" t="s">
        <v>404</v>
      </c>
      <c r="F89" s="53">
        <v>6862</v>
      </c>
      <c r="G89" s="87">
        <v>0</v>
      </c>
      <c r="H89" s="88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9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0</v>
      </c>
      <c r="Z89" s="53">
        <v>0</v>
      </c>
      <c r="AA89" s="53">
        <v>0</v>
      </c>
      <c r="AB89" s="53">
        <v>0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0</v>
      </c>
      <c r="AJ89" s="53">
        <v>0</v>
      </c>
      <c r="AK89" s="53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3">
        <v>6862</v>
      </c>
      <c r="AT89" s="54">
        <v>0</v>
      </c>
      <c r="AU89" s="54">
        <v>0</v>
      </c>
      <c r="AV89" s="54">
        <v>0</v>
      </c>
      <c r="AW89" s="54">
        <v>0</v>
      </c>
      <c r="AX89" s="54">
        <v>0</v>
      </c>
      <c r="AY89" s="54">
        <v>0</v>
      </c>
      <c r="AZ89" s="54">
        <v>0</v>
      </c>
      <c r="BA89" s="54">
        <v>0</v>
      </c>
      <c r="BB89" s="54">
        <v>0</v>
      </c>
      <c r="BC89" s="54">
        <v>0</v>
      </c>
      <c r="BD89" s="54">
        <v>4632</v>
      </c>
      <c r="BE89" s="54">
        <v>0</v>
      </c>
      <c r="BF89" s="54">
        <v>2230</v>
      </c>
      <c r="BG89" s="54">
        <v>0</v>
      </c>
      <c r="BH89" s="54">
        <v>0</v>
      </c>
      <c r="BI89" s="55">
        <v>0</v>
      </c>
      <c r="BJ89" s="52">
        <v>0</v>
      </c>
      <c r="BK89" s="52">
        <v>0</v>
      </c>
      <c r="BL89" s="52">
        <v>0</v>
      </c>
      <c r="BM89" s="52">
        <v>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0</v>
      </c>
      <c r="BW89" s="52">
        <v>0</v>
      </c>
      <c r="BX89" s="52">
        <v>0</v>
      </c>
      <c r="BY89" s="52">
        <v>0</v>
      </c>
      <c r="BZ89" s="52">
        <v>0</v>
      </c>
      <c r="CA89" s="52">
        <v>0</v>
      </c>
      <c r="CB89" s="52">
        <v>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0</v>
      </c>
      <c r="CI89" s="53">
        <v>0</v>
      </c>
      <c r="CJ89" s="54">
        <v>0</v>
      </c>
      <c r="CK89" s="54">
        <v>0</v>
      </c>
      <c r="CL89" s="54">
        <v>0</v>
      </c>
      <c r="CM89" s="54">
        <v>0</v>
      </c>
      <c r="CN89" s="54">
        <v>0</v>
      </c>
      <c r="CO89" s="54">
        <v>0</v>
      </c>
      <c r="CP89" s="54">
        <v>0</v>
      </c>
      <c r="CQ89" s="54">
        <v>0</v>
      </c>
      <c r="CR89" s="54">
        <v>0</v>
      </c>
      <c r="CS89" s="54">
        <v>0</v>
      </c>
      <c r="CT89" s="54">
        <v>0</v>
      </c>
      <c r="CU89" s="54">
        <v>0</v>
      </c>
      <c r="CV89" s="54">
        <v>0</v>
      </c>
      <c r="CW89" s="54">
        <v>0</v>
      </c>
      <c r="CX89" s="55">
        <v>0</v>
      </c>
      <c r="CY89" s="52">
        <v>0</v>
      </c>
      <c r="CZ89" s="52">
        <v>0</v>
      </c>
      <c r="DA89" s="52">
        <v>0</v>
      </c>
      <c r="DB89" s="52">
        <v>0</v>
      </c>
      <c r="DC89" s="52">
        <v>0</v>
      </c>
      <c r="DD89" s="52">
        <v>0</v>
      </c>
      <c r="DE89" s="52">
        <v>0</v>
      </c>
      <c r="DF89" s="53">
        <v>0</v>
      </c>
    </row>
    <row r="90" spans="1:110" ht="22.5" customHeight="1">
      <c r="A90" s="49"/>
      <c r="B90" s="49" t="s">
        <v>120</v>
      </c>
      <c r="C90" s="50"/>
      <c r="D90" s="51"/>
      <c r="E90" s="49" t="s">
        <v>405</v>
      </c>
      <c r="F90" s="53">
        <v>6862</v>
      </c>
      <c r="G90" s="87">
        <v>0</v>
      </c>
      <c r="H90" s="88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9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0</v>
      </c>
      <c r="AE90" s="53">
        <v>0</v>
      </c>
      <c r="AF90" s="53">
        <v>0</v>
      </c>
      <c r="AG90" s="53">
        <v>0</v>
      </c>
      <c r="AH90" s="53">
        <v>0</v>
      </c>
      <c r="AI90" s="53">
        <v>0</v>
      </c>
      <c r="AJ90" s="53">
        <v>0</v>
      </c>
      <c r="AK90" s="53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3">
        <v>6862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4632</v>
      </c>
      <c r="BE90" s="54">
        <v>0</v>
      </c>
      <c r="BF90" s="54">
        <v>2230</v>
      </c>
      <c r="BG90" s="54">
        <v>0</v>
      </c>
      <c r="BH90" s="54">
        <v>0</v>
      </c>
      <c r="BI90" s="55">
        <v>0</v>
      </c>
      <c r="BJ90" s="52">
        <v>0</v>
      </c>
      <c r="BK90" s="52">
        <v>0</v>
      </c>
      <c r="BL90" s="52">
        <v>0</v>
      </c>
      <c r="BM90" s="52">
        <v>0</v>
      </c>
      <c r="BN90" s="52">
        <v>0</v>
      </c>
      <c r="BO90" s="52">
        <v>0</v>
      </c>
      <c r="BP90" s="52">
        <v>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0</v>
      </c>
      <c r="BY90" s="52">
        <v>0</v>
      </c>
      <c r="BZ90" s="52">
        <v>0</v>
      </c>
      <c r="CA90" s="52">
        <v>0</v>
      </c>
      <c r="CB90" s="52">
        <v>0</v>
      </c>
      <c r="CC90" s="52">
        <v>0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3">
        <v>0</v>
      </c>
      <c r="CJ90" s="54">
        <v>0</v>
      </c>
      <c r="CK90" s="54">
        <v>0</v>
      </c>
      <c r="CL90" s="54">
        <v>0</v>
      </c>
      <c r="CM90" s="54">
        <v>0</v>
      </c>
      <c r="CN90" s="54">
        <v>0</v>
      </c>
      <c r="CO90" s="54">
        <v>0</v>
      </c>
      <c r="CP90" s="54">
        <v>0</v>
      </c>
      <c r="CQ90" s="54">
        <v>0</v>
      </c>
      <c r="CR90" s="54">
        <v>0</v>
      </c>
      <c r="CS90" s="54">
        <v>0</v>
      </c>
      <c r="CT90" s="54">
        <v>0</v>
      </c>
      <c r="CU90" s="54">
        <v>0</v>
      </c>
      <c r="CV90" s="54">
        <v>0</v>
      </c>
      <c r="CW90" s="54">
        <v>0</v>
      </c>
      <c r="CX90" s="55">
        <v>0</v>
      </c>
      <c r="CY90" s="52">
        <v>0</v>
      </c>
      <c r="CZ90" s="52">
        <v>0</v>
      </c>
      <c r="DA90" s="52">
        <v>0</v>
      </c>
      <c r="DB90" s="52">
        <v>0</v>
      </c>
      <c r="DC90" s="52">
        <v>0</v>
      </c>
      <c r="DD90" s="52">
        <v>0</v>
      </c>
      <c r="DE90" s="52">
        <v>0</v>
      </c>
      <c r="DF90" s="53">
        <v>0</v>
      </c>
    </row>
    <row r="91" spans="1:110" ht="22.5" customHeight="1">
      <c r="A91" s="49" t="s">
        <v>122</v>
      </c>
      <c r="B91" s="49" t="s">
        <v>123</v>
      </c>
      <c r="C91" s="50" t="s">
        <v>396</v>
      </c>
      <c r="D91" s="51" t="s">
        <v>427</v>
      </c>
      <c r="E91" s="49" t="s">
        <v>406</v>
      </c>
      <c r="F91" s="53">
        <v>4632</v>
      </c>
      <c r="G91" s="87">
        <v>0</v>
      </c>
      <c r="H91" s="88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9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3">
        <v>0</v>
      </c>
      <c r="AC91" s="53">
        <v>0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3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3">
        <v>4632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4632</v>
      </c>
      <c r="BE91" s="54">
        <v>0</v>
      </c>
      <c r="BF91" s="54">
        <v>0</v>
      </c>
      <c r="BG91" s="54">
        <v>0</v>
      </c>
      <c r="BH91" s="54">
        <v>0</v>
      </c>
      <c r="BI91" s="55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0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0</v>
      </c>
      <c r="CI91" s="53">
        <v>0</v>
      </c>
      <c r="CJ91" s="54">
        <v>0</v>
      </c>
      <c r="CK91" s="54">
        <v>0</v>
      </c>
      <c r="CL91" s="54">
        <v>0</v>
      </c>
      <c r="CM91" s="54">
        <v>0</v>
      </c>
      <c r="CN91" s="54">
        <v>0</v>
      </c>
      <c r="CO91" s="54">
        <v>0</v>
      </c>
      <c r="CP91" s="54">
        <v>0</v>
      </c>
      <c r="CQ91" s="54">
        <v>0</v>
      </c>
      <c r="CR91" s="54">
        <v>0</v>
      </c>
      <c r="CS91" s="54">
        <v>0</v>
      </c>
      <c r="CT91" s="54">
        <v>0</v>
      </c>
      <c r="CU91" s="54">
        <v>0</v>
      </c>
      <c r="CV91" s="54">
        <v>0</v>
      </c>
      <c r="CW91" s="54">
        <v>0</v>
      </c>
      <c r="CX91" s="55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3">
        <v>0</v>
      </c>
    </row>
    <row r="92" spans="1:110" ht="22.5" customHeight="1">
      <c r="A92" s="49" t="s">
        <v>122</v>
      </c>
      <c r="B92" s="49" t="s">
        <v>123</v>
      </c>
      <c r="C92" s="50" t="s">
        <v>407</v>
      </c>
      <c r="D92" s="51" t="s">
        <v>427</v>
      </c>
      <c r="E92" s="49" t="s">
        <v>408</v>
      </c>
      <c r="F92" s="53">
        <v>2230</v>
      </c>
      <c r="G92" s="87">
        <v>0</v>
      </c>
      <c r="H92" s="88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9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3">
        <v>2230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2230</v>
      </c>
      <c r="BG92" s="54">
        <v>0</v>
      </c>
      <c r="BH92" s="54">
        <v>0</v>
      </c>
      <c r="BI92" s="55">
        <v>0</v>
      </c>
      <c r="BJ92" s="52">
        <v>0</v>
      </c>
      <c r="BK92" s="52">
        <v>0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0</v>
      </c>
      <c r="BY92" s="52">
        <v>0</v>
      </c>
      <c r="BZ92" s="52">
        <v>0</v>
      </c>
      <c r="CA92" s="52">
        <v>0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3">
        <v>0</v>
      </c>
      <c r="CJ92" s="54">
        <v>0</v>
      </c>
      <c r="CK92" s="54">
        <v>0</v>
      </c>
      <c r="CL92" s="54">
        <v>0</v>
      </c>
      <c r="CM92" s="54">
        <v>0</v>
      </c>
      <c r="CN92" s="54">
        <v>0</v>
      </c>
      <c r="CO92" s="54">
        <v>0</v>
      </c>
      <c r="CP92" s="54">
        <v>0</v>
      </c>
      <c r="CQ92" s="54">
        <v>0</v>
      </c>
      <c r="CR92" s="54">
        <v>0</v>
      </c>
      <c r="CS92" s="54">
        <v>0</v>
      </c>
      <c r="CT92" s="54">
        <v>0</v>
      </c>
      <c r="CU92" s="54">
        <v>0</v>
      </c>
      <c r="CV92" s="54">
        <v>0</v>
      </c>
      <c r="CW92" s="54">
        <v>0</v>
      </c>
      <c r="CX92" s="55">
        <v>0</v>
      </c>
      <c r="CY92" s="52">
        <v>0</v>
      </c>
      <c r="CZ92" s="52">
        <v>0</v>
      </c>
      <c r="DA92" s="52">
        <v>0</v>
      </c>
      <c r="DB92" s="52">
        <v>0</v>
      </c>
      <c r="DC92" s="52">
        <v>0</v>
      </c>
      <c r="DD92" s="52">
        <v>0</v>
      </c>
      <c r="DE92" s="52">
        <v>0</v>
      </c>
      <c r="DF92" s="53">
        <v>0</v>
      </c>
    </row>
  </sheetData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showGridLines="0" showZeros="0" defaultGridColor="0" colorId="23" workbookViewId="0" topLeftCell="A1">
      <selection activeCell="A1" sqref="A1:C1"/>
    </sheetView>
  </sheetViews>
  <sheetFormatPr defaultColWidth="9.33203125" defaultRowHeight="12.75" customHeight="1"/>
  <cols>
    <col min="1" max="2" width="6.66015625" style="3" customWidth="1"/>
    <col min="3" max="3" width="12" style="3" customWidth="1"/>
    <col min="4" max="4" width="54.66015625" style="3" customWidth="1"/>
    <col min="5" max="7" width="17.66015625" style="3" customWidth="1"/>
    <col min="8" max="8" width="6.5" style="3" customWidth="1"/>
    <col min="9" max="16384" width="6.83203125" style="3" customWidth="1"/>
  </cols>
  <sheetData>
    <row r="1" spans="1:3" ht="24" customHeight="1">
      <c r="A1" s="79" t="s">
        <v>428</v>
      </c>
      <c r="B1" s="79"/>
      <c r="C1" s="79"/>
    </row>
    <row r="2" spans="1:8" ht="19.5" customHeight="1">
      <c r="A2" s="9"/>
      <c r="B2" s="9"/>
      <c r="C2" s="9"/>
      <c r="D2" s="80"/>
      <c r="E2" s="9"/>
      <c r="F2" s="9"/>
      <c r="G2" s="6" t="s">
        <v>429</v>
      </c>
      <c r="H2" s="81"/>
    </row>
    <row r="3" spans="1:8" ht="25.5" customHeight="1">
      <c r="A3" s="82" t="s">
        <v>430</v>
      </c>
      <c r="B3" s="83"/>
      <c r="C3" s="83"/>
      <c r="D3" s="83"/>
      <c r="E3" s="83"/>
      <c r="F3" s="83"/>
      <c r="G3" s="83"/>
      <c r="H3" s="81"/>
    </row>
    <row r="4" spans="1:8" ht="19.5" customHeight="1">
      <c r="A4" s="31"/>
      <c r="B4" s="31"/>
      <c r="C4" s="31"/>
      <c r="D4" s="31"/>
      <c r="E4" s="1"/>
      <c r="F4" s="1"/>
      <c r="G4" s="10" t="s">
        <v>3</v>
      </c>
      <c r="H4" s="81"/>
    </row>
    <row r="5" spans="1:8" ht="19.5" customHeight="1">
      <c r="A5" s="33" t="s">
        <v>431</v>
      </c>
      <c r="B5" s="33"/>
      <c r="C5" s="35"/>
      <c r="D5" s="35"/>
      <c r="E5" s="36" t="s">
        <v>432</v>
      </c>
      <c r="F5" s="36"/>
      <c r="G5" s="36"/>
      <c r="H5" s="81"/>
    </row>
    <row r="6" spans="1:8" ht="19.5" customHeight="1">
      <c r="A6" s="33" t="s">
        <v>433</v>
      </c>
      <c r="B6" s="90"/>
      <c r="C6" s="91" t="s">
        <v>434</v>
      </c>
      <c r="D6" s="92" t="s">
        <v>435</v>
      </c>
      <c r="E6" s="36" t="s">
        <v>56</v>
      </c>
      <c r="F6" s="37" t="s">
        <v>436</v>
      </c>
      <c r="G6" s="93" t="s">
        <v>437</v>
      </c>
      <c r="H6" s="81"/>
    </row>
    <row r="7" spans="1:8" ht="33.75" customHeight="1">
      <c r="A7" s="44" t="s">
        <v>76</v>
      </c>
      <c r="B7" s="46" t="s">
        <v>438</v>
      </c>
      <c r="C7" s="94"/>
      <c r="D7" s="95"/>
      <c r="E7" s="44"/>
      <c r="F7" s="47"/>
      <c r="G7" s="96"/>
      <c r="H7" s="81"/>
    </row>
    <row r="8" spans="1:8" ht="22.5" customHeight="1">
      <c r="A8" s="49"/>
      <c r="B8" s="50"/>
      <c r="C8" s="97"/>
      <c r="D8" s="51" t="s">
        <v>79</v>
      </c>
      <c r="E8" s="52">
        <v>526068</v>
      </c>
      <c r="F8" s="52">
        <v>476329</v>
      </c>
      <c r="G8" s="53">
        <v>49739</v>
      </c>
      <c r="H8" s="98"/>
    </row>
    <row r="9" spans="1:7" ht="22.5" customHeight="1">
      <c r="A9" s="49"/>
      <c r="B9" s="50"/>
      <c r="C9" s="97" t="s">
        <v>439</v>
      </c>
      <c r="D9" s="51" t="s">
        <v>81</v>
      </c>
      <c r="E9" s="52">
        <v>52018</v>
      </c>
      <c r="F9" s="52">
        <v>42838</v>
      </c>
      <c r="G9" s="53">
        <v>9180</v>
      </c>
    </row>
    <row r="10" spans="1:7" ht="22.5" customHeight="1">
      <c r="A10" s="49" t="s">
        <v>440</v>
      </c>
      <c r="B10" s="50"/>
      <c r="C10" s="97"/>
      <c r="D10" s="51" t="s">
        <v>441</v>
      </c>
      <c r="E10" s="52">
        <v>38928</v>
      </c>
      <c r="F10" s="52">
        <v>38928</v>
      </c>
      <c r="G10" s="53">
        <v>0</v>
      </c>
    </row>
    <row r="11" spans="1:7" ht="22.5" customHeight="1">
      <c r="A11" s="49" t="s">
        <v>442</v>
      </c>
      <c r="B11" s="50" t="s">
        <v>443</v>
      </c>
      <c r="C11" s="97" t="s">
        <v>444</v>
      </c>
      <c r="D11" s="51" t="s">
        <v>445</v>
      </c>
      <c r="E11" s="52">
        <v>12334</v>
      </c>
      <c r="F11" s="52">
        <v>12334</v>
      </c>
      <c r="G11" s="53">
        <v>0</v>
      </c>
    </row>
    <row r="12" spans="1:7" ht="22.5" customHeight="1">
      <c r="A12" s="49" t="s">
        <v>442</v>
      </c>
      <c r="B12" s="50" t="s">
        <v>446</v>
      </c>
      <c r="C12" s="97" t="s">
        <v>444</v>
      </c>
      <c r="D12" s="51" t="s">
        <v>447</v>
      </c>
      <c r="E12" s="52">
        <v>10987</v>
      </c>
      <c r="F12" s="52">
        <v>10987</v>
      </c>
      <c r="G12" s="53">
        <v>0</v>
      </c>
    </row>
    <row r="13" spans="1:7" ht="22.5" customHeight="1">
      <c r="A13" s="49" t="s">
        <v>442</v>
      </c>
      <c r="B13" s="50" t="s">
        <v>448</v>
      </c>
      <c r="C13" s="97" t="s">
        <v>444</v>
      </c>
      <c r="D13" s="51" t="s">
        <v>449</v>
      </c>
      <c r="E13" s="52">
        <v>1028</v>
      </c>
      <c r="F13" s="52">
        <v>1028</v>
      </c>
      <c r="G13" s="53">
        <v>0</v>
      </c>
    </row>
    <row r="14" spans="1:7" ht="22.5" customHeight="1">
      <c r="A14" s="49" t="s">
        <v>442</v>
      </c>
      <c r="B14" s="50" t="s">
        <v>450</v>
      </c>
      <c r="C14" s="97" t="s">
        <v>444</v>
      </c>
      <c r="D14" s="51" t="s">
        <v>451</v>
      </c>
      <c r="E14" s="52">
        <v>1210</v>
      </c>
      <c r="F14" s="52">
        <v>1210</v>
      </c>
      <c r="G14" s="53">
        <v>0</v>
      </c>
    </row>
    <row r="15" spans="1:7" ht="22.5" customHeight="1">
      <c r="A15" s="49" t="s">
        <v>442</v>
      </c>
      <c r="B15" s="50" t="s">
        <v>452</v>
      </c>
      <c r="C15" s="97" t="s">
        <v>444</v>
      </c>
      <c r="D15" s="51" t="s">
        <v>453</v>
      </c>
      <c r="E15" s="52">
        <v>640</v>
      </c>
      <c r="F15" s="52">
        <v>640</v>
      </c>
      <c r="G15" s="53">
        <v>0</v>
      </c>
    </row>
    <row r="16" spans="1:7" ht="22.5" customHeight="1">
      <c r="A16" s="49" t="s">
        <v>442</v>
      </c>
      <c r="B16" s="50" t="s">
        <v>454</v>
      </c>
      <c r="C16" s="97" t="s">
        <v>444</v>
      </c>
      <c r="D16" s="51" t="s">
        <v>455</v>
      </c>
      <c r="E16" s="52">
        <v>4892</v>
      </c>
      <c r="F16" s="52">
        <v>4892</v>
      </c>
      <c r="G16" s="53">
        <v>0</v>
      </c>
    </row>
    <row r="17" spans="1:7" ht="22.5" customHeight="1">
      <c r="A17" s="49" t="s">
        <v>442</v>
      </c>
      <c r="B17" s="50" t="s">
        <v>456</v>
      </c>
      <c r="C17" s="97" t="s">
        <v>444</v>
      </c>
      <c r="D17" s="51" t="s">
        <v>457</v>
      </c>
      <c r="E17" s="52">
        <v>1957</v>
      </c>
      <c r="F17" s="52">
        <v>1957</v>
      </c>
      <c r="G17" s="53">
        <v>0</v>
      </c>
    </row>
    <row r="18" spans="1:7" ht="22.5" customHeight="1">
      <c r="A18" s="49" t="s">
        <v>442</v>
      </c>
      <c r="B18" s="50" t="s">
        <v>458</v>
      </c>
      <c r="C18" s="97" t="s">
        <v>444</v>
      </c>
      <c r="D18" s="51" t="s">
        <v>459</v>
      </c>
      <c r="E18" s="52">
        <v>5880</v>
      </c>
      <c r="F18" s="52">
        <v>5880</v>
      </c>
      <c r="G18" s="53">
        <v>0</v>
      </c>
    </row>
    <row r="19" spans="1:7" ht="22.5" customHeight="1">
      <c r="A19" s="49" t="s">
        <v>460</v>
      </c>
      <c r="B19" s="50"/>
      <c r="C19" s="97"/>
      <c r="D19" s="51" t="s">
        <v>461</v>
      </c>
      <c r="E19" s="52">
        <v>9180</v>
      </c>
      <c r="F19" s="52">
        <v>0</v>
      </c>
      <c r="G19" s="53">
        <v>9180</v>
      </c>
    </row>
    <row r="20" spans="1:7" ht="22.5" customHeight="1">
      <c r="A20" s="49" t="s">
        <v>462</v>
      </c>
      <c r="B20" s="50" t="s">
        <v>463</v>
      </c>
      <c r="C20" s="97" t="s">
        <v>444</v>
      </c>
      <c r="D20" s="51" t="s">
        <v>464</v>
      </c>
      <c r="E20" s="52">
        <v>1192</v>
      </c>
      <c r="F20" s="52">
        <v>0</v>
      </c>
      <c r="G20" s="53">
        <v>1192</v>
      </c>
    </row>
    <row r="21" spans="1:7" ht="22.5" customHeight="1">
      <c r="A21" s="49" t="s">
        <v>462</v>
      </c>
      <c r="B21" s="50" t="s">
        <v>465</v>
      </c>
      <c r="C21" s="97" t="s">
        <v>444</v>
      </c>
      <c r="D21" s="51" t="s">
        <v>466</v>
      </c>
      <c r="E21" s="52">
        <v>150</v>
      </c>
      <c r="F21" s="52">
        <v>0</v>
      </c>
      <c r="G21" s="53">
        <v>150</v>
      </c>
    </row>
    <row r="22" spans="1:7" ht="22.5" customHeight="1">
      <c r="A22" s="49" t="s">
        <v>462</v>
      </c>
      <c r="B22" s="50" t="s">
        <v>467</v>
      </c>
      <c r="C22" s="97" t="s">
        <v>444</v>
      </c>
      <c r="D22" s="51" t="s">
        <v>468</v>
      </c>
      <c r="E22" s="52">
        <v>450</v>
      </c>
      <c r="F22" s="52">
        <v>0</v>
      </c>
      <c r="G22" s="53">
        <v>450</v>
      </c>
    </row>
    <row r="23" spans="1:7" ht="22.5" customHeight="1">
      <c r="A23" s="49" t="s">
        <v>462</v>
      </c>
      <c r="B23" s="50" t="s">
        <v>469</v>
      </c>
      <c r="C23" s="97" t="s">
        <v>444</v>
      </c>
      <c r="D23" s="51" t="s">
        <v>470</v>
      </c>
      <c r="E23" s="52">
        <v>100</v>
      </c>
      <c r="F23" s="52">
        <v>0</v>
      </c>
      <c r="G23" s="53">
        <v>100</v>
      </c>
    </row>
    <row r="24" spans="1:7" ht="22.5" customHeight="1">
      <c r="A24" s="49" t="s">
        <v>462</v>
      </c>
      <c r="B24" s="50" t="s">
        <v>471</v>
      </c>
      <c r="C24" s="97" t="s">
        <v>444</v>
      </c>
      <c r="D24" s="51" t="s">
        <v>472</v>
      </c>
      <c r="E24" s="52">
        <v>500</v>
      </c>
      <c r="F24" s="52">
        <v>0</v>
      </c>
      <c r="G24" s="53">
        <v>500</v>
      </c>
    </row>
    <row r="25" spans="1:7" ht="22.5" customHeight="1">
      <c r="A25" s="49" t="s">
        <v>462</v>
      </c>
      <c r="B25" s="50" t="s">
        <v>473</v>
      </c>
      <c r="C25" s="97" t="s">
        <v>444</v>
      </c>
      <c r="D25" s="51" t="s">
        <v>474</v>
      </c>
      <c r="E25" s="52">
        <v>200</v>
      </c>
      <c r="F25" s="52">
        <v>0</v>
      </c>
      <c r="G25" s="53">
        <v>200</v>
      </c>
    </row>
    <row r="26" spans="1:7" ht="22.5" customHeight="1">
      <c r="A26" s="49" t="s">
        <v>462</v>
      </c>
      <c r="B26" s="50" t="s">
        <v>475</v>
      </c>
      <c r="C26" s="97" t="s">
        <v>444</v>
      </c>
      <c r="D26" s="51" t="s">
        <v>476</v>
      </c>
      <c r="E26" s="52">
        <v>300</v>
      </c>
      <c r="F26" s="52">
        <v>0</v>
      </c>
      <c r="G26" s="53">
        <v>300</v>
      </c>
    </row>
    <row r="27" spans="1:7" ht="22.5" customHeight="1">
      <c r="A27" s="49" t="s">
        <v>462</v>
      </c>
      <c r="B27" s="50" t="s">
        <v>477</v>
      </c>
      <c r="C27" s="97" t="s">
        <v>444</v>
      </c>
      <c r="D27" s="51" t="s">
        <v>478</v>
      </c>
      <c r="E27" s="52">
        <v>1667</v>
      </c>
      <c r="F27" s="52">
        <v>0</v>
      </c>
      <c r="G27" s="53">
        <v>1667</v>
      </c>
    </row>
    <row r="28" spans="1:7" ht="22.5" customHeight="1">
      <c r="A28" s="49" t="s">
        <v>462</v>
      </c>
      <c r="B28" s="50" t="s">
        <v>479</v>
      </c>
      <c r="C28" s="97" t="s">
        <v>444</v>
      </c>
      <c r="D28" s="51" t="s">
        <v>480</v>
      </c>
      <c r="E28" s="52">
        <v>100</v>
      </c>
      <c r="F28" s="52">
        <v>0</v>
      </c>
      <c r="G28" s="53">
        <v>100</v>
      </c>
    </row>
    <row r="29" spans="1:7" ht="22.5" customHeight="1">
      <c r="A29" s="49" t="s">
        <v>462</v>
      </c>
      <c r="B29" s="50" t="s">
        <v>481</v>
      </c>
      <c r="C29" s="97" t="s">
        <v>444</v>
      </c>
      <c r="D29" s="51" t="s">
        <v>482</v>
      </c>
      <c r="E29" s="52">
        <v>272</v>
      </c>
      <c r="F29" s="52">
        <v>0</v>
      </c>
      <c r="G29" s="53">
        <v>272</v>
      </c>
    </row>
    <row r="30" spans="1:7" ht="22.5" customHeight="1">
      <c r="A30" s="49" t="s">
        <v>462</v>
      </c>
      <c r="B30" s="50" t="s">
        <v>483</v>
      </c>
      <c r="C30" s="97" t="s">
        <v>444</v>
      </c>
      <c r="D30" s="51" t="s">
        <v>484</v>
      </c>
      <c r="E30" s="52">
        <v>237</v>
      </c>
      <c r="F30" s="52">
        <v>0</v>
      </c>
      <c r="G30" s="53">
        <v>237</v>
      </c>
    </row>
    <row r="31" spans="1:7" ht="22.5" customHeight="1">
      <c r="A31" s="49" t="s">
        <v>462</v>
      </c>
      <c r="B31" s="50" t="s">
        <v>485</v>
      </c>
      <c r="C31" s="97" t="s">
        <v>444</v>
      </c>
      <c r="D31" s="51" t="s">
        <v>486</v>
      </c>
      <c r="E31" s="52">
        <v>740</v>
      </c>
      <c r="F31" s="52">
        <v>0</v>
      </c>
      <c r="G31" s="53">
        <v>740</v>
      </c>
    </row>
    <row r="32" spans="1:7" ht="22.5" customHeight="1">
      <c r="A32" s="49" t="s">
        <v>462</v>
      </c>
      <c r="B32" s="50" t="s">
        <v>487</v>
      </c>
      <c r="C32" s="97" t="s">
        <v>444</v>
      </c>
      <c r="D32" s="51" t="s">
        <v>488</v>
      </c>
      <c r="E32" s="52">
        <v>2768</v>
      </c>
      <c r="F32" s="52">
        <v>0</v>
      </c>
      <c r="G32" s="53">
        <v>2768</v>
      </c>
    </row>
    <row r="33" spans="1:7" ht="22.5" customHeight="1">
      <c r="A33" s="49" t="s">
        <v>462</v>
      </c>
      <c r="B33" s="50" t="s">
        <v>489</v>
      </c>
      <c r="C33" s="97" t="s">
        <v>444</v>
      </c>
      <c r="D33" s="51" t="s">
        <v>490</v>
      </c>
      <c r="E33" s="52">
        <v>504</v>
      </c>
      <c r="F33" s="52">
        <v>0</v>
      </c>
      <c r="G33" s="53">
        <v>504</v>
      </c>
    </row>
    <row r="34" spans="1:7" ht="22.5" customHeight="1">
      <c r="A34" s="49" t="s">
        <v>491</v>
      </c>
      <c r="B34" s="50"/>
      <c r="C34" s="97"/>
      <c r="D34" s="51" t="s">
        <v>492</v>
      </c>
      <c r="E34" s="52">
        <v>3910</v>
      </c>
      <c r="F34" s="52">
        <v>3910</v>
      </c>
      <c r="G34" s="53">
        <v>0</v>
      </c>
    </row>
    <row r="35" spans="1:7" ht="22.5" customHeight="1">
      <c r="A35" s="49" t="s">
        <v>493</v>
      </c>
      <c r="B35" s="50" t="s">
        <v>494</v>
      </c>
      <c r="C35" s="97" t="s">
        <v>444</v>
      </c>
      <c r="D35" s="51" t="s">
        <v>495</v>
      </c>
      <c r="E35" s="52">
        <v>12</v>
      </c>
      <c r="F35" s="52">
        <v>12</v>
      </c>
      <c r="G35" s="53">
        <v>0</v>
      </c>
    </row>
    <row r="36" spans="1:7" ht="22.5" customHeight="1">
      <c r="A36" s="49" t="s">
        <v>493</v>
      </c>
      <c r="B36" s="50" t="s">
        <v>496</v>
      </c>
      <c r="C36" s="97" t="s">
        <v>444</v>
      </c>
      <c r="D36" s="51" t="s">
        <v>497</v>
      </c>
      <c r="E36" s="52">
        <v>2875</v>
      </c>
      <c r="F36" s="52">
        <v>2875</v>
      </c>
      <c r="G36" s="53">
        <v>0</v>
      </c>
    </row>
    <row r="37" spans="1:7" ht="22.5" customHeight="1">
      <c r="A37" s="49" t="s">
        <v>493</v>
      </c>
      <c r="B37" s="50" t="s">
        <v>498</v>
      </c>
      <c r="C37" s="97" t="s">
        <v>444</v>
      </c>
      <c r="D37" s="51" t="s">
        <v>499</v>
      </c>
      <c r="E37" s="52">
        <v>1023</v>
      </c>
      <c r="F37" s="52">
        <v>1023</v>
      </c>
      <c r="G37" s="53">
        <v>0</v>
      </c>
    </row>
    <row r="38" spans="1:7" ht="22.5" customHeight="1">
      <c r="A38" s="49"/>
      <c r="B38" s="50"/>
      <c r="C38" s="97" t="s">
        <v>500</v>
      </c>
      <c r="D38" s="51" t="s">
        <v>128</v>
      </c>
      <c r="E38" s="52">
        <v>220384</v>
      </c>
      <c r="F38" s="52">
        <v>206030</v>
      </c>
      <c r="G38" s="53">
        <v>14354</v>
      </c>
    </row>
    <row r="39" spans="1:7" ht="22.5" customHeight="1">
      <c r="A39" s="49" t="s">
        <v>440</v>
      </c>
      <c r="B39" s="50"/>
      <c r="C39" s="97"/>
      <c r="D39" s="51" t="s">
        <v>441</v>
      </c>
      <c r="E39" s="52">
        <v>191630</v>
      </c>
      <c r="F39" s="52">
        <v>191630</v>
      </c>
      <c r="G39" s="53">
        <v>0</v>
      </c>
    </row>
    <row r="40" spans="1:7" ht="22.5" customHeight="1">
      <c r="A40" s="49" t="s">
        <v>442</v>
      </c>
      <c r="B40" s="50" t="s">
        <v>443</v>
      </c>
      <c r="C40" s="97" t="s">
        <v>501</v>
      </c>
      <c r="D40" s="51" t="s">
        <v>445</v>
      </c>
      <c r="E40" s="52">
        <v>40381</v>
      </c>
      <c r="F40" s="52">
        <v>40381</v>
      </c>
      <c r="G40" s="53">
        <v>0</v>
      </c>
    </row>
    <row r="41" spans="1:7" ht="22.5" customHeight="1">
      <c r="A41" s="49" t="s">
        <v>442</v>
      </c>
      <c r="B41" s="50" t="s">
        <v>446</v>
      </c>
      <c r="C41" s="97" t="s">
        <v>501</v>
      </c>
      <c r="D41" s="51" t="s">
        <v>447</v>
      </c>
      <c r="E41" s="52">
        <v>6097</v>
      </c>
      <c r="F41" s="52">
        <v>6097</v>
      </c>
      <c r="G41" s="53">
        <v>0</v>
      </c>
    </row>
    <row r="42" spans="1:7" ht="22.5" customHeight="1">
      <c r="A42" s="49" t="s">
        <v>442</v>
      </c>
      <c r="B42" s="50" t="s">
        <v>450</v>
      </c>
      <c r="C42" s="97" t="s">
        <v>501</v>
      </c>
      <c r="D42" s="51" t="s">
        <v>451</v>
      </c>
      <c r="E42" s="52">
        <v>4532</v>
      </c>
      <c r="F42" s="52">
        <v>4532</v>
      </c>
      <c r="G42" s="53">
        <v>0</v>
      </c>
    </row>
    <row r="43" spans="1:7" ht="22.5" customHeight="1">
      <c r="A43" s="49" t="s">
        <v>442</v>
      </c>
      <c r="B43" s="50" t="s">
        <v>452</v>
      </c>
      <c r="C43" s="97" t="s">
        <v>501</v>
      </c>
      <c r="D43" s="51" t="s">
        <v>453</v>
      </c>
      <c r="E43" s="52">
        <v>48884</v>
      </c>
      <c r="F43" s="52">
        <v>48884</v>
      </c>
      <c r="G43" s="53">
        <v>0</v>
      </c>
    </row>
    <row r="44" spans="1:7" ht="22.5" customHeight="1">
      <c r="A44" s="49" t="s">
        <v>442</v>
      </c>
      <c r="B44" s="50" t="s">
        <v>454</v>
      </c>
      <c r="C44" s="97" t="s">
        <v>501</v>
      </c>
      <c r="D44" s="51" t="s">
        <v>455</v>
      </c>
      <c r="E44" s="52">
        <v>18668</v>
      </c>
      <c r="F44" s="52">
        <v>18668</v>
      </c>
      <c r="G44" s="53">
        <v>0</v>
      </c>
    </row>
    <row r="45" spans="1:7" ht="22.5" customHeight="1">
      <c r="A45" s="49" t="s">
        <v>442</v>
      </c>
      <c r="B45" s="50" t="s">
        <v>456</v>
      </c>
      <c r="C45" s="97" t="s">
        <v>501</v>
      </c>
      <c r="D45" s="51" t="s">
        <v>457</v>
      </c>
      <c r="E45" s="52">
        <v>7467</v>
      </c>
      <c r="F45" s="52">
        <v>7467</v>
      </c>
      <c r="G45" s="53">
        <v>0</v>
      </c>
    </row>
    <row r="46" spans="1:7" ht="22.5" customHeight="1">
      <c r="A46" s="49" t="s">
        <v>442</v>
      </c>
      <c r="B46" s="50" t="s">
        <v>458</v>
      </c>
      <c r="C46" s="97" t="s">
        <v>501</v>
      </c>
      <c r="D46" s="51" t="s">
        <v>459</v>
      </c>
      <c r="E46" s="52">
        <v>65601</v>
      </c>
      <c r="F46" s="52">
        <v>65601</v>
      </c>
      <c r="G46" s="53">
        <v>0</v>
      </c>
    </row>
    <row r="47" spans="1:7" ht="22.5" customHeight="1">
      <c r="A47" s="49" t="s">
        <v>460</v>
      </c>
      <c r="B47" s="50"/>
      <c r="C47" s="97"/>
      <c r="D47" s="51" t="s">
        <v>461</v>
      </c>
      <c r="E47" s="52">
        <v>14354</v>
      </c>
      <c r="F47" s="52">
        <v>0</v>
      </c>
      <c r="G47" s="53">
        <v>14354</v>
      </c>
    </row>
    <row r="48" spans="1:7" ht="22.5" customHeight="1">
      <c r="A48" s="49" t="s">
        <v>462</v>
      </c>
      <c r="B48" s="50" t="s">
        <v>463</v>
      </c>
      <c r="C48" s="97" t="s">
        <v>501</v>
      </c>
      <c r="D48" s="51" t="s">
        <v>464</v>
      </c>
      <c r="E48" s="52">
        <v>3642</v>
      </c>
      <c r="F48" s="52">
        <v>0</v>
      </c>
      <c r="G48" s="53">
        <v>3642</v>
      </c>
    </row>
    <row r="49" spans="1:7" ht="22.5" customHeight="1">
      <c r="A49" s="49" t="s">
        <v>462</v>
      </c>
      <c r="B49" s="50" t="s">
        <v>465</v>
      </c>
      <c r="C49" s="97" t="s">
        <v>501</v>
      </c>
      <c r="D49" s="51" t="s">
        <v>466</v>
      </c>
      <c r="E49" s="52">
        <v>400</v>
      </c>
      <c r="F49" s="52">
        <v>0</v>
      </c>
      <c r="G49" s="53">
        <v>400</v>
      </c>
    </row>
    <row r="50" spans="1:7" ht="22.5" customHeight="1">
      <c r="A50" s="49" t="s">
        <v>462</v>
      </c>
      <c r="B50" s="50" t="s">
        <v>467</v>
      </c>
      <c r="C50" s="97" t="s">
        <v>501</v>
      </c>
      <c r="D50" s="51" t="s">
        <v>468</v>
      </c>
      <c r="E50" s="52">
        <v>200</v>
      </c>
      <c r="F50" s="52">
        <v>0</v>
      </c>
      <c r="G50" s="53">
        <v>200</v>
      </c>
    </row>
    <row r="51" spans="1:7" ht="22.5" customHeight="1">
      <c r="A51" s="49" t="s">
        <v>462</v>
      </c>
      <c r="B51" s="50" t="s">
        <v>469</v>
      </c>
      <c r="C51" s="97" t="s">
        <v>501</v>
      </c>
      <c r="D51" s="51" t="s">
        <v>470</v>
      </c>
      <c r="E51" s="52">
        <v>700</v>
      </c>
      <c r="F51" s="52">
        <v>0</v>
      </c>
      <c r="G51" s="53">
        <v>700</v>
      </c>
    </row>
    <row r="52" spans="1:7" ht="22.5" customHeight="1">
      <c r="A52" s="49" t="s">
        <v>462</v>
      </c>
      <c r="B52" s="50" t="s">
        <v>471</v>
      </c>
      <c r="C52" s="97" t="s">
        <v>501</v>
      </c>
      <c r="D52" s="51" t="s">
        <v>472</v>
      </c>
      <c r="E52" s="52">
        <v>900</v>
      </c>
      <c r="F52" s="52">
        <v>0</v>
      </c>
      <c r="G52" s="53">
        <v>900</v>
      </c>
    </row>
    <row r="53" spans="1:7" ht="22.5" customHeight="1">
      <c r="A53" s="49" t="s">
        <v>462</v>
      </c>
      <c r="B53" s="50" t="s">
        <v>473</v>
      </c>
      <c r="C53" s="97" t="s">
        <v>501</v>
      </c>
      <c r="D53" s="51" t="s">
        <v>474</v>
      </c>
      <c r="E53" s="52">
        <v>800</v>
      </c>
      <c r="F53" s="52">
        <v>0</v>
      </c>
      <c r="G53" s="53">
        <v>800</v>
      </c>
    </row>
    <row r="54" spans="1:7" ht="22.5" customHeight="1">
      <c r="A54" s="49" t="s">
        <v>462</v>
      </c>
      <c r="B54" s="50" t="s">
        <v>477</v>
      </c>
      <c r="C54" s="97" t="s">
        <v>501</v>
      </c>
      <c r="D54" s="51" t="s">
        <v>478</v>
      </c>
      <c r="E54" s="52">
        <v>500</v>
      </c>
      <c r="F54" s="52">
        <v>0</v>
      </c>
      <c r="G54" s="53">
        <v>500</v>
      </c>
    </row>
    <row r="55" spans="1:7" ht="22.5" customHeight="1">
      <c r="A55" s="49" t="s">
        <v>462</v>
      </c>
      <c r="B55" s="50" t="s">
        <v>483</v>
      </c>
      <c r="C55" s="97" t="s">
        <v>501</v>
      </c>
      <c r="D55" s="51" t="s">
        <v>484</v>
      </c>
      <c r="E55" s="52">
        <v>268</v>
      </c>
      <c r="F55" s="52">
        <v>0</v>
      </c>
      <c r="G55" s="53">
        <v>268</v>
      </c>
    </row>
    <row r="56" spans="1:7" ht="22.5" customHeight="1">
      <c r="A56" s="49" t="s">
        <v>462</v>
      </c>
      <c r="B56" s="50" t="s">
        <v>485</v>
      </c>
      <c r="C56" s="97" t="s">
        <v>501</v>
      </c>
      <c r="D56" s="51" t="s">
        <v>486</v>
      </c>
      <c r="E56" s="52">
        <v>2423</v>
      </c>
      <c r="F56" s="52">
        <v>0</v>
      </c>
      <c r="G56" s="53">
        <v>2423</v>
      </c>
    </row>
    <row r="57" spans="1:7" ht="22.5" customHeight="1">
      <c r="A57" s="49" t="s">
        <v>462</v>
      </c>
      <c r="B57" s="50" t="s">
        <v>502</v>
      </c>
      <c r="C57" s="97" t="s">
        <v>501</v>
      </c>
      <c r="D57" s="51" t="s">
        <v>503</v>
      </c>
      <c r="E57" s="52">
        <v>4085</v>
      </c>
      <c r="F57" s="52">
        <v>0</v>
      </c>
      <c r="G57" s="53">
        <v>4085</v>
      </c>
    </row>
    <row r="58" spans="1:7" ht="22.5" customHeight="1">
      <c r="A58" s="49" t="s">
        <v>462</v>
      </c>
      <c r="B58" s="50" t="s">
        <v>489</v>
      </c>
      <c r="C58" s="97" t="s">
        <v>501</v>
      </c>
      <c r="D58" s="51" t="s">
        <v>490</v>
      </c>
      <c r="E58" s="52">
        <v>436</v>
      </c>
      <c r="F58" s="52">
        <v>0</v>
      </c>
      <c r="G58" s="53">
        <v>436</v>
      </c>
    </row>
    <row r="59" spans="1:7" ht="22.5" customHeight="1">
      <c r="A59" s="49" t="s">
        <v>491</v>
      </c>
      <c r="B59" s="50"/>
      <c r="C59" s="97"/>
      <c r="D59" s="51" t="s">
        <v>492</v>
      </c>
      <c r="E59" s="52">
        <v>14400</v>
      </c>
      <c r="F59" s="52">
        <v>14400</v>
      </c>
      <c r="G59" s="53">
        <v>0</v>
      </c>
    </row>
    <row r="60" spans="1:7" ht="22.5" customHeight="1">
      <c r="A60" s="49" t="s">
        <v>493</v>
      </c>
      <c r="B60" s="50" t="s">
        <v>504</v>
      </c>
      <c r="C60" s="97" t="s">
        <v>501</v>
      </c>
      <c r="D60" s="51" t="s">
        <v>505</v>
      </c>
      <c r="E60" s="52">
        <v>975</v>
      </c>
      <c r="F60" s="52">
        <v>975</v>
      </c>
      <c r="G60" s="53">
        <v>0</v>
      </c>
    </row>
    <row r="61" spans="1:7" ht="22.5" customHeight="1">
      <c r="A61" s="49" t="s">
        <v>493</v>
      </c>
      <c r="B61" s="50" t="s">
        <v>506</v>
      </c>
      <c r="C61" s="97" t="s">
        <v>501</v>
      </c>
      <c r="D61" s="51" t="s">
        <v>507</v>
      </c>
      <c r="E61" s="52">
        <v>393</v>
      </c>
      <c r="F61" s="52">
        <v>393</v>
      </c>
      <c r="G61" s="53">
        <v>0</v>
      </c>
    </row>
    <row r="62" spans="1:7" ht="22.5" customHeight="1">
      <c r="A62" s="49" t="s">
        <v>493</v>
      </c>
      <c r="B62" s="50" t="s">
        <v>494</v>
      </c>
      <c r="C62" s="97" t="s">
        <v>501</v>
      </c>
      <c r="D62" s="51" t="s">
        <v>495</v>
      </c>
      <c r="E62" s="52">
        <v>32</v>
      </c>
      <c r="F62" s="52">
        <v>32</v>
      </c>
      <c r="G62" s="53">
        <v>0</v>
      </c>
    </row>
    <row r="63" spans="1:7" ht="22.5" customHeight="1">
      <c r="A63" s="49" t="s">
        <v>493</v>
      </c>
      <c r="B63" s="50" t="s">
        <v>496</v>
      </c>
      <c r="C63" s="97" t="s">
        <v>501</v>
      </c>
      <c r="D63" s="51" t="s">
        <v>497</v>
      </c>
      <c r="E63" s="52">
        <v>11443</v>
      </c>
      <c r="F63" s="52">
        <v>11443</v>
      </c>
      <c r="G63" s="53">
        <v>0</v>
      </c>
    </row>
    <row r="64" spans="1:7" ht="22.5" customHeight="1">
      <c r="A64" s="49" t="s">
        <v>493</v>
      </c>
      <c r="B64" s="50" t="s">
        <v>498</v>
      </c>
      <c r="C64" s="97" t="s">
        <v>501</v>
      </c>
      <c r="D64" s="51" t="s">
        <v>499</v>
      </c>
      <c r="E64" s="52">
        <v>1557</v>
      </c>
      <c r="F64" s="52">
        <v>1557</v>
      </c>
      <c r="G64" s="53">
        <v>0</v>
      </c>
    </row>
    <row r="65" spans="1:7" ht="22.5" customHeight="1">
      <c r="A65" s="49"/>
      <c r="B65" s="50"/>
      <c r="C65" s="97" t="s">
        <v>508</v>
      </c>
      <c r="D65" s="51" t="s">
        <v>136</v>
      </c>
      <c r="E65" s="52">
        <v>94110</v>
      </c>
      <c r="F65" s="52">
        <v>87583</v>
      </c>
      <c r="G65" s="53">
        <v>6527</v>
      </c>
    </row>
    <row r="66" spans="1:7" ht="22.5" customHeight="1">
      <c r="A66" s="49" t="s">
        <v>440</v>
      </c>
      <c r="B66" s="50"/>
      <c r="C66" s="97"/>
      <c r="D66" s="51" t="s">
        <v>441</v>
      </c>
      <c r="E66" s="52">
        <v>82133</v>
      </c>
      <c r="F66" s="52">
        <v>82133</v>
      </c>
      <c r="G66" s="53">
        <v>0</v>
      </c>
    </row>
    <row r="67" spans="1:7" ht="22.5" customHeight="1">
      <c r="A67" s="49" t="s">
        <v>442</v>
      </c>
      <c r="B67" s="50" t="s">
        <v>443</v>
      </c>
      <c r="C67" s="97" t="s">
        <v>509</v>
      </c>
      <c r="D67" s="51" t="s">
        <v>445</v>
      </c>
      <c r="E67" s="52">
        <v>17664</v>
      </c>
      <c r="F67" s="52">
        <v>17664</v>
      </c>
      <c r="G67" s="53">
        <v>0</v>
      </c>
    </row>
    <row r="68" spans="1:7" ht="22.5" customHeight="1">
      <c r="A68" s="49" t="s">
        <v>442</v>
      </c>
      <c r="B68" s="50" t="s">
        <v>446</v>
      </c>
      <c r="C68" s="97" t="s">
        <v>509</v>
      </c>
      <c r="D68" s="51" t="s">
        <v>447</v>
      </c>
      <c r="E68" s="52">
        <v>679</v>
      </c>
      <c r="F68" s="52">
        <v>679</v>
      </c>
      <c r="G68" s="53">
        <v>0</v>
      </c>
    </row>
    <row r="69" spans="1:7" ht="22.5" customHeight="1">
      <c r="A69" s="49" t="s">
        <v>442</v>
      </c>
      <c r="B69" s="50" t="s">
        <v>450</v>
      </c>
      <c r="C69" s="97" t="s">
        <v>509</v>
      </c>
      <c r="D69" s="51" t="s">
        <v>451</v>
      </c>
      <c r="E69" s="52">
        <v>2127</v>
      </c>
      <c r="F69" s="52">
        <v>2127</v>
      </c>
      <c r="G69" s="53">
        <v>0</v>
      </c>
    </row>
    <row r="70" spans="1:7" ht="22.5" customHeight="1">
      <c r="A70" s="49" t="s">
        <v>442</v>
      </c>
      <c r="B70" s="50" t="s">
        <v>452</v>
      </c>
      <c r="C70" s="97" t="s">
        <v>509</v>
      </c>
      <c r="D70" s="51" t="s">
        <v>453</v>
      </c>
      <c r="E70" s="52">
        <v>23028</v>
      </c>
      <c r="F70" s="52">
        <v>23028</v>
      </c>
      <c r="G70" s="53">
        <v>0</v>
      </c>
    </row>
    <row r="71" spans="1:7" ht="22.5" customHeight="1">
      <c r="A71" s="49" t="s">
        <v>442</v>
      </c>
      <c r="B71" s="50" t="s">
        <v>454</v>
      </c>
      <c r="C71" s="97" t="s">
        <v>509</v>
      </c>
      <c r="D71" s="51" t="s">
        <v>455</v>
      </c>
      <c r="E71" s="52">
        <v>8078</v>
      </c>
      <c r="F71" s="52">
        <v>8078</v>
      </c>
      <c r="G71" s="53">
        <v>0</v>
      </c>
    </row>
    <row r="72" spans="1:7" ht="22.5" customHeight="1">
      <c r="A72" s="49" t="s">
        <v>442</v>
      </c>
      <c r="B72" s="50" t="s">
        <v>456</v>
      </c>
      <c r="C72" s="97" t="s">
        <v>509</v>
      </c>
      <c r="D72" s="51" t="s">
        <v>457</v>
      </c>
      <c r="E72" s="52">
        <v>3231</v>
      </c>
      <c r="F72" s="52">
        <v>3231</v>
      </c>
      <c r="G72" s="53">
        <v>0</v>
      </c>
    </row>
    <row r="73" spans="1:7" ht="22.5" customHeight="1">
      <c r="A73" s="49" t="s">
        <v>442</v>
      </c>
      <c r="B73" s="50" t="s">
        <v>458</v>
      </c>
      <c r="C73" s="97" t="s">
        <v>509</v>
      </c>
      <c r="D73" s="51" t="s">
        <v>459</v>
      </c>
      <c r="E73" s="52">
        <v>27326</v>
      </c>
      <c r="F73" s="52">
        <v>27326</v>
      </c>
      <c r="G73" s="53">
        <v>0</v>
      </c>
    </row>
    <row r="74" spans="1:7" ht="22.5" customHeight="1">
      <c r="A74" s="49" t="s">
        <v>460</v>
      </c>
      <c r="B74" s="50"/>
      <c r="C74" s="97"/>
      <c r="D74" s="51" t="s">
        <v>461</v>
      </c>
      <c r="E74" s="52">
        <v>6527</v>
      </c>
      <c r="F74" s="52">
        <v>0</v>
      </c>
      <c r="G74" s="53">
        <v>6527</v>
      </c>
    </row>
    <row r="75" spans="1:7" ht="22.5" customHeight="1">
      <c r="A75" s="49" t="s">
        <v>462</v>
      </c>
      <c r="B75" s="50" t="s">
        <v>463</v>
      </c>
      <c r="C75" s="97" t="s">
        <v>509</v>
      </c>
      <c r="D75" s="51" t="s">
        <v>464</v>
      </c>
      <c r="E75" s="52">
        <v>2721</v>
      </c>
      <c r="F75" s="52">
        <v>0</v>
      </c>
      <c r="G75" s="53">
        <v>2721</v>
      </c>
    </row>
    <row r="76" spans="1:7" ht="22.5" customHeight="1">
      <c r="A76" s="49" t="s">
        <v>462</v>
      </c>
      <c r="B76" s="50" t="s">
        <v>465</v>
      </c>
      <c r="C76" s="97" t="s">
        <v>509</v>
      </c>
      <c r="D76" s="51" t="s">
        <v>466</v>
      </c>
      <c r="E76" s="52">
        <v>200</v>
      </c>
      <c r="F76" s="52">
        <v>0</v>
      </c>
      <c r="G76" s="53">
        <v>200</v>
      </c>
    </row>
    <row r="77" spans="1:7" ht="22.5" customHeight="1">
      <c r="A77" s="49" t="s">
        <v>462</v>
      </c>
      <c r="B77" s="50" t="s">
        <v>471</v>
      </c>
      <c r="C77" s="97" t="s">
        <v>509</v>
      </c>
      <c r="D77" s="51" t="s">
        <v>472</v>
      </c>
      <c r="E77" s="52">
        <v>100</v>
      </c>
      <c r="F77" s="52">
        <v>0</v>
      </c>
      <c r="G77" s="53">
        <v>100</v>
      </c>
    </row>
    <row r="78" spans="1:7" ht="22.5" customHeight="1">
      <c r="A78" s="49" t="s">
        <v>462</v>
      </c>
      <c r="B78" s="50" t="s">
        <v>473</v>
      </c>
      <c r="C78" s="97" t="s">
        <v>509</v>
      </c>
      <c r="D78" s="51" t="s">
        <v>474</v>
      </c>
      <c r="E78" s="52">
        <v>300</v>
      </c>
      <c r="F78" s="52">
        <v>0</v>
      </c>
      <c r="G78" s="53">
        <v>300</v>
      </c>
    </row>
    <row r="79" spans="1:7" ht="22.5" customHeight="1">
      <c r="A79" s="49" t="s">
        <v>462</v>
      </c>
      <c r="B79" s="50" t="s">
        <v>477</v>
      </c>
      <c r="C79" s="97" t="s">
        <v>509</v>
      </c>
      <c r="D79" s="51" t="s">
        <v>478</v>
      </c>
      <c r="E79" s="52">
        <v>1090</v>
      </c>
      <c r="F79" s="52">
        <v>0</v>
      </c>
      <c r="G79" s="53">
        <v>1090</v>
      </c>
    </row>
    <row r="80" spans="1:7" ht="22.5" customHeight="1">
      <c r="A80" s="49" t="s">
        <v>462</v>
      </c>
      <c r="B80" s="50" t="s">
        <v>483</v>
      </c>
      <c r="C80" s="97" t="s">
        <v>509</v>
      </c>
      <c r="D80" s="51" t="s">
        <v>484</v>
      </c>
      <c r="E80" s="52">
        <v>104</v>
      </c>
      <c r="F80" s="52">
        <v>0</v>
      </c>
      <c r="G80" s="53">
        <v>104</v>
      </c>
    </row>
    <row r="81" spans="1:7" ht="22.5" customHeight="1">
      <c r="A81" s="49" t="s">
        <v>462</v>
      </c>
      <c r="B81" s="50" t="s">
        <v>485</v>
      </c>
      <c r="C81" s="97" t="s">
        <v>509</v>
      </c>
      <c r="D81" s="51" t="s">
        <v>486</v>
      </c>
      <c r="E81" s="52">
        <v>1060</v>
      </c>
      <c r="F81" s="52">
        <v>0</v>
      </c>
      <c r="G81" s="53">
        <v>1060</v>
      </c>
    </row>
    <row r="82" spans="1:7" ht="22.5" customHeight="1">
      <c r="A82" s="49" t="s">
        <v>462</v>
      </c>
      <c r="B82" s="50" t="s">
        <v>502</v>
      </c>
      <c r="C82" s="97" t="s">
        <v>509</v>
      </c>
      <c r="D82" s="51" t="s">
        <v>503</v>
      </c>
      <c r="E82" s="52">
        <v>900</v>
      </c>
      <c r="F82" s="52">
        <v>0</v>
      </c>
      <c r="G82" s="53">
        <v>900</v>
      </c>
    </row>
    <row r="83" spans="1:7" ht="22.5" customHeight="1">
      <c r="A83" s="49" t="s">
        <v>462</v>
      </c>
      <c r="B83" s="50" t="s">
        <v>489</v>
      </c>
      <c r="C83" s="97" t="s">
        <v>509</v>
      </c>
      <c r="D83" s="51" t="s">
        <v>490</v>
      </c>
      <c r="E83" s="52">
        <v>52</v>
      </c>
      <c r="F83" s="52">
        <v>0</v>
      </c>
      <c r="G83" s="53">
        <v>52</v>
      </c>
    </row>
    <row r="84" spans="1:7" ht="22.5" customHeight="1">
      <c r="A84" s="49" t="s">
        <v>491</v>
      </c>
      <c r="B84" s="50"/>
      <c r="C84" s="97"/>
      <c r="D84" s="51" t="s">
        <v>492</v>
      </c>
      <c r="E84" s="52">
        <v>5450</v>
      </c>
      <c r="F84" s="52">
        <v>5450</v>
      </c>
      <c r="G84" s="53">
        <v>0</v>
      </c>
    </row>
    <row r="85" spans="1:7" ht="22.5" customHeight="1">
      <c r="A85" s="49" t="s">
        <v>493</v>
      </c>
      <c r="B85" s="50" t="s">
        <v>494</v>
      </c>
      <c r="C85" s="97" t="s">
        <v>509</v>
      </c>
      <c r="D85" s="51" t="s">
        <v>495</v>
      </c>
      <c r="E85" s="52">
        <v>21</v>
      </c>
      <c r="F85" s="52">
        <v>21</v>
      </c>
      <c r="G85" s="53">
        <v>0</v>
      </c>
    </row>
    <row r="86" spans="1:7" ht="22.5" customHeight="1">
      <c r="A86" s="49" t="s">
        <v>493</v>
      </c>
      <c r="B86" s="50" t="s">
        <v>496</v>
      </c>
      <c r="C86" s="97" t="s">
        <v>509</v>
      </c>
      <c r="D86" s="51" t="s">
        <v>497</v>
      </c>
      <c r="E86" s="52">
        <v>4965</v>
      </c>
      <c r="F86" s="52">
        <v>4965</v>
      </c>
      <c r="G86" s="53">
        <v>0</v>
      </c>
    </row>
    <row r="87" spans="1:7" ht="22.5" customHeight="1">
      <c r="A87" s="49" t="s">
        <v>493</v>
      </c>
      <c r="B87" s="50" t="s">
        <v>498</v>
      </c>
      <c r="C87" s="97" t="s">
        <v>509</v>
      </c>
      <c r="D87" s="51" t="s">
        <v>499</v>
      </c>
      <c r="E87" s="52">
        <v>464</v>
      </c>
      <c r="F87" s="52">
        <v>464</v>
      </c>
      <c r="G87" s="53">
        <v>0</v>
      </c>
    </row>
    <row r="88" spans="1:7" ht="22.5" customHeight="1">
      <c r="A88" s="49"/>
      <c r="B88" s="50"/>
      <c r="C88" s="97" t="s">
        <v>510</v>
      </c>
      <c r="D88" s="51" t="s">
        <v>142</v>
      </c>
      <c r="E88" s="52">
        <v>29216</v>
      </c>
      <c r="F88" s="52">
        <v>26997</v>
      </c>
      <c r="G88" s="53">
        <v>2219</v>
      </c>
    </row>
    <row r="89" spans="1:7" ht="22.5" customHeight="1">
      <c r="A89" s="49" t="s">
        <v>440</v>
      </c>
      <c r="B89" s="50"/>
      <c r="C89" s="97"/>
      <c r="D89" s="51" t="s">
        <v>441</v>
      </c>
      <c r="E89" s="52">
        <v>25228</v>
      </c>
      <c r="F89" s="52">
        <v>25228</v>
      </c>
      <c r="G89" s="53">
        <v>0</v>
      </c>
    </row>
    <row r="90" spans="1:7" ht="22.5" customHeight="1">
      <c r="A90" s="49" t="s">
        <v>442</v>
      </c>
      <c r="B90" s="50" t="s">
        <v>443</v>
      </c>
      <c r="C90" s="97" t="s">
        <v>511</v>
      </c>
      <c r="D90" s="51" t="s">
        <v>445</v>
      </c>
      <c r="E90" s="52">
        <v>4685</v>
      </c>
      <c r="F90" s="52">
        <v>4685</v>
      </c>
      <c r="G90" s="53">
        <v>0</v>
      </c>
    </row>
    <row r="91" spans="1:7" ht="22.5" customHeight="1">
      <c r="A91" s="49" t="s">
        <v>442</v>
      </c>
      <c r="B91" s="50" t="s">
        <v>446</v>
      </c>
      <c r="C91" s="97" t="s">
        <v>511</v>
      </c>
      <c r="D91" s="51" t="s">
        <v>447</v>
      </c>
      <c r="E91" s="52">
        <v>202</v>
      </c>
      <c r="F91" s="52">
        <v>202</v>
      </c>
      <c r="G91" s="53">
        <v>0</v>
      </c>
    </row>
    <row r="92" spans="1:7" ht="22.5" customHeight="1">
      <c r="A92" s="49" t="s">
        <v>442</v>
      </c>
      <c r="B92" s="50" t="s">
        <v>450</v>
      </c>
      <c r="C92" s="97" t="s">
        <v>511</v>
      </c>
      <c r="D92" s="51" t="s">
        <v>451</v>
      </c>
      <c r="E92" s="52">
        <v>631</v>
      </c>
      <c r="F92" s="52">
        <v>631</v>
      </c>
      <c r="G92" s="53">
        <v>0</v>
      </c>
    </row>
    <row r="93" spans="1:7" ht="22.5" customHeight="1">
      <c r="A93" s="49" t="s">
        <v>442</v>
      </c>
      <c r="B93" s="50" t="s">
        <v>452</v>
      </c>
      <c r="C93" s="97" t="s">
        <v>511</v>
      </c>
      <c r="D93" s="51" t="s">
        <v>453</v>
      </c>
      <c r="E93" s="52">
        <v>6868</v>
      </c>
      <c r="F93" s="52">
        <v>6868</v>
      </c>
      <c r="G93" s="53">
        <v>0</v>
      </c>
    </row>
    <row r="94" spans="1:7" ht="22.5" customHeight="1">
      <c r="A94" s="49" t="s">
        <v>442</v>
      </c>
      <c r="B94" s="50" t="s">
        <v>454</v>
      </c>
      <c r="C94" s="97" t="s">
        <v>511</v>
      </c>
      <c r="D94" s="51" t="s">
        <v>455</v>
      </c>
      <c r="E94" s="52">
        <v>2273</v>
      </c>
      <c r="F94" s="52">
        <v>2273</v>
      </c>
      <c r="G94" s="53">
        <v>0</v>
      </c>
    </row>
    <row r="95" spans="1:7" ht="22.5" customHeight="1">
      <c r="A95" s="49" t="s">
        <v>442</v>
      </c>
      <c r="B95" s="50" t="s">
        <v>456</v>
      </c>
      <c r="C95" s="97" t="s">
        <v>511</v>
      </c>
      <c r="D95" s="51" t="s">
        <v>457</v>
      </c>
      <c r="E95" s="52">
        <v>909</v>
      </c>
      <c r="F95" s="52">
        <v>909</v>
      </c>
      <c r="G95" s="53">
        <v>0</v>
      </c>
    </row>
    <row r="96" spans="1:7" ht="22.5" customHeight="1">
      <c r="A96" s="49" t="s">
        <v>442</v>
      </c>
      <c r="B96" s="50" t="s">
        <v>458</v>
      </c>
      <c r="C96" s="97" t="s">
        <v>511</v>
      </c>
      <c r="D96" s="51" t="s">
        <v>459</v>
      </c>
      <c r="E96" s="52">
        <v>9660</v>
      </c>
      <c r="F96" s="52">
        <v>9660</v>
      </c>
      <c r="G96" s="53">
        <v>0</v>
      </c>
    </row>
    <row r="97" spans="1:7" ht="22.5" customHeight="1">
      <c r="A97" s="49" t="s">
        <v>460</v>
      </c>
      <c r="B97" s="50"/>
      <c r="C97" s="97"/>
      <c r="D97" s="51" t="s">
        <v>461</v>
      </c>
      <c r="E97" s="52">
        <v>2219</v>
      </c>
      <c r="F97" s="52">
        <v>0</v>
      </c>
      <c r="G97" s="53">
        <v>2219</v>
      </c>
    </row>
    <row r="98" spans="1:7" ht="22.5" customHeight="1">
      <c r="A98" s="49" t="s">
        <v>462</v>
      </c>
      <c r="B98" s="50" t="s">
        <v>463</v>
      </c>
      <c r="C98" s="97" t="s">
        <v>511</v>
      </c>
      <c r="D98" s="51" t="s">
        <v>464</v>
      </c>
      <c r="E98" s="52">
        <v>1008</v>
      </c>
      <c r="F98" s="52">
        <v>0</v>
      </c>
      <c r="G98" s="53">
        <v>1008</v>
      </c>
    </row>
    <row r="99" spans="1:7" ht="22.5" customHeight="1">
      <c r="A99" s="49" t="s">
        <v>462</v>
      </c>
      <c r="B99" s="50" t="s">
        <v>471</v>
      </c>
      <c r="C99" s="97" t="s">
        <v>511</v>
      </c>
      <c r="D99" s="51" t="s">
        <v>472</v>
      </c>
      <c r="E99" s="52">
        <v>100</v>
      </c>
      <c r="F99" s="52">
        <v>0</v>
      </c>
      <c r="G99" s="53">
        <v>100</v>
      </c>
    </row>
    <row r="100" spans="1:7" ht="22.5" customHeight="1">
      <c r="A100" s="49" t="s">
        <v>462</v>
      </c>
      <c r="B100" s="50" t="s">
        <v>477</v>
      </c>
      <c r="C100" s="97" t="s">
        <v>511</v>
      </c>
      <c r="D100" s="51" t="s">
        <v>478</v>
      </c>
      <c r="E100" s="52">
        <v>300</v>
      </c>
      <c r="F100" s="52">
        <v>0</v>
      </c>
      <c r="G100" s="53">
        <v>300</v>
      </c>
    </row>
    <row r="101" spans="1:7" ht="22.5" customHeight="1">
      <c r="A101" s="49" t="s">
        <v>462</v>
      </c>
      <c r="B101" s="50" t="s">
        <v>479</v>
      </c>
      <c r="C101" s="97" t="s">
        <v>511</v>
      </c>
      <c r="D101" s="51" t="s">
        <v>480</v>
      </c>
      <c r="E101" s="52">
        <v>100</v>
      </c>
      <c r="F101" s="52">
        <v>0</v>
      </c>
      <c r="G101" s="53">
        <v>100</v>
      </c>
    </row>
    <row r="102" spans="1:7" ht="22.5" customHeight="1">
      <c r="A102" s="49" t="s">
        <v>462</v>
      </c>
      <c r="B102" s="50" t="s">
        <v>481</v>
      </c>
      <c r="C102" s="97" t="s">
        <v>511</v>
      </c>
      <c r="D102" s="51" t="s">
        <v>482</v>
      </c>
      <c r="E102" s="52">
        <v>100</v>
      </c>
      <c r="F102" s="52">
        <v>0</v>
      </c>
      <c r="G102" s="53">
        <v>100</v>
      </c>
    </row>
    <row r="103" spans="1:7" ht="22.5" customHeight="1">
      <c r="A103" s="49" t="s">
        <v>462</v>
      </c>
      <c r="B103" s="50" t="s">
        <v>483</v>
      </c>
      <c r="C103" s="97" t="s">
        <v>511</v>
      </c>
      <c r="D103" s="51" t="s">
        <v>484</v>
      </c>
      <c r="E103" s="52">
        <v>30</v>
      </c>
      <c r="F103" s="52">
        <v>0</v>
      </c>
      <c r="G103" s="53">
        <v>30</v>
      </c>
    </row>
    <row r="104" spans="1:7" ht="22.5" customHeight="1">
      <c r="A104" s="49" t="s">
        <v>462</v>
      </c>
      <c r="B104" s="50" t="s">
        <v>485</v>
      </c>
      <c r="C104" s="97" t="s">
        <v>511</v>
      </c>
      <c r="D104" s="51" t="s">
        <v>486</v>
      </c>
      <c r="E104" s="52">
        <v>281</v>
      </c>
      <c r="F104" s="52">
        <v>0</v>
      </c>
      <c r="G104" s="53">
        <v>281</v>
      </c>
    </row>
    <row r="105" spans="1:7" ht="22.5" customHeight="1">
      <c r="A105" s="49" t="s">
        <v>462</v>
      </c>
      <c r="B105" s="50" t="s">
        <v>502</v>
      </c>
      <c r="C105" s="97" t="s">
        <v>511</v>
      </c>
      <c r="D105" s="51" t="s">
        <v>503</v>
      </c>
      <c r="E105" s="52">
        <v>300</v>
      </c>
      <c r="F105" s="52">
        <v>0</v>
      </c>
      <c r="G105" s="53">
        <v>300</v>
      </c>
    </row>
    <row r="106" spans="1:7" ht="22.5" customHeight="1">
      <c r="A106" s="49" t="s">
        <v>491</v>
      </c>
      <c r="B106" s="50"/>
      <c r="C106" s="97"/>
      <c r="D106" s="51" t="s">
        <v>492</v>
      </c>
      <c r="E106" s="52">
        <v>1769</v>
      </c>
      <c r="F106" s="52">
        <v>1769</v>
      </c>
      <c r="G106" s="53">
        <v>0</v>
      </c>
    </row>
    <row r="107" spans="1:7" ht="22.5" customHeight="1">
      <c r="A107" s="49" t="s">
        <v>493</v>
      </c>
      <c r="B107" s="50" t="s">
        <v>494</v>
      </c>
      <c r="C107" s="97" t="s">
        <v>511</v>
      </c>
      <c r="D107" s="51" t="s">
        <v>495</v>
      </c>
      <c r="E107" s="52">
        <v>10</v>
      </c>
      <c r="F107" s="52">
        <v>10</v>
      </c>
      <c r="G107" s="53">
        <v>0</v>
      </c>
    </row>
    <row r="108" spans="1:7" ht="22.5" customHeight="1">
      <c r="A108" s="49" t="s">
        <v>493</v>
      </c>
      <c r="B108" s="50" t="s">
        <v>496</v>
      </c>
      <c r="C108" s="97" t="s">
        <v>511</v>
      </c>
      <c r="D108" s="51" t="s">
        <v>497</v>
      </c>
      <c r="E108" s="52">
        <v>1411</v>
      </c>
      <c r="F108" s="52">
        <v>1411</v>
      </c>
      <c r="G108" s="53">
        <v>0</v>
      </c>
    </row>
    <row r="109" spans="1:7" ht="22.5" customHeight="1">
      <c r="A109" s="49" t="s">
        <v>493</v>
      </c>
      <c r="B109" s="50" t="s">
        <v>498</v>
      </c>
      <c r="C109" s="97" t="s">
        <v>511</v>
      </c>
      <c r="D109" s="51" t="s">
        <v>499</v>
      </c>
      <c r="E109" s="52">
        <v>348</v>
      </c>
      <c r="F109" s="52">
        <v>348</v>
      </c>
      <c r="G109" s="53">
        <v>0</v>
      </c>
    </row>
    <row r="110" spans="1:7" ht="22.5" customHeight="1">
      <c r="A110" s="49"/>
      <c r="B110" s="50"/>
      <c r="C110" s="97" t="s">
        <v>512</v>
      </c>
      <c r="D110" s="51" t="s">
        <v>145</v>
      </c>
      <c r="E110" s="52">
        <v>130340</v>
      </c>
      <c r="F110" s="52">
        <v>112881</v>
      </c>
      <c r="G110" s="53">
        <v>17459</v>
      </c>
    </row>
    <row r="111" spans="1:7" ht="22.5" customHeight="1">
      <c r="A111" s="49" t="s">
        <v>440</v>
      </c>
      <c r="B111" s="50"/>
      <c r="C111" s="97"/>
      <c r="D111" s="51" t="s">
        <v>441</v>
      </c>
      <c r="E111" s="52">
        <v>106001</v>
      </c>
      <c r="F111" s="52">
        <v>106001</v>
      </c>
      <c r="G111" s="53">
        <v>0</v>
      </c>
    </row>
    <row r="112" spans="1:7" ht="22.5" customHeight="1">
      <c r="A112" s="49" t="s">
        <v>442</v>
      </c>
      <c r="B112" s="50" t="s">
        <v>443</v>
      </c>
      <c r="C112" s="97" t="s">
        <v>513</v>
      </c>
      <c r="D112" s="51" t="s">
        <v>445</v>
      </c>
      <c r="E112" s="52">
        <v>18506</v>
      </c>
      <c r="F112" s="52">
        <v>18506</v>
      </c>
      <c r="G112" s="53">
        <v>0</v>
      </c>
    </row>
    <row r="113" spans="1:7" ht="22.5" customHeight="1">
      <c r="A113" s="49" t="s">
        <v>442</v>
      </c>
      <c r="B113" s="50" t="s">
        <v>446</v>
      </c>
      <c r="C113" s="97" t="s">
        <v>513</v>
      </c>
      <c r="D113" s="51" t="s">
        <v>447</v>
      </c>
      <c r="E113" s="52">
        <v>20098</v>
      </c>
      <c r="F113" s="52">
        <v>20098</v>
      </c>
      <c r="G113" s="53">
        <v>0</v>
      </c>
    </row>
    <row r="114" spans="1:7" ht="22.5" customHeight="1">
      <c r="A114" s="49" t="s">
        <v>442</v>
      </c>
      <c r="B114" s="50" t="s">
        <v>448</v>
      </c>
      <c r="C114" s="97" t="s">
        <v>513</v>
      </c>
      <c r="D114" s="51" t="s">
        <v>449</v>
      </c>
      <c r="E114" s="52">
        <v>1542</v>
      </c>
      <c r="F114" s="52">
        <v>1542</v>
      </c>
      <c r="G114" s="53">
        <v>0</v>
      </c>
    </row>
    <row r="115" spans="1:7" ht="22.5" customHeight="1">
      <c r="A115" s="49" t="s">
        <v>442</v>
      </c>
      <c r="B115" s="50" t="s">
        <v>450</v>
      </c>
      <c r="C115" s="97" t="s">
        <v>513</v>
      </c>
      <c r="D115" s="51" t="s">
        <v>451</v>
      </c>
      <c r="E115" s="52">
        <v>2411</v>
      </c>
      <c r="F115" s="52">
        <v>2411</v>
      </c>
      <c r="G115" s="53">
        <v>0</v>
      </c>
    </row>
    <row r="116" spans="1:7" ht="22.5" customHeight="1">
      <c r="A116" s="49" t="s">
        <v>442</v>
      </c>
      <c r="B116" s="50" t="s">
        <v>454</v>
      </c>
      <c r="C116" s="97" t="s">
        <v>513</v>
      </c>
      <c r="D116" s="51" t="s">
        <v>455</v>
      </c>
      <c r="E116" s="52">
        <v>7817</v>
      </c>
      <c r="F116" s="52">
        <v>7817</v>
      </c>
      <c r="G116" s="53">
        <v>0</v>
      </c>
    </row>
    <row r="117" spans="1:7" ht="22.5" customHeight="1">
      <c r="A117" s="49" t="s">
        <v>442</v>
      </c>
      <c r="B117" s="50" t="s">
        <v>456</v>
      </c>
      <c r="C117" s="97" t="s">
        <v>513</v>
      </c>
      <c r="D117" s="51" t="s">
        <v>457</v>
      </c>
      <c r="E117" s="52">
        <v>3127</v>
      </c>
      <c r="F117" s="52">
        <v>3127</v>
      </c>
      <c r="G117" s="53">
        <v>0</v>
      </c>
    </row>
    <row r="118" spans="1:7" ht="22.5" customHeight="1">
      <c r="A118" s="49" t="s">
        <v>442</v>
      </c>
      <c r="B118" s="50" t="s">
        <v>458</v>
      </c>
      <c r="C118" s="97" t="s">
        <v>513</v>
      </c>
      <c r="D118" s="51" t="s">
        <v>459</v>
      </c>
      <c r="E118" s="52">
        <v>52500</v>
      </c>
      <c r="F118" s="52">
        <v>52500</v>
      </c>
      <c r="G118" s="53">
        <v>0</v>
      </c>
    </row>
    <row r="119" spans="1:7" ht="22.5" customHeight="1">
      <c r="A119" s="49" t="s">
        <v>460</v>
      </c>
      <c r="B119" s="50"/>
      <c r="C119" s="97"/>
      <c r="D119" s="51" t="s">
        <v>461</v>
      </c>
      <c r="E119" s="52">
        <v>17459</v>
      </c>
      <c r="F119" s="52">
        <v>0</v>
      </c>
      <c r="G119" s="53">
        <v>17459</v>
      </c>
    </row>
    <row r="120" spans="1:7" ht="22.5" customHeight="1">
      <c r="A120" s="49" t="s">
        <v>462</v>
      </c>
      <c r="B120" s="50" t="s">
        <v>463</v>
      </c>
      <c r="C120" s="97" t="s">
        <v>513</v>
      </c>
      <c r="D120" s="51" t="s">
        <v>464</v>
      </c>
      <c r="E120" s="52">
        <v>10336</v>
      </c>
      <c r="F120" s="52">
        <v>0</v>
      </c>
      <c r="G120" s="53">
        <v>10336</v>
      </c>
    </row>
    <row r="121" spans="1:7" ht="22.5" customHeight="1">
      <c r="A121" s="49" t="s">
        <v>462</v>
      </c>
      <c r="B121" s="50" t="s">
        <v>485</v>
      </c>
      <c r="C121" s="97" t="s">
        <v>513</v>
      </c>
      <c r="D121" s="51" t="s">
        <v>486</v>
      </c>
      <c r="E121" s="52">
        <v>1110</v>
      </c>
      <c r="F121" s="52">
        <v>0</v>
      </c>
      <c r="G121" s="53">
        <v>1110</v>
      </c>
    </row>
    <row r="122" spans="1:7" ht="22.5" customHeight="1">
      <c r="A122" s="49" t="s">
        <v>462</v>
      </c>
      <c r="B122" s="50" t="s">
        <v>487</v>
      </c>
      <c r="C122" s="97" t="s">
        <v>513</v>
      </c>
      <c r="D122" s="51" t="s">
        <v>488</v>
      </c>
      <c r="E122" s="52">
        <v>4952</v>
      </c>
      <c r="F122" s="52">
        <v>0</v>
      </c>
      <c r="G122" s="53">
        <v>4952</v>
      </c>
    </row>
    <row r="123" spans="1:7" ht="22.5" customHeight="1">
      <c r="A123" s="49" t="s">
        <v>462</v>
      </c>
      <c r="B123" s="50" t="s">
        <v>489</v>
      </c>
      <c r="C123" s="97" t="s">
        <v>513</v>
      </c>
      <c r="D123" s="51" t="s">
        <v>490</v>
      </c>
      <c r="E123" s="52">
        <v>1061</v>
      </c>
      <c r="F123" s="52">
        <v>0</v>
      </c>
      <c r="G123" s="53">
        <v>1061</v>
      </c>
    </row>
    <row r="124" spans="1:7" ht="22.5" customHeight="1">
      <c r="A124" s="49" t="s">
        <v>491</v>
      </c>
      <c r="B124" s="50"/>
      <c r="C124" s="97"/>
      <c r="D124" s="51" t="s">
        <v>492</v>
      </c>
      <c r="E124" s="52">
        <v>6880</v>
      </c>
      <c r="F124" s="52">
        <v>6880</v>
      </c>
      <c r="G124" s="53">
        <v>0</v>
      </c>
    </row>
    <row r="125" spans="1:7" ht="22.5" customHeight="1">
      <c r="A125" s="49" t="s">
        <v>493</v>
      </c>
      <c r="B125" s="50" t="s">
        <v>494</v>
      </c>
      <c r="C125" s="97" t="s">
        <v>513</v>
      </c>
      <c r="D125" s="51" t="s">
        <v>495</v>
      </c>
      <c r="E125" s="52">
        <v>18</v>
      </c>
      <c r="F125" s="52">
        <v>18</v>
      </c>
      <c r="G125" s="53">
        <v>0</v>
      </c>
    </row>
    <row r="126" spans="1:7" ht="22.5" customHeight="1">
      <c r="A126" s="49" t="s">
        <v>493</v>
      </c>
      <c r="B126" s="50" t="s">
        <v>496</v>
      </c>
      <c r="C126" s="97" t="s">
        <v>513</v>
      </c>
      <c r="D126" s="51" t="s">
        <v>497</v>
      </c>
      <c r="E126" s="52">
        <v>4632</v>
      </c>
      <c r="F126" s="52">
        <v>4632</v>
      </c>
      <c r="G126" s="53">
        <v>0</v>
      </c>
    </row>
    <row r="127" spans="1:7" ht="22.5" customHeight="1">
      <c r="A127" s="49" t="s">
        <v>493</v>
      </c>
      <c r="B127" s="50" t="s">
        <v>498</v>
      </c>
      <c r="C127" s="97" t="s">
        <v>513</v>
      </c>
      <c r="D127" s="51" t="s">
        <v>499</v>
      </c>
      <c r="E127" s="52">
        <v>2230</v>
      </c>
      <c r="F127" s="52">
        <v>2230</v>
      </c>
      <c r="G127" s="53">
        <v>0</v>
      </c>
    </row>
  </sheetData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"/>
  <sheetViews>
    <sheetView showGridLines="0" showZeros="0" defaultGridColor="0" colorId="23" workbookViewId="0" topLeftCell="A1">
      <selection activeCell="A1" sqref="A1:C1"/>
    </sheetView>
  </sheetViews>
  <sheetFormatPr defaultColWidth="9.33203125" defaultRowHeight="12.75" customHeight="1"/>
  <cols>
    <col min="1" max="3" width="6.16015625" style="3" customWidth="1"/>
    <col min="4" max="4" width="16.66015625" style="3" customWidth="1"/>
    <col min="5" max="5" width="69.16015625" style="3" customWidth="1"/>
    <col min="6" max="6" width="18.66015625" style="3" customWidth="1"/>
    <col min="7" max="243" width="8" style="3" customWidth="1"/>
    <col min="244" max="16384" width="6.83203125" style="3" customWidth="1"/>
  </cols>
  <sheetData>
    <row r="1" spans="1:3" ht="25.5" customHeight="1">
      <c r="A1" s="99" t="s">
        <v>514</v>
      </c>
      <c r="B1" s="99"/>
      <c r="C1" s="99"/>
    </row>
    <row r="2" spans="1:243" ht="19.5" customHeight="1">
      <c r="A2" s="1"/>
      <c r="B2" s="28"/>
      <c r="C2" s="28"/>
      <c r="D2" s="28"/>
      <c r="E2" s="28"/>
      <c r="F2" s="30" t="s">
        <v>515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</row>
    <row r="3" spans="1:243" ht="19.5" customHeight="1">
      <c r="A3" s="7" t="s">
        <v>516</v>
      </c>
      <c r="B3" s="7"/>
      <c r="C3" s="7"/>
      <c r="D3" s="7"/>
      <c r="E3" s="7"/>
      <c r="F3" s="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9.5" customHeight="1">
      <c r="A4" s="31"/>
      <c r="B4" s="31"/>
      <c r="C4" s="31"/>
      <c r="D4" s="31"/>
      <c r="E4" s="31"/>
      <c r="F4" s="10" t="s">
        <v>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19.5" customHeight="1">
      <c r="A5" s="40" t="s">
        <v>66</v>
      </c>
      <c r="B5" s="39"/>
      <c r="C5" s="100"/>
      <c r="D5" s="101" t="s">
        <v>517</v>
      </c>
      <c r="E5" s="42" t="s">
        <v>518</v>
      </c>
      <c r="F5" s="37" t="s">
        <v>519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243" ht="19.5" customHeight="1">
      <c r="A6" s="45" t="s">
        <v>520</v>
      </c>
      <c r="B6" s="44" t="s">
        <v>521</v>
      </c>
      <c r="C6" s="46" t="s">
        <v>78</v>
      </c>
      <c r="D6" s="102"/>
      <c r="E6" s="46"/>
      <c r="F6" s="47"/>
      <c r="G6" s="10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</row>
    <row r="7" spans="1:243" ht="21" customHeight="1">
      <c r="A7" s="49"/>
      <c r="B7" s="49"/>
      <c r="C7" s="50"/>
      <c r="D7" s="51"/>
      <c r="E7" s="49" t="s">
        <v>381</v>
      </c>
      <c r="F7" s="53">
        <v>268600</v>
      </c>
      <c r="G7" s="103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</row>
    <row r="8" spans="1:8" ht="21" customHeight="1">
      <c r="A8" s="49"/>
      <c r="B8" s="49"/>
      <c r="C8" s="50"/>
      <c r="D8" s="51" t="s">
        <v>382</v>
      </c>
      <c r="E8" s="49" t="s">
        <v>383</v>
      </c>
      <c r="F8" s="53">
        <v>114800</v>
      </c>
      <c r="G8"/>
      <c r="H8"/>
    </row>
    <row r="9" spans="1:8" ht="21" customHeight="1">
      <c r="A9" s="49" t="s">
        <v>105</v>
      </c>
      <c r="B9" s="49"/>
      <c r="C9" s="50"/>
      <c r="D9" s="51"/>
      <c r="E9" s="49" t="s">
        <v>398</v>
      </c>
      <c r="F9" s="53">
        <v>114800</v>
      </c>
      <c r="G9"/>
      <c r="H9"/>
    </row>
    <row r="10" spans="1:8" ht="21" customHeight="1">
      <c r="A10" s="49"/>
      <c r="B10" s="49" t="s">
        <v>103</v>
      </c>
      <c r="C10" s="50"/>
      <c r="D10" s="51"/>
      <c r="E10" s="49" t="s">
        <v>399</v>
      </c>
      <c r="F10" s="53">
        <v>114800</v>
      </c>
      <c r="G10"/>
      <c r="H10"/>
    </row>
    <row r="11" spans="1:8" ht="21" customHeight="1">
      <c r="A11" s="49"/>
      <c r="B11" s="49"/>
      <c r="C11" s="50" t="s">
        <v>401</v>
      </c>
      <c r="D11" s="51"/>
      <c r="E11" s="49" t="s">
        <v>402</v>
      </c>
      <c r="F11" s="53">
        <v>114800</v>
      </c>
      <c r="G11"/>
      <c r="H11"/>
    </row>
    <row r="12" spans="1:8" ht="21" customHeight="1">
      <c r="A12" s="49" t="s">
        <v>108</v>
      </c>
      <c r="B12" s="49" t="s">
        <v>109</v>
      </c>
      <c r="C12" s="50" t="s">
        <v>522</v>
      </c>
      <c r="D12" s="51" t="s">
        <v>387</v>
      </c>
      <c r="E12" s="49" t="s">
        <v>523</v>
      </c>
      <c r="F12" s="53">
        <v>2000</v>
      </c>
      <c r="G12"/>
      <c r="H12"/>
    </row>
    <row r="13" spans="1:8" ht="21" customHeight="1">
      <c r="A13" s="49" t="s">
        <v>108</v>
      </c>
      <c r="B13" s="49" t="s">
        <v>109</v>
      </c>
      <c r="C13" s="50" t="s">
        <v>522</v>
      </c>
      <c r="D13" s="51" t="s">
        <v>387</v>
      </c>
      <c r="E13" s="49" t="s">
        <v>524</v>
      </c>
      <c r="F13" s="53">
        <v>28000</v>
      </c>
      <c r="G13"/>
      <c r="H13"/>
    </row>
    <row r="14" spans="1:8" ht="21" customHeight="1">
      <c r="A14" s="49" t="s">
        <v>108</v>
      </c>
      <c r="B14" s="49" t="s">
        <v>109</v>
      </c>
      <c r="C14" s="50" t="s">
        <v>522</v>
      </c>
      <c r="D14" s="51" t="s">
        <v>387</v>
      </c>
      <c r="E14" s="49" t="s">
        <v>525</v>
      </c>
      <c r="F14" s="53">
        <v>2000</v>
      </c>
      <c r="G14"/>
      <c r="H14"/>
    </row>
    <row r="15" spans="1:8" ht="21" customHeight="1">
      <c r="A15" s="49" t="s">
        <v>108</v>
      </c>
      <c r="B15" s="49" t="s">
        <v>109</v>
      </c>
      <c r="C15" s="50" t="s">
        <v>522</v>
      </c>
      <c r="D15" s="51" t="s">
        <v>387</v>
      </c>
      <c r="E15" s="49" t="s">
        <v>526</v>
      </c>
      <c r="F15" s="53">
        <v>82800</v>
      </c>
      <c r="G15"/>
      <c r="H15"/>
    </row>
    <row r="16" spans="1:8" ht="21" customHeight="1">
      <c r="A16" s="49"/>
      <c r="B16" s="49"/>
      <c r="C16" s="50"/>
      <c r="D16" s="51" t="s">
        <v>409</v>
      </c>
      <c r="E16" s="49" t="s">
        <v>410</v>
      </c>
      <c r="F16" s="53">
        <v>114000</v>
      </c>
      <c r="G16"/>
      <c r="H16"/>
    </row>
    <row r="17" spans="1:8" ht="21" customHeight="1">
      <c r="A17" s="49" t="s">
        <v>105</v>
      </c>
      <c r="B17" s="49"/>
      <c r="C17" s="50"/>
      <c r="D17" s="51"/>
      <c r="E17" s="49" t="s">
        <v>398</v>
      </c>
      <c r="F17" s="53">
        <v>114000</v>
      </c>
      <c r="G17"/>
      <c r="H17"/>
    </row>
    <row r="18" spans="1:8" ht="21" customHeight="1">
      <c r="A18" s="49"/>
      <c r="B18" s="49" t="s">
        <v>84</v>
      </c>
      <c r="C18" s="50"/>
      <c r="D18" s="51"/>
      <c r="E18" s="49" t="s">
        <v>415</v>
      </c>
      <c r="F18" s="53">
        <v>114000</v>
      </c>
      <c r="G18"/>
      <c r="H18"/>
    </row>
    <row r="19" spans="1:8" ht="21" customHeight="1">
      <c r="A19" s="49"/>
      <c r="B19" s="49"/>
      <c r="C19" s="50" t="s">
        <v>396</v>
      </c>
      <c r="D19" s="51"/>
      <c r="E19" s="49" t="s">
        <v>416</v>
      </c>
      <c r="F19" s="53">
        <v>114000</v>
      </c>
      <c r="G19"/>
      <c r="H19"/>
    </row>
    <row r="20" spans="1:8" ht="21" customHeight="1">
      <c r="A20" s="49" t="s">
        <v>108</v>
      </c>
      <c r="B20" s="49" t="s">
        <v>87</v>
      </c>
      <c r="C20" s="50" t="s">
        <v>527</v>
      </c>
      <c r="D20" s="51" t="s">
        <v>412</v>
      </c>
      <c r="E20" s="49" t="s">
        <v>528</v>
      </c>
      <c r="F20" s="53">
        <v>2500</v>
      </c>
      <c r="G20"/>
      <c r="H20"/>
    </row>
    <row r="21" spans="1:8" ht="21" customHeight="1">
      <c r="A21" s="49" t="s">
        <v>108</v>
      </c>
      <c r="B21" s="49" t="s">
        <v>87</v>
      </c>
      <c r="C21" s="50" t="s">
        <v>527</v>
      </c>
      <c r="D21" s="51" t="s">
        <v>412</v>
      </c>
      <c r="E21" s="49" t="s">
        <v>529</v>
      </c>
      <c r="F21" s="53">
        <v>4000</v>
      </c>
      <c r="G21"/>
      <c r="H21"/>
    </row>
    <row r="22" spans="1:8" ht="21" customHeight="1">
      <c r="A22" s="49" t="s">
        <v>108</v>
      </c>
      <c r="B22" s="49" t="s">
        <v>87</v>
      </c>
      <c r="C22" s="50" t="s">
        <v>527</v>
      </c>
      <c r="D22" s="51" t="s">
        <v>412</v>
      </c>
      <c r="E22" s="49" t="s">
        <v>530</v>
      </c>
      <c r="F22" s="53">
        <v>900</v>
      </c>
      <c r="G22"/>
      <c r="H22"/>
    </row>
    <row r="23" spans="1:8" ht="21" customHeight="1">
      <c r="A23" s="49" t="s">
        <v>108</v>
      </c>
      <c r="B23" s="49" t="s">
        <v>87</v>
      </c>
      <c r="C23" s="50" t="s">
        <v>527</v>
      </c>
      <c r="D23" s="51" t="s">
        <v>412</v>
      </c>
      <c r="E23" s="49" t="s">
        <v>531</v>
      </c>
      <c r="F23" s="53">
        <v>5000</v>
      </c>
      <c r="G23"/>
      <c r="H23"/>
    </row>
    <row r="24" spans="1:8" ht="21" customHeight="1">
      <c r="A24" s="49" t="s">
        <v>108</v>
      </c>
      <c r="B24" s="49" t="s">
        <v>87</v>
      </c>
      <c r="C24" s="50" t="s">
        <v>527</v>
      </c>
      <c r="D24" s="51" t="s">
        <v>412</v>
      </c>
      <c r="E24" s="49" t="s">
        <v>532</v>
      </c>
      <c r="F24" s="53">
        <v>40200</v>
      </c>
      <c r="G24"/>
      <c r="H24"/>
    </row>
    <row r="25" spans="1:8" ht="21" customHeight="1">
      <c r="A25" s="49" t="s">
        <v>108</v>
      </c>
      <c r="B25" s="49" t="s">
        <v>87</v>
      </c>
      <c r="C25" s="50" t="s">
        <v>527</v>
      </c>
      <c r="D25" s="51" t="s">
        <v>412</v>
      </c>
      <c r="E25" s="49" t="s">
        <v>533</v>
      </c>
      <c r="F25" s="53">
        <v>42000</v>
      </c>
      <c r="G25"/>
      <c r="H25"/>
    </row>
    <row r="26" spans="1:8" ht="21" customHeight="1">
      <c r="A26" s="49" t="s">
        <v>108</v>
      </c>
      <c r="B26" s="49" t="s">
        <v>87</v>
      </c>
      <c r="C26" s="50" t="s">
        <v>527</v>
      </c>
      <c r="D26" s="51" t="s">
        <v>412</v>
      </c>
      <c r="E26" s="49" t="s">
        <v>534</v>
      </c>
      <c r="F26" s="53">
        <v>9000</v>
      </c>
      <c r="G26"/>
      <c r="H26"/>
    </row>
    <row r="27" spans="1:8" ht="21" customHeight="1">
      <c r="A27" s="49" t="s">
        <v>108</v>
      </c>
      <c r="B27" s="49" t="s">
        <v>87</v>
      </c>
      <c r="C27" s="50" t="s">
        <v>527</v>
      </c>
      <c r="D27" s="51" t="s">
        <v>412</v>
      </c>
      <c r="E27" s="49" t="s">
        <v>535</v>
      </c>
      <c r="F27" s="53">
        <v>3000</v>
      </c>
      <c r="G27"/>
      <c r="H27"/>
    </row>
    <row r="28" spans="1:8" ht="21" customHeight="1">
      <c r="A28" s="49" t="s">
        <v>108</v>
      </c>
      <c r="B28" s="49" t="s">
        <v>87</v>
      </c>
      <c r="C28" s="50" t="s">
        <v>527</v>
      </c>
      <c r="D28" s="51" t="s">
        <v>412</v>
      </c>
      <c r="E28" s="49" t="s">
        <v>536</v>
      </c>
      <c r="F28" s="53">
        <v>7400</v>
      </c>
      <c r="G28"/>
      <c r="H28"/>
    </row>
    <row r="29" spans="1:8" ht="21" customHeight="1">
      <c r="A29" s="49"/>
      <c r="B29" s="49"/>
      <c r="C29" s="50"/>
      <c r="D29" s="51" t="s">
        <v>417</v>
      </c>
      <c r="E29" s="49" t="s">
        <v>418</v>
      </c>
      <c r="F29" s="53">
        <v>1200</v>
      </c>
      <c r="G29"/>
      <c r="H29"/>
    </row>
    <row r="30" spans="1:8" ht="21" customHeight="1">
      <c r="A30" s="49" t="s">
        <v>105</v>
      </c>
      <c r="B30" s="49"/>
      <c r="C30" s="50"/>
      <c r="D30" s="51"/>
      <c r="E30" s="49" t="s">
        <v>398</v>
      </c>
      <c r="F30" s="53">
        <v>1200</v>
      </c>
      <c r="G30"/>
      <c r="H30"/>
    </row>
    <row r="31" spans="1:8" ht="21" customHeight="1">
      <c r="A31" s="49"/>
      <c r="B31" s="49" t="s">
        <v>125</v>
      </c>
      <c r="C31" s="50"/>
      <c r="D31" s="51"/>
      <c r="E31" s="49" t="s">
        <v>420</v>
      </c>
      <c r="F31" s="53">
        <v>1200</v>
      </c>
      <c r="G31"/>
      <c r="H31"/>
    </row>
    <row r="32" spans="1:6" ht="21" customHeight="1">
      <c r="A32" s="49"/>
      <c r="B32" s="49"/>
      <c r="C32" s="50" t="s">
        <v>393</v>
      </c>
      <c r="D32" s="51"/>
      <c r="E32" s="49" t="s">
        <v>421</v>
      </c>
      <c r="F32" s="53">
        <v>1200</v>
      </c>
    </row>
    <row r="33" spans="1:6" ht="21" customHeight="1">
      <c r="A33" s="49" t="s">
        <v>108</v>
      </c>
      <c r="B33" s="49" t="s">
        <v>139</v>
      </c>
      <c r="C33" s="50" t="s">
        <v>537</v>
      </c>
      <c r="D33" s="51" t="s">
        <v>419</v>
      </c>
      <c r="E33" s="49" t="s">
        <v>538</v>
      </c>
      <c r="F33" s="53">
        <v>1200</v>
      </c>
    </row>
    <row r="34" spans="1:6" ht="21" customHeight="1">
      <c r="A34" s="49"/>
      <c r="B34" s="49"/>
      <c r="C34" s="50"/>
      <c r="D34" s="51" t="s">
        <v>422</v>
      </c>
      <c r="E34" s="49" t="s">
        <v>423</v>
      </c>
      <c r="F34" s="53">
        <v>19500</v>
      </c>
    </row>
    <row r="35" spans="1:6" ht="21" customHeight="1">
      <c r="A35" s="49" t="s">
        <v>105</v>
      </c>
      <c r="B35" s="49"/>
      <c r="C35" s="50"/>
      <c r="D35" s="51"/>
      <c r="E35" s="49" t="s">
        <v>398</v>
      </c>
      <c r="F35" s="53">
        <v>19500</v>
      </c>
    </row>
    <row r="36" spans="1:6" ht="21" customHeight="1">
      <c r="A36" s="49"/>
      <c r="B36" s="49" t="s">
        <v>103</v>
      </c>
      <c r="C36" s="50"/>
      <c r="D36" s="51"/>
      <c r="E36" s="49" t="s">
        <v>399</v>
      </c>
      <c r="F36" s="53">
        <v>19500</v>
      </c>
    </row>
    <row r="37" spans="1:6" ht="21" customHeight="1">
      <c r="A37" s="49"/>
      <c r="B37" s="49"/>
      <c r="C37" s="50" t="s">
        <v>401</v>
      </c>
      <c r="D37" s="51"/>
      <c r="E37" s="49" t="s">
        <v>402</v>
      </c>
      <c r="F37" s="53">
        <v>19500</v>
      </c>
    </row>
    <row r="38" spans="1:6" ht="21" customHeight="1">
      <c r="A38" s="49" t="s">
        <v>108</v>
      </c>
      <c r="B38" s="49" t="s">
        <v>109</v>
      </c>
      <c r="C38" s="50" t="s">
        <v>522</v>
      </c>
      <c r="D38" s="51" t="s">
        <v>424</v>
      </c>
      <c r="E38" s="49" t="s">
        <v>539</v>
      </c>
      <c r="F38" s="53">
        <v>19500</v>
      </c>
    </row>
    <row r="39" spans="1:6" ht="21" customHeight="1">
      <c r="A39" s="49"/>
      <c r="B39" s="49"/>
      <c r="C39" s="50"/>
      <c r="D39" s="51" t="s">
        <v>425</v>
      </c>
      <c r="E39" s="49" t="s">
        <v>426</v>
      </c>
      <c r="F39" s="53">
        <v>19100</v>
      </c>
    </row>
    <row r="40" spans="1:6" ht="21" customHeight="1">
      <c r="A40" s="49" t="s">
        <v>105</v>
      </c>
      <c r="B40" s="49"/>
      <c r="C40" s="50"/>
      <c r="D40" s="51"/>
      <c r="E40" s="49" t="s">
        <v>398</v>
      </c>
      <c r="F40" s="53">
        <v>19100</v>
      </c>
    </row>
    <row r="41" spans="1:6" ht="21" customHeight="1">
      <c r="A41" s="49"/>
      <c r="B41" s="49" t="s">
        <v>103</v>
      </c>
      <c r="C41" s="50"/>
      <c r="D41" s="51"/>
      <c r="E41" s="49" t="s">
        <v>399</v>
      </c>
      <c r="F41" s="53">
        <v>19100</v>
      </c>
    </row>
    <row r="42" spans="1:6" ht="21" customHeight="1">
      <c r="A42" s="49"/>
      <c r="B42" s="49"/>
      <c r="C42" s="50" t="s">
        <v>401</v>
      </c>
      <c r="D42" s="51"/>
      <c r="E42" s="49" t="s">
        <v>402</v>
      </c>
      <c r="F42" s="53">
        <v>19100</v>
      </c>
    </row>
    <row r="43" spans="1:6" ht="21" customHeight="1">
      <c r="A43" s="49" t="s">
        <v>108</v>
      </c>
      <c r="B43" s="49" t="s">
        <v>109</v>
      </c>
      <c r="C43" s="50" t="s">
        <v>522</v>
      </c>
      <c r="D43" s="51" t="s">
        <v>427</v>
      </c>
      <c r="E43" s="49" t="s">
        <v>540</v>
      </c>
      <c r="F43" s="53">
        <v>4000</v>
      </c>
    </row>
    <row r="44" spans="1:6" ht="21" customHeight="1">
      <c r="A44" s="49" t="s">
        <v>108</v>
      </c>
      <c r="B44" s="49" t="s">
        <v>109</v>
      </c>
      <c r="C44" s="50" t="s">
        <v>522</v>
      </c>
      <c r="D44" s="51" t="s">
        <v>427</v>
      </c>
      <c r="E44" s="49" t="s">
        <v>541</v>
      </c>
      <c r="F44" s="53">
        <v>15100</v>
      </c>
    </row>
  </sheetData>
  <mergeCells count="5">
    <mergeCell ref="A1:C1"/>
    <mergeCell ref="A3:F3"/>
    <mergeCell ref="D5:D6"/>
    <mergeCell ref="E5:E6"/>
    <mergeCell ref="F5:F6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defaultGridColor="0" colorId="23" workbookViewId="0" topLeftCell="A1">
      <selection activeCell="C17" sqref="C17"/>
    </sheetView>
  </sheetViews>
  <sheetFormatPr defaultColWidth="9.33203125" defaultRowHeight="12.75" customHeight="1"/>
  <cols>
    <col min="1" max="1" width="15.16015625" style="3" customWidth="1"/>
    <col min="2" max="2" width="35.66015625" style="3" customWidth="1"/>
    <col min="3" max="8" width="15.83203125" style="3" customWidth="1"/>
    <col min="9" max="9" width="6.5" style="3" customWidth="1"/>
    <col min="10" max="16384" width="6.83203125" style="3" customWidth="1"/>
  </cols>
  <sheetData>
    <row r="1" ht="22.5" customHeight="1">
      <c r="A1" s="67" t="s">
        <v>542</v>
      </c>
    </row>
    <row r="2" spans="1:9" ht="19.5" customHeight="1">
      <c r="A2" s="9"/>
      <c r="B2" s="9"/>
      <c r="C2" s="9"/>
      <c r="D2" s="9"/>
      <c r="E2" s="80"/>
      <c r="F2" s="9"/>
      <c r="G2" s="9"/>
      <c r="H2" s="6" t="s">
        <v>543</v>
      </c>
      <c r="I2" s="81"/>
    </row>
    <row r="3" spans="1:9" ht="25.5" customHeight="1">
      <c r="A3" s="7" t="s">
        <v>544</v>
      </c>
      <c r="B3" s="7"/>
      <c r="C3" s="7"/>
      <c r="D3" s="7"/>
      <c r="E3" s="7"/>
      <c r="F3" s="7"/>
      <c r="G3" s="7"/>
      <c r="H3" s="7"/>
      <c r="I3" s="81"/>
    </row>
    <row r="4" spans="1:9" ht="19.5" customHeight="1">
      <c r="A4" s="104"/>
      <c r="B4" s="1"/>
      <c r="C4" s="1"/>
      <c r="D4" s="1"/>
      <c r="E4" s="1"/>
      <c r="F4" s="1"/>
      <c r="G4" s="1"/>
      <c r="H4" s="10" t="s">
        <v>3</v>
      </c>
      <c r="I4" s="81"/>
    </row>
    <row r="5" spans="1:9" ht="19.5" customHeight="1">
      <c r="A5" s="42" t="s">
        <v>545</v>
      </c>
      <c r="B5" s="42" t="s">
        <v>546</v>
      </c>
      <c r="C5" s="37" t="s">
        <v>547</v>
      </c>
      <c r="D5" s="37"/>
      <c r="E5" s="37"/>
      <c r="F5" s="37"/>
      <c r="G5" s="37"/>
      <c r="H5" s="37"/>
      <c r="I5" s="81"/>
    </row>
    <row r="6" spans="1:9" ht="19.5" customHeight="1">
      <c r="A6" s="42"/>
      <c r="B6" s="42"/>
      <c r="C6" s="105" t="s">
        <v>548</v>
      </c>
      <c r="D6" s="106" t="s">
        <v>549</v>
      </c>
      <c r="E6" s="35" t="s">
        <v>550</v>
      </c>
      <c r="F6" s="107"/>
      <c r="G6" s="107"/>
      <c r="H6" s="108" t="s">
        <v>551</v>
      </c>
      <c r="I6" s="81"/>
    </row>
    <row r="7" spans="1:9" ht="33.75" customHeight="1">
      <c r="A7" s="46"/>
      <c r="B7" s="46"/>
      <c r="C7" s="109"/>
      <c r="D7" s="46"/>
      <c r="E7" s="36" t="s">
        <v>552</v>
      </c>
      <c r="F7" s="110" t="s">
        <v>553</v>
      </c>
      <c r="G7" s="111" t="s">
        <v>554</v>
      </c>
      <c r="H7" s="96"/>
      <c r="I7" s="81"/>
    </row>
    <row r="8" spans="1:9" ht="24" customHeight="1">
      <c r="A8" s="46"/>
      <c r="B8" s="46" t="s">
        <v>555</v>
      </c>
      <c r="C8" s="112">
        <f>SUM(C9:C12)</f>
        <v>48656</v>
      </c>
      <c r="D8" s="112">
        <f>SUM(D9:D12)</f>
        <v>0</v>
      </c>
      <c r="E8" s="112">
        <f>SUM(E9:E12)</f>
        <v>47522</v>
      </c>
      <c r="F8" s="112">
        <f>SUM(F9:F12)</f>
        <v>0</v>
      </c>
      <c r="G8" s="112">
        <f>SUM(G9:G12)</f>
        <v>47285</v>
      </c>
      <c r="H8" s="112">
        <f>SUM(H9:H12)</f>
        <v>1371</v>
      </c>
      <c r="I8" s="81"/>
    </row>
    <row r="9" spans="1:9" ht="19.5" customHeight="1">
      <c r="A9" s="49" t="s">
        <v>556</v>
      </c>
      <c r="B9" s="49" t="s">
        <v>383</v>
      </c>
      <c r="C9" s="113">
        <v>237</v>
      </c>
      <c r="D9" s="113">
        <v>0</v>
      </c>
      <c r="E9" s="113">
        <v>237</v>
      </c>
      <c r="F9" s="113">
        <v>0</v>
      </c>
      <c r="G9" s="113"/>
      <c r="H9" s="113">
        <v>237</v>
      </c>
      <c r="I9" s="98"/>
    </row>
    <row r="10" spans="1:8" ht="19.5" customHeight="1">
      <c r="A10" s="49" t="s">
        <v>557</v>
      </c>
      <c r="B10" s="49" t="s">
        <v>410</v>
      </c>
      <c r="C10" s="114">
        <v>47085</v>
      </c>
      <c r="D10" s="114">
        <v>0</v>
      </c>
      <c r="E10" s="114">
        <v>46085</v>
      </c>
      <c r="F10" s="114">
        <v>0</v>
      </c>
      <c r="G10" s="115">
        <v>46085</v>
      </c>
      <c r="H10" s="116">
        <v>1000</v>
      </c>
    </row>
    <row r="11" spans="1:9" ht="19.5" customHeight="1">
      <c r="A11" s="49" t="s">
        <v>558</v>
      </c>
      <c r="B11" s="49" t="s">
        <v>418</v>
      </c>
      <c r="C11" s="117">
        <v>1004</v>
      </c>
      <c r="D11" s="117">
        <v>0</v>
      </c>
      <c r="E11" s="117">
        <v>900</v>
      </c>
      <c r="F11" s="117">
        <v>0</v>
      </c>
      <c r="G11" s="113">
        <v>900</v>
      </c>
      <c r="H11" s="118">
        <v>104</v>
      </c>
      <c r="I11"/>
    </row>
    <row r="12" spans="1:9" ht="19.5" customHeight="1">
      <c r="A12" s="49" t="s">
        <v>559</v>
      </c>
      <c r="B12" s="49" t="s">
        <v>423</v>
      </c>
      <c r="C12" s="117">
        <v>330</v>
      </c>
      <c r="D12" s="117">
        <v>0</v>
      </c>
      <c r="E12" s="117">
        <v>300</v>
      </c>
      <c r="F12" s="117">
        <v>0</v>
      </c>
      <c r="G12" s="113">
        <v>300</v>
      </c>
      <c r="H12" s="118">
        <v>30</v>
      </c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  <row r="31" spans="1:9" ht="19.5" customHeight="1">
      <c r="A31"/>
      <c r="B31"/>
      <c r="C31"/>
      <c r="D31"/>
      <c r="E31"/>
      <c r="F31"/>
      <c r="G31"/>
      <c r="H31"/>
      <c r="I31"/>
    </row>
  </sheetData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823152016467" right="0.747823152016467" top="0.9839047597149226" bottom="0.9839047597149226" header="0.5110472206055648" footer="0.5110472206055648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defaultGridColor="0" colorId="23" workbookViewId="0" topLeftCell="A3">
      <selection activeCell="E17" sqref="E17"/>
    </sheetView>
  </sheetViews>
  <sheetFormatPr defaultColWidth="9.33203125" defaultRowHeight="12.75" customHeight="1"/>
  <cols>
    <col min="1" max="3" width="5.83203125" style="3" customWidth="1"/>
    <col min="4" max="4" width="12.66015625" style="3" customWidth="1"/>
    <col min="5" max="5" width="69.16015625" style="3" customWidth="1"/>
    <col min="6" max="8" width="13.66015625" style="3" customWidth="1"/>
    <col min="9" max="245" width="8" style="3" customWidth="1"/>
    <col min="246" max="16384" width="6.83203125" style="3" customWidth="1"/>
  </cols>
  <sheetData>
    <row r="1" spans="1:3" ht="25.5" customHeight="1">
      <c r="A1" s="99" t="s">
        <v>560</v>
      </c>
      <c r="B1" s="99"/>
      <c r="C1" s="99"/>
    </row>
    <row r="2" spans="1:245" ht="19.5" customHeight="1">
      <c r="A2" s="1"/>
      <c r="B2" s="28"/>
      <c r="C2" s="28"/>
      <c r="D2" s="28"/>
      <c r="E2" s="28"/>
      <c r="F2" s="28"/>
      <c r="G2" s="28"/>
      <c r="H2" s="30" t="s">
        <v>561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9.5" customHeight="1">
      <c r="A3" s="7" t="s">
        <v>562</v>
      </c>
      <c r="B3" s="7"/>
      <c r="C3" s="7"/>
      <c r="D3" s="7"/>
      <c r="E3" s="7"/>
      <c r="F3" s="7"/>
      <c r="G3" s="7"/>
      <c r="H3" s="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19.5" customHeight="1">
      <c r="A4" s="31" t="s">
        <v>563</v>
      </c>
      <c r="B4" s="31"/>
      <c r="C4" s="31"/>
      <c r="D4" s="31"/>
      <c r="E4" s="31"/>
      <c r="F4" s="104"/>
      <c r="G4" s="104"/>
      <c r="H4" s="10" t="s">
        <v>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245" ht="19.5" customHeight="1">
      <c r="A5" s="33" t="s">
        <v>55</v>
      </c>
      <c r="B5" s="33"/>
      <c r="C5" s="33"/>
      <c r="D5" s="34"/>
      <c r="E5" s="35"/>
      <c r="F5" s="37" t="s">
        <v>564</v>
      </c>
      <c r="G5" s="37"/>
      <c r="H5" s="37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</row>
    <row r="6" spans="1:245" ht="19.5" customHeight="1">
      <c r="A6" s="40" t="s">
        <v>66</v>
      </c>
      <c r="B6" s="39"/>
      <c r="C6" s="100"/>
      <c r="D6" s="101" t="s">
        <v>517</v>
      </c>
      <c r="E6" s="42" t="s">
        <v>565</v>
      </c>
      <c r="F6" s="36" t="s">
        <v>56</v>
      </c>
      <c r="G6" s="36" t="s">
        <v>432</v>
      </c>
      <c r="H6" s="37" t="s">
        <v>566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</row>
    <row r="7" spans="1:245" ht="19.5" customHeight="1">
      <c r="A7" s="45" t="s">
        <v>520</v>
      </c>
      <c r="B7" s="44" t="s">
        <v>521</v>
      </c>
      <c r="C7" s="46" t="s">
        <v>78</v>
      </c>
      <c r="D7" s="102"/>
      <c r="E7" s="46"/>
      <c r="F7" s="44"/>
      <c r="G7" s="44"/>
      <c r="H7" s="47"/>
      <c r="I7" s="10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21" customHeight="1">
      <c r="A8" s="49"/>
      <c r="B8" s="49"/>
      <c r="C8" s="50"/>
      <c r="D8" s="51"/>
      <c r="E8" s="49" t="s">
        <v>381</v>
      </c>
      <c r="F8" s="52">
        <v>1874900</v>
      </c>
      <c r="G8" s="52">
        <v>0</v>
      </c>
      <c r="H8" s="53">
        <v>1874900</v>
      </c>
      <c r="I8" s="10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</row>
    <row r="9" spans="1:245" ht="21" customHeight="1">
      <c r="A9" s="49"/>
      <c r="B9" s="49"/>
      <c r="C9" s="50"/>
      <c r="D9" s="51" t="s">
        <v>382</v>
      </c>
      <c r="E9" s="49" t="s">
        <v>383</v>
      </c>
      <c r="F9" s="52">
        <v>40500</v>
      </c>
      <c r="G9" s="52">
        <v>0</v>
      </c>
      <c r="H9" s="53">
        <v>40500</v>
      </c>
      <c r="I9"/>
      <c r="J9" s="32"/>
      <c r="K9" s="10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21" customHeight="1">
      <c r="A10" s="49" t="s">
        <v>105</v>
      </c>
      <c r="B10" s="49"/>
      <c r="C10" s="50"/>
      <c r="D10" s="51"/>
      <c r="E10" s="49" t="s">
        <v>398</v>
      </c>
      <c r="F10" s="52">
        <v>40500</v>
      </c>
      <c r="G10" s="52">
        <v>0</v>
      </c>
      <c r="H10" s="53">
        <v>40500</v>
      </c>
      <c r="I10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</row>
    <row r="11" spans="1:245" ht="21" customHeight="1">
      <c r="A11" s="49"/>
      <c r="B11" s="49" t="s">
        <v>114</v>
      </c>
      <c r="C11" s="50"/>
      <c r="D11" s="51"/>
      <c r="E11" s="49" t="s">
        <v>567</v>
      </c>
      <c r="F11" s="52">
        <v>40500</v>
      </c>
      <c r="G11" s="52">
        <v>0</v>
      </c>
      <c r="H11" s="53">
        <v>40500</v>
      </c>
      <c r="I11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</row>
    <row r="12" spans="1:245" ht="21" customHeight="1">
      <c r="A12" s="49" t="s">
        <v>108</v>
      </c>
      <c r="B12" s="49" t="s">
        <v>116</v>
      </c>
      <c r="C12" s="50" t="s">
        <v>393</v>
      </c>
      <c r="D12" s="51" t="s">
        <v>387</v>
      </c>
      <c r="E12" s="49" t="s">
        <v>568</v>
      </c>
      <c r="F12" s="52">
        <v>40500</v>
      </c>
      <c r="G12" s="52">
        <v>0</v>
      </c>
      <c r="H12" s="53">
        <v>40500</v>
      </c>
      <c r="I12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</row>
    <row r="13" spans="1:245" ht="21" customHeight="1">
      <c r="A13" s="49"/>
      <c r="B13" s="49"/>
      <c r="C13" s="50"/>
      <c r="D13" s="51" t="s">
        <v>409</v>
      </c>
      <c r="E13" s="49" t="s">
        <v>410</v>
      </c>
      <c r="F13" s="52">
        <v>1394600</v>
      </c>
      <c r="G13" s="52">
        <v>0</v>
      </c>
      <c r="H13" s="53">
        <v>1394600</v>
      </c>
      <c r="I13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</row>
    <row r="14" spans="1:245" ht="21" customHeight="1">
      <c r="A14" s="49" t="s">
        <v>105</v>
      </c>
      <c r="B14" s="49"/>
      <c r="C14" s="50"/>
      <c r="D14" s="51"/>
      <c r="E14" s="49" t="s">
        <v>398</v>
      </c>
      <c r="F14" s="52">
        <v>1394600</v>
      </c>
      <c r="G14" s="52">
        <v>0</v>
      </c>
      <c r="H14" s="53">
        <v>1394600</v>
      </c>
      <c r="I14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</row>
    <row r="15" spans="1:245" ht="21" customHeight="1">
      <c r="A15" s="49"/>
      <c r="B15" s="49" t="s">
        <v>114</v>
      </c>
      <c r="C15" s="50"/>
      <c r="D15" s="51"/>
      <c r="E15" s="49" t="s">
        <v>567</v>
      </c>
      <c r="F15" s="52">
        <v>1394600</v>
      </c>
      <c r="G15" s="52">
        <v>0</v>
      </c>
      <c r="H15" s="53">
        <v>1394600</v>
      </c>
      <c r="I15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</row>
    <row r="16" spans="1:245" ht="21" customHeight="1">
      <c r="A16" s="49" t="s">
        <v>108</v>
      </c>
      <c r="B16" s="49" t="s">
        <v>116</v>
      </c>
      <c r="C16" s="50" t="s">
        <v>411</v>
      </c>
      <c r="D16" s="51" t="s">
        <v>412</v>
      </c>
      <c r="E16" s="49" t="s">
        <v>569</v>
      </c>
      <c r="F16" s="52">
        <v>1394600</v>
      </c>
      <c r="G16" s="52">
        <v>0</v>
      </c>
      <c r="H16" s="53">
        <v>1394600</v>
      </c>
      <c r="I16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</row>
    <row r="17" spans="1:245" ht="21" customHeight="1">
      <c r="A17" s="49"/>
      <c r="B17" s="49"/>
      <c r="C17" s="50"/>
      <c r="D17" s="51" t="s">
        <v>417</v>
      </c>
      <c r="E17" s="49" t="s">
        <v>418</v>
      </c>
      <c r="F17" s="52">
        <v>408300</v>
      </c>
      <c r="G17" s="52">
        <v>0</v>
      </c>
      <c r="H17" s="53">
        <v>408300</v>
      </c>
      <c r="I17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</row>
    <row r="18" spans="1:245" ht="21" customHeight="1">
      <c r="A18" s="49" t="s">
        <v>105</v>
      </c>
      <c r="B18" s="49"/>
      <c r="C18" s="50"/>
      <c r="D18" s="51"/>
      <c r="E18" s="49" t="s">
        <v>398</v>
      </c>
      <c r="F18" s="52">
        <v>408300</v>
      </c>
      <c r="G18" s="52">
        <v>0</v>
      </c>
      <c r="H18" s="53">
        <v>408300</v>
      </c>
      <c r="I18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</row>
    <row r="19" spans="1:245" ht="21" customHeight="1">
      <c r="A19" s="49"/>
      <c r="B19" s="49" t="s">
        <v>114</v>
      </c>
      <c r="C19" s="50"/>
      <c r="D19" s="51"/>
      <c r="E19" s="49" t="s">
        <v>567</v>
      </c>
      <c r="F19" s="52">
        <v>408300</v>
      </c>
      <c r="G19" s="52">
        <v>0</v>
      </c>
      <c r="H19" s="53">
        <v>408300</v>
      </c>
      <c r="I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</row>
    <row r="20" spans="1:245" ht="21" customHeight="1">
      <c r="A20" s="49" t="s">
        <v>108</v>
      </c>
      <c r="B20" s="49" t="s">
        <v>116</v>
      </c>
      <c r="C20" s="50" t="s">
        <v>393</v>
      </c>
      <c r="D20" s="51" t="s">
        <v>419</v>
      </c>
      <c r="E20" s="49" t="s">
        <v>568</v>
      </c>
      <c r="F20" s="52">
        <v>408300</v>
      </c>
      <c r="G20" s="52">
        <v>0</v>
      </c>
      <c r="H20" s="53">
        <v>408300</v>
      </c>
      <c r="I20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45" ht="21" customHeight="1">
      <c r="A21" s="49"/>
      <c r="B21" s="49"/>
      <c r="C21" s="50"/>
      <c r="D21" s="51" t="s">
        <v>422</v>
      </c>
      <c r="E21" s="49" t="s">
        <v>423</v>
      </c>
      <c r="F21" s="52">
        <v>10500</v>
      </c>
      <c r="G21" s="52">
        <v>0</v>
      </c>
      <c r="H21" s="53">
        <v>10500</v>
      </c>
      <c r="I21"/>
      <c r="J21" s="120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</row>
    <row r="22" spans="1:245" ht="21" customHeight="1">
      <c r="A22" s="49" t="s">
        <v>105</v>
      </c>
      <c r="B22" s="49"/>
      <c r="C22" s="50"/>
      <c r="D22" s="51"/>
      <c r="E22" s="49" t="s">
        <v>398</v>
      </c>
      <c r="F22" s="52">
        <v>10500</v>
      </c>
      <c r="G22" s="52">
        <v>0</v>
      </c>
      <c r="H22" s="53">
        <v>10500</v>
      </c>
      <c r="I22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</row>
    <row r="23" spans="1:245" ht="21" customHeight="1">
      <c r="A23" s="49"/>
      <c r="B23" s="49" t="s">
        <v>114</v>
      </c>
      <c r="C23" s="50"/>
      <c r="D23" s="51"/>
      <c r="E23" s="49" t="s">
        <v>567</v>
      </c>
      <c r="F23" s="52">
        <v>10500</v>
      </c>
      <c r="G23" s="52">
        <v>0</v>
      </c>
      <c r="H23" s="53">
        <v>10500</v>
      </c>
      <c r="I23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ht="21" customHeight="1">
      <c r="A24" s="49" t="s">
        <v>108</v>
      </c>
      <c r="B24" s="49" t="s">
        <v>116</v>
      </c>
      <c r="C24" s="50" t="s">
        <v>393</v>
      </c>
      <c r="D24" s="51" t="s">
        <v>424</v>
      </c>
      <c r="E24" s="49" t="s">
        <v>568</v>
      </c>
      <c r="F24" s="52">
        <v>10500</v>
      </c>
      <c r="G24" s="52">
        <v>0</v>
      </c>
      <c r="H24" s="53">
        <v>10500</v>
      </c>
      <c r="I24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</row>
    <row r="25" spans="1:245" ht="21" customHeight="1">
      <c r="A25" s="49"/>
      <c r="B25" s="49"/>
      <c r="C25" s="50"/>
      <c r="D25" s="51" t="s">
        <v>425</v>
      </c>
      <c r="E25" s="49" t="s">
        <v>426</v>
      </c>
      <c r="F25" s="52">
        <v>21000</v>
      </c>
      <c r="G25" s="52">
        <v>0</v>
      </c>
      <c r="H25" s="53">
        <v>21000</v>
      </c>
      <c r="I25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ht="21" customHeight="1">
      <c r="A26" s="49" t="s">
        <v>105</v>
      </c>
      <c r="B26" s="49"/>
      <c r="C26" s="50"/>
      <c r="D26" s="51"/>
      <c r="E26" s="49" t="s">
        <v>398</v>
      </c>
      <c r="F26" s="52">
        <v>21000</v>
      </c>
      <c r="G26" s="52">
        <v>0</v>
      </c>
      <c r="H26" s="53">
        <v>21000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ht="21" customHeight="1">
      <c r="A27" s="49"/>
      <c r="B27" s="49" t="s">
        <v>114</v>
      </c>
      <c r="C27" s="50"/>
      <c r="D27" s="51"/>
      <c r="E27" s="49" t="s">
        <v>567</v>
      </c>
      <c r="F27" s="52">
        <v>21000</v>
      </c>
      <c r="G27" s="52">
        <v>0</v>
      </c>
      <c r="H27" s="53">
        <v>21000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ht="21" customHeight="1">
      <c r="A28" s="49" t="s">
        <v>108</v>
      </c>
      <c r="B28" s="49" t="s">
        <v>116</v>
      </c>
      <c r="C28" s="50" t="s">
        <v>393</v>
      </c>
      <c r="D28" s="51" t="s">
        <v>427</v>
      </c>
      <c r="E28" s="49" t="s">
        <v>568</v>
      </c>
      <c r="F28" s="52">
        <v>21000</v>
      </c>
      <c r="G28" s="52">
        <v>0</v>
      </c>
      <c r="H28" s="53">
        <v>21000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</row>
    <row r="29" spans="1:245" ht="19.5" customHeight="1">
      <c r="A29" s="119"/>
      <c r="B29" s="119"/>
      <c r="C29" s="119"/>
      <c r="D29" s="119"/>
      <c r="E29" s="119"/>
      <c r="F29" s="119"/>
      <c r="G29" s="119"/>
      <c r="H29" s="121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</row>
    <row r="30" spans="1:245" ht="19.5" customHeight="1">
      <c r="A30" s="119"/>
      <c r="B30" s="119"/>
      <c r="C30" s="119"/>
      <c r="D30" s="121"/>
      <c r="E30" s="121"/>
      <c r="F30" s="121"/>
      <c r="G30" s="121"/>
      <c r="H30" s="121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</row>
    <row r="31" spans="1:245" ht="19.5" customHeight="1">
      <c r="A31" s="119"/>
      <c r="B31" s="119"/>
      <c r="C31" s="119"/>
      <c r="D31" s="121"/>
      <c r="E31" s="121"/>
      <c r="F31" s="121"/>
      <c r="G31" s="121"/>
      <c r="H31" s="121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</row>
    <row r="32" spans="1:245" ht="19.5" customHeight="1">
      <c r="A32" s="119"/>
      <c r="B32" s="119"/>
      <c r="C32" s="119"/>
      <c r="D32" s="119"/>
      <c r="E32" s="119"/>
      <c r="F32" s="119"/>
      <c r="G32" s="119"/>
      <c r="H32" s="121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</row>
    <row r="33" spans="1:245" ht="19.5" customHeight="1">
      <c r="A33" s="119"/>
      <c r="B33" s="119"/>
      <c r="C33" s="119"/>
      <c r="D33" s="119"/>
      <c r="E33" s="122"/>
      <c r="F33" s="122"/>
      <c r="G33" s="122"/>
      <c r="H33" s="121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</row>
    <row r="34" spans="1:245" ht="19.5" customHeight="1">
      <c r="A34" s="119"/>
      <c r="B34" s="119"/>
      <c r="C34" s="119"/>
      <c r="D34" s="119"/>
      <c r="E34" s="122"/>
      <c r="F34" s="122"/>
      <c r="G34" s="122"/>
      <c r="H34" s="121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</row>
    <row r="35" spans="1:245" ht="19.5" customHeight="1">
      <c r="A35" s="119"/>
      <c r="B35" s="119"/>
      <c r="C35" s="119"/>
      <c r="D35" s="119"/>
      <c r="E35" s="119"/>
      <c r="F35" s="119"/>
      <c r="G35" s="119"/>
      <c r="H35" s="121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ht="19.5" customHeight="1">
      <c r="A36" s="119"/>
      <c r="B36" s="119"/>
      <c r="C36" s="119"/>
      <c r="D36" s="119"/>
      <c r="E36" s="123"/>
      <c r="F36" s="123"/>
      <c r="G36" s="123"/>
      <c r="H36" s="121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</row>
    <row r="37" spans="1:245" ht="19.5" customHeight="1">
      <c r="A37" s="32"/>
      <c r="B37" s="32"/>
      <c r="C37" s="32"/>
      <c r="D37" s="32"/>
      <c r="E37" s="124"/>
      <c r="F37" s="124"/>
      <c r="G37" s="12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spans="1:245" ht="19.5" customHeight="1">
      <c r="A38" s="125"/>
      <c r="B38" s="125"/>
      <c r="C38" s="125"/>
      <c r="D38" s="125"/>
      <c r="E38" s="125"/>
      <c r="F38" s="125"/>
      <c r="G38" s="125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</row>
    <row r="39" spans="1:245" ht="19.5" customHeight="1">
      <c r="A39" s="32"/>
      <c r="B39" s="32"/>
      <c r="C39" s="32"/>
      <c r="D39" s="32"/>
      <c r="E39" s="32"/>
      <c r="F39" s="32"/>
      <c r="G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</row>
    <row r="40" spans="1:245" ht="19.5" customHeight="1">
      <c r="A40" s="32"/>
      <c r="B40" s="32"/>
      <c r="C40" s="32"/>
      <c r="D40" s="32"/>
      <c r="E40" s="32"/>
      <c r="F40" s="32"/>
      <c r="G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</row>
    <row r="41" spans="1:245" ht="19.5" customHeight="1">
      <c r="A41" s="32"/>
      <c r="B41" s="32"/>
      <c r="C41" s="32"/>
      <c r="D41" s="32"/>
      <c r="E41" s="32"/>
      <c r="F41" s="32"/>
      <c r="G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</row>
    <row r="42" spans="1:245" ht="19.5" customHeight="1">
      <c r="A42" s="32"/>
      <c r="B42" s="32"/>
      <c r="C42" s="32"/>
      <c r="D42" s="32"/>
      <c r="E42" s="32"/>
      <c r="F42" s="32"/>
      <c r="G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</row>
    <row r="43" spans="1:245" ht="19.5" customHeight="1">
      <c r="A43" s="32"/>
      <c r="B43" s="32"/>
      <c r="C43" s="32"/>
      <c r="D43" s="32"/>
      <c r="E43" s="32"/>
      <c r="F43" s="32"/>
      <c r="G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</row>
    <row r="44" spans="1:245" ht="19.5" customHeight="1">
      <c r="A44" s="32"/>
      <c r="B44" s="32"/>
      <c r="C44" s="32"/>
      <c r="D44" s="32"/>
      <c r="E44" s="32"/>
      <c r="F44" s="32"/>
      <c r="G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</row>
    <row r="45" spans="1:245" ht="19.5" customHeight="1">
      <c r="A45" s="32"/>
      <c r="B45" s="32"/>
      <c r="C45" s="32"/>
      <c r="D45" s="32"/>
      <c r="E45" s="32"/>
      <c r="F45" s="32"/>
      <c r="G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</row>
    <row r="46" spans="1:245" ht="19.5" customHeight="1">
      <c r="A46" s="32"/>
      <c r="B46" s="32"/>
      <c r="C46" s="32"/>
      <c r="D46" s="32"/>
      <c r="E46" s="32"/>
      <c r="F46" s="32"/>
      <c r="G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</row>
    <row r="47" spans="1:245" ht="19.5" customHeight="1">
      <c r="A47" s="32"/>
      <c r="B47" s="32"/>
      <c r="C47" s="32"/>
      <c r="D47" s="32"/>
      <c r="E47" s="32"/>
      <c r="F47" s="32"/>
      <c r="G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</row>
    <row r="48" spans="1:245" ht="19.5" customHeight="1">
      <c r="A48" s="32"/>
      <c r="B48" s="32"/>
      <c r="C48" s="32"/>
      <c r="D48" s="32"/>
      <c r="E48" s="32"/>
      <c r="F48" s="32"/>
      <c r="G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</row>
    <row r="49" spans="1:245" ht="19.5" customHeight="1">
      <c r="A49" s="32"/>
      <c r="B49" s="32"/>
      <c r="C49" s="32"/>
      <c r="D49" s="32"/>
      <c r="E49" s="32"/>
      <c r="F49" s="32"/>
      <c r="G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</row>
  </sheetData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99062639521802" right="0.7499062639521802" top="0.9998749560258521" bottom="0.9998749560258521" header="0.49993747801292604" footer="0.4999374780129260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何霞玲</dc:creator>
  <cp:keywords/>
  <dc:description/>
  <cp:lastModifiedBy>Lenovo User</cp:lastModifiedBy>
  <dcterms:created xsi:type="dcterms:W3CDTF">2017-04-17T06:20:09Z</dcterms:created>
  <dcterms:modified xsi:type="dcterms:W3CDTF">2017-04-18T02:34:10Z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