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0080" activeTab="0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一般公共预算支出" sheetId="6" r:id="rId6"/>
    <sheet name="一般公共预算基本支出" sheetId="7" r:id="rId7"/>
    <sheet name="一般公共预算项目支出" sheetId="8" r:id="rId8"/>
    <sheet name="一般公共预算三公经费支出" sheetId="9" r:id="rId9"/>
    <sheet name="政府性基金支出" sheetId="10" r:id="rId10"/>
    <sheet name="政府性基金三公经费支出" sheetId="11" r:id="rId11"/>
    <sheet name="国有资本经营预算支出" sheetId="12" r:id="rId12"/>
    <sheet name="政府采购预算表" sheetId="13" r:id="rId13"/>
  </sheets>
  <definedNames/>
  <calcPr fullCalcOnLoad="1"/>
</workbook>
</file>

<file path=xl/sharedStrings.xml><?xml version="1.0" encoding="utf-8"?>
<sst xmlns="http://schemas.openxmlformats.org/spreadsheetml/2006/main" count="3201" uniqueCount="509">
  <si>
    <t>绵阳市民政局</t>
  </si>
  <si>
    <t>2017年部门预算</t>
  </si>
  <si>
    <t>样表69</t>
  </si>
  <si>
    <t>表1</t>
  </si>
  <si>
    <t>部门预算收支总表</t>
  </si>
  <si>
    <t>单位：百元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</si>
  <si>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</si>
  <si>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</si>
  <si>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</si>
  <si>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</si>
  <si>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</si>
  <si>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</si>
  <si>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</si>
  <si>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</si>
  <si>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</si>
  <si>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</si>
  <si>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</si>
  <si>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</si>
  <si>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</si>
  <si>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</si>
  <si>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</si>
  <si>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</si>
  <si>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</si>
  <si>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</si>
  <si>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</si>
  <si>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</si>
  <si>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</si>
  <si>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</si>
  <si>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</si>
  <si>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</si>
  <si>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</si>
  <si>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</si>
  <si>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</si>
  <si>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</si>
  <si>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</si>
  <si>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</si>
  <si>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</si>
  <si>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</si>
  <si>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</si>
  <si>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</si>
  <si>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</si>
  <si>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</si>
  <si>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</si>
  <si>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</si>
  <si>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</si>
  <si>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</si>
  <si>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</si>
  <si>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</si>
  <si>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</si>
  <si>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</si>
  <si>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</si>
  <si>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</si>
  <si>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</si>
  <si>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</si>
  <si>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</si>
  <si>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</si>
  <si>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</si>
  <si>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</si>
  <si>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</si>
  <si>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</si>
  <si>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</si>
  <si>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</si>
  <si>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</si>
  <si>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</si>
  <si>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</si>
  <si>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</si>
  <si>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</si>
  <si>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</si>
  <si>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</si>
  <si>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</si>
  <si>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</si>
  <si>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</si>
  <si>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</si>
  <si>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</si>
  <si>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</si>
  <si>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</si>
  <si>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</si>
  <si>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</si>
  <si>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</si>
  <si>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</si>
  <si>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</si>
  <si>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340301</t>
  </si>
  <si>
    <t>市民政局机关</t>
  </si>
  <si>
    <t>208</t>
  </si>
  <si>
    <t xml:space="preserve">  社会保障和就业支出</t>
  </si>
  <si>
    <t>02</t>
  </si>
  <si>
    <t xml:space="preserve">    民政管理事务</t>
  </si>
  <si>
    <t xml:space="preserve">  208</t>
  </si>
  <si>
    <t xml:space="preserve">  02</t>
  </si>
  <si>
    <t>01</t>
  </si>
  <si>
    <t xml:space="preserve">  340301</t>
  </si>
  <si>
    <t xml:space="preserve">      行政运行</t>
  </si>
  <si>
    <t xml:space="preserve">      一般行政管理事务</t>
  </si>
  <si>
    <t>04</t>
  </si>
  <si>
    <t xml:space="preserve">      拥军优属</t>
  </si>
  <si>
    <t>06</t>
  </si>
  <si>
    <t xml:space="preserve">      民间组织管理</t>
  </si>
  <si>
    <t>07</t>
  </si>
  <si>
    <t xml:space="preserve">      行政区划和地名管理</t>
  </si>
  <si>
    <t>08</t>
  </si>
  <si>
    <t xml:space="preserve">      基层政权和社区建设</t>
  </si>
  <si>
    <t>99</t>
  </si>
  <si>
    <t xml:space="preserve">      其他民政管理事务支出</t>
  </si>
  <si>
    <t>05</t>
  </si>
  <si>
    <t xml:space="preserve">    行政事业单位离退休</t>
  </si>
  <si>
    <t xml:space="preserve">  05</t>
  </si>
  <si>
    <t xml:space="preserve">      机关事业单位基本养老保险缴费支出</t>
  </si>
  <si>
    <t xml:space="preserve">      机关事业单位职业年金缴费支出</t>
  </si>
  <si>
    <t>210</t>
  </si>
  <si>
    <t xml:space="preserve">  医疗卫生与计划生育支出</t>
  </si>
  <si>
    <t xml:space="preserve">    计划生育事务</t>
  </si>
  <si>
    <t xml:space="preserve">  210</t>
  </si>
  <si>
    <t xml:space="preserve">  07</t>
  </si>
  <si>
    <t xml:space="preserve">      其他计划生育事务支出</t>
  </si>
  <si>
    <t>11</t>
  </si>
  <si>
    <t xml:space="preserve">    行政事业单位医疗</t>
  </si>
  <si>
    <t xml:space="preserve">  11</t>
  </si>
  <si>
    <t xml:space="preserve">      行政单位医疗</t>
  </si>
  <si>
    <t xml:space="preserve">      事业单位医疗</t>
  </si>
  <si>
    <t>221</t>
  </si>
  <si>
    <t xml:space="preserve">  住房保障支出</t>
  </si>
  <si>
    <t xml:space="preserve">    住房改革支出</t>
  </si>
  <si>
    <t xml:space="preserve">  221</t>
  </si>
  <si>
    <t xml:space="preserve">      住房公积金</t>
  </si>
  <si>
    <t>03</t>
  </si>
  <si>
    <t xml:space="preserve">      购房补贴</t>
  </si>
  <si>
    <t>340601</t>
  </si>
  <si>
    <t>市殡仪馆</t>
  </si>
  <si>
    <t>201</t>
  </si>
  <si>
    <t xml:space="preserve">  一般公共服务支出</t>
  </si>
  <si>
    <t xml:space="preserve">    人大事务</t>
  </si>
  <si>
    <t xml:space="preserve">  201</t>
  </si>
  <si>
    <t xml:space="preserve">  01</t>
  </si>
  <si>
    <t>50</t>
  </si>
  <si>
    <t xml:space="preserve">  340601</t>
  </si>
  <si>
    <t xml:space="preserve">      事业运行</t>
  </si>
  <si>
    <t>10</t>
  </si>
  <si>
    <t xml:space="preserve">    社会福利</t>
  </si>
  <si>
    <t xml:space="preserve">  10</t>
  </si>
  <si>
    <t xml:space="preserve">      殡葬</t>
  </si>
  <si>
    <t>340602</t>
  </si>
  <si>
    <t>市救助管理站</t>
  </si>
  <si>
    <t xml:space="preserve">  340602</t>
  </si>
  <si>
    <t>20</t>
  </si>
  <si>
    <t xml:space="preserve">    临时救助</t>
  </si>
  <si>
    <t xml:space="preserve">  20</t>
  </si>
  <si>
    <t xml:space="preserve">      临时救助支出</t>
  </si>
  <si>
    <t xml:space="preserve">      流浪乞讨人员救助支出</t>
  </si>
  <si>
    <t>340603</t>
  </si>
  <si>
    <t>花园干休所</t>
  </si>
  <si>
    <t xml:space="preserve">  340603</t>
  </si>
  <si>
    <t>09</t>
  </si>
  <si>
    <t xml:space="preserve">    退役安置</t>
  </si>
  <si>
    <t xml:space="preserve">  09</t>
  </si>
  <si>
    <t xml:space="preserve">      军队移交政府的离退休人员安置</t>
  </si>
  <si>
    <t xml:space="preserve">      军队移交政府离退休干部管理机构</t>
  </si>
  <si>
    <t>340604</t>
  </si>
  <si>
    <t>朝阳干休所</t>
  </si>
  <si>
    <t xml:space="preserve">  340604</t>
  </si>
  <si>
    <t>340605</t>
  </si>
  <si>
    <t>无军籍管理所</t>
  </si>
  <si>
    <t xml:space="preserve">  340605</t>
  </si>
  <si>
    <t>340606</t>
  </si>
  <si>
    <t>南河干休所</t>
  </si>
  <si>
    <t xml:space="preserve">  340606</t>
  </si>
  <si>
    <t>340607</t>
  </si>
  <si>
    <t>军供站</t>
  </si>
  <si>
    <t xml:space="preserve">  340607</t>
  </si>
  <si>
    <t xml:space="preserve">      部队供应</t>
  </si>
  <si>
    <t xml:space="preserve">      事业单位离退休</t>
  </si>
  <si>
    <t>340608</t>
  </si>
  <si>
    <t>市中心社会福利院</t>
  </si>
  <si>
    <t xml:space="preserve">  340608</t>
  </si>
  <si>
    <t xml:space="preserve">      老年福利</t>
  </si>
  <si>
    <t xml:space="preserve">      社会福利事业单位</t>
  </si>
  <si>
    <t>340609</t>
  </si>
  <si>
    <t>市儿童福利院</t>
  </si>
  <si>
    <t xml:space="preserve">  340609</t>
  </si>
  <si>
    <t xml:space="preserve">      儿童福利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</si>
  <si>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</si>
  <si>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</si>
  <si>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</si>
  <si>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</si>
  <si>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</si>
  <si>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</si>
  <si>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</si>
  <si>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</si>
  <si>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</si>
  <si>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</si>
  <si>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</si>
  <si>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</si>
  <si>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</si>
  <si>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</si>
  <si>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</si>
  <si>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</si>
  <si>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</si>
  <si>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</si>
  <si>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</si>
  <si>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</si>
  <si>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</si>
  <si>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</si>
  <si>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</si>
  <si>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</si>
  <si>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</si>
  <si>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</si>
  <si>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</si>
  <si>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</si>
  <si>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</si>
  <si>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</si>
  <si>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</si>
  <si>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</si>
  <si>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</si>
  <si>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</si>
  <si>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</si>
  <si>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</si>
  <si>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</si>
  <si>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</si>
  <si>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</si>
  <si>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</si>
  <si>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</si>
  <si>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</si>
  <si>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</si>
  <si>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</si>
  <si>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</si>
  <si>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</si>
  <si>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</si>
  <si>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</si>
  <si>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</si>
  <si>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</si>
  <si>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</si>
  <si>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</si>
  <si>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</si>
  <si>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</si>
  <si>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</si>
  <si>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</si>
  <si>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</si>
  <si>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</si>
  <si>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</si>
  <si>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</si>
  <si>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</si>
  <si>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</si>
  <si>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</si>
  <si>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</si>
  <si>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</si>
  <si>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</si>
  <si>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</si>
  <si>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</si>
  <si>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</si>
  <si>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</si>
  <si>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</si>
  <si>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</si>
  <si>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</si>
  <si>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</si>
  <si>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</si>
  <si>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</si>
  <si>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</si>
  <si>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</si>
  <si>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</si>
  <si>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</si>
  <si>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</si>
  <si>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</si>
  <si>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</si>
  <si>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</si>
  <si>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</si>
  <si>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</si>
  <si>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</si>
  <si>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</si>
  <si>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</si>
  <si>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</si>
  <si>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</si>
  <si>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</si>
  <si>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</si>
  <si>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</si>
  <si>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</si>
  <si>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</si>
  <si>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公务用车运行费</t>
  </si>
  <si>
    <t>其他交通费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</si>
  <si>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</si>
  <si>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</si>
  <si>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</si>
  <si>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</si>
  <si>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</si>
  <si>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</si>
  <si>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</si>
  <si>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</si>
  <si>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</si>
  <si>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</si>
  <si>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</si>
  <si>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</si>
  <si>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</si>
  <si>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</si>
  <si>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</si>
  <si>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</si>
  <si>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</si>
  <si>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</si>
  <si>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</si>
  <si>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</si>
  <si>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</si>
  <si>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</si>
  <si>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</si>
  <si>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</si>
  <si>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</si>
  <si>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</si>
  <si>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</si>
  <si>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</si>
  <si>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</si>
  <si>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</si>
  <si>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</si>
  <si>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</si>
  <si>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</si>
  <si>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</si>
  <si>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</si>
  <si>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</si>
  <si>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</si>
  <si>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</si>
  <si>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</si>
  <si>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</si>
  <si>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</si>
  <si>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</si>
  <si>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</si>
  <si>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</si>
  <si>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</si>
  <si>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</si>
  <si>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对社会保险基金对助</t>
  </si>
  <si>
    <t>赠与</t>
  </si>
  <si>
    <t>贷款转贷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</si>
  <si>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</si>
  <si>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</si>
  <si>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</si>
  <si>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</si>
  <si>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</si>
  <si>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</si>
  <si>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</si>
  <si>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</si>
  <si>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</si>
  <si>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</si>
  <si>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</si>
  <si>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</si>
  <si>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</si>
  <si>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</si>
  <si>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</si>
  <si>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</si>
  <si>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30104</t>
  </si>
  <si>
    <t xml:space="preserve">    其他社会保障缴费</t>
  </si>
  <si>
    <t>30107</t>
  </si>
  <si>
    <t xml:space="preserve">    绩效工资</t>
  </si>
  <si>
    <t>30108</t>
  </si>
  <si>
    <t xml:space="preserve">    机关事业单位基本养老保险缴费</t>
  </si>
  <si>
    <t>30109</t>
  </si>
  <si>
    <t xml:space="preserve">    职业年金缴费</t>
  </si>
  <si>
    <t>30199</t>
  </si>
  <si>
    <t xml:space="preserve">    其他工资福利支出</t>
  </si>
  <si>
    <t>302</t>
  </si>
  <si>
    <t xml:space="preserve">  商品和服务支出</t>
  </si>
  <si>
    <t xml:space="preserve">  302</t>
  </si>
  <si>
    <t>30201</t>
  </si>
  <si>
    <t xml:space="preserve">    办公费</t>
  </si>
  <si>
    <t>30203</t>
  </si>
  <si>
    <t xml:space="preserve">    咨询费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</si>
  <si>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</si>
  <si>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</si>
  <si>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</si>
  <si>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</si>
  <si>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</si>
  <si>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</si>
  <si>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30209</t>
  </si>
  <si>
    <t xml:space="preserve">    物业管理费</t>
  </si>
  <si>
    <t>30211</t>
  </si>
  <si>
    <t xml:space="preserve">    差旅费</t>
  </si>
  <si>
    <t>30214</t>
  </si>
  <si>
    <t xml:space="preserve">    租赁费</t>
  </si>
  <si>
    <t>30215</t>
  </si>
  <si>
    <t xml:space="preserve">    会议费</t>
  </si>
  <si>
    <t>30217</t>
  </si>
  <si>
    <t xml:space="preserve">    公务接待费</t>
  </si>
  <si>
    <t>30226</t>
  </si>
  <si>
    <t xml:space="preserve">    劳务费</t>
  </si>
  <si>
    <t>30229</t>
  </si>
  <si>
    <t xml:space="preserve">    福利费</t>
  </si>
  <si>
    <t>30231</t>
  </si>
  <si>
    <t xml:space="preserve">    公务用车运行维护费</t>
  </si>
  <si>
    <t>30239</t>
  </si>
  <si>
    <t xml:space="preserve">    其他交通费用</t>
  </si>
  <si>
    <t>30299</t>
  </si>
  <si>
    <t xml:space="preserve">    其他商品和服务支出</t>
  </si>
  <si>
    <t>303</t>
  </si>
  <si>
    <t xml:space="preserve">  对个人和家庭的补助</t>
  </si>
  <si>
    <t xml:space="preserve">  303</t>
  </si>
  <si>
    <t>30305</t>
  </si>
  <si>
    <t xml:space="preserve">    生活补助</t>
  </si>
  <si>
    <t>30309</t>
  </si>
  <si>
    <t xml:space="preserve">    奖励金</t>
  </si>
  <si>
    <t>30311</t>
  </si>
  <si>
    <t xml:space="preserve">    住房公积金</t>
  </si>
  <si>
    <t>30313</t>
  </si>
  <si>
    <t xml:space="preserve">    购房补贴</t>
  </si>
  <si>
    <t>30213</t>
  </si>
  <si>
    <t xml:space="preserve">    维修(护)费</t>
  </si>
  <si>
    <t>30399</t>
  </si>
  <si>
    <t xml:space="preserve">    其他对个人和家庭的补助支出</t>
  </si>
  <si>
    <t>30301</t>
  </si>
  <si>
    <t xml:space="preserve">    离休费</t>
  </si>
  <si>
    <t>样表75</t>
  </si>
  <si>
    <t>表3-2</t>
  </si>
  <si>
    <t>一般公共预算项目支出预算表</t>
  </si>
  <si>
    <t>单位名称（项目）</t>
  </si>
  <si>
    <t xml:space="preserve">        民政局办公用房租赁费用</t>
  </si>
  <si>
    <t xml:space="preserve">  04</t>
  </si>
  <si>
    <t xml:space="preserve">        市双拥办专项业务经费</t>
  </si>
  <si>
    <t xml:space="preserve">        涉军维稳工作经费</t>
  </si>
  <si>
    <t xml:space="preserve">  06</t>
  </si>
  <si>
    <t xml:space="preserve">        社会组织年审公告费用</t>
  </si>
  <si>
    <t xml:space="preserve">        社会组织孵化中心运营补助经费</t>
  </si>
  <si>
    <t xml:space="preserve">        行政区划及边界管理经费</t>
  </si>
  <si>
    <t xml:space="preserve">        农村留守儿童及未成年人关爱保护工作专项经费</t>
  </si>
  <si>
    <t xml:space="preserve">  08</t>
  </si>
  <si>
    <t xml:space="preserve">        社区建设领导小组办公室</t>
  </si>
  <si>
    <t xml:space="preserve">  99</t>
  </si>
  <si>
    <t xml:space="preserve">        防灾减灾宣传费</t>
  </si>
  <si>
    <t xml:space="preserve">        日常运行费</t>
  </si>
  <si>
    <t xml:space="preserve">        清明烈士祭扫及烈士公祭专项经费</t>
  </si>
  <si>
    <t xml:space="preserve">        救灾物资仓库水电及维护费费</t>
  </si>
  <si>
    <t xml:space="preserve">        双拥共建经费</t>
  </si>
  <si>
    <t xml:space="preserve">        自然灾害灾情调查经费</t>
  </si>
  <si>
    <t xml:space="preserve">        城乡低保医疗救助核查及印刷宣传费</t>
  </si>
  <si>
    <t xml:space="preserve">        慈善捐助援藏项目监管费</t>
  </si>
  <si>
    <t xml:space="preserve">        仓库管理经费</t>
  </si>
  <si>
    <t xml:space="preserve">        物资装卸、翻库及专用车辆运行费用</t>
  </si>
  <si>
    <t xml:space="preserve">        社会救助管理专项经费（流浪乞讨）</t>
  </si>
  <si>
    <t xml:space="preserve">        处理群众来信来访费</t>
  </si>
  <si>
    <t xml:space="preserve">        养老服务体系建设工作经费</t>
  </si>
  <si>
    <t xml:space="preserve">        退伍军人档案管理费</t>
  </si>
  <si>
    <t xml:space="preserve">        社会组织评估费</t>
  </si>
  <si>
    <t xml:space="preserve">        网络设施运行维护保障费</t>
  </si>
  <si>
    <t xml:space="preserve">        婚姻收养登记工作业务费</t>
  </si>
  <si>
    <t xml:space="preserve">        绵阳市2016年市级机关事业单位统筹安置退役士兵考试</t>
  </si>
  <si>
    <t xml:space="preserve">        社工人才队伍建设工作经费</t>
  </si>
  <si>
    <t xml:space="preserve">        市慈善总会专项业务经费</t>
  </si>
  <si>
    <t xml:space="preserve">        慈善志愿者招募及9月5日慈善法宣传活动</t>
  </si>
  <si>
    <t xml:space="preserve">  50</t>
  </si>
  <si>
    <t xml:space="preserve">        流芳园公墓打井费</t>
  </si>
  <si>
    <t xml:space="preserve">        南山流芳园壁墓拆建工程费用</t>
  </si>
  <si>
    <t xml:space="preserve">        火化燃油及车辆油耗（维修）费用</t>
  </si>
  <si>
    <t xml:space="preserve">        火化炉及冻尸柜维修费</t>
  </si>
  <si>
    <t xml:space="preserve">        绵州公墓成本费用</t>
  </si>
  <si>
    <t xml:space="preserve">        南山流芳园成本费用</t>
  </si>
  <si>
    <t xml:space="preserve">        无名尸体火化补助费用</t>
  </si>
  <si>
    <t xml:space="preserve">        城乡贫困户火化补助费</t>
  </si>
  <si>
    <t xml:space="preserve">        丧葬用品成本费用</t>
  </si>
  <si>
    <t xml:space="preserve">        殡仪馆异地重建资金</t>
  </si>
  <si>
    <t xml:space="preserve">        绵州公墓老墓墓区梯步、化纸塔及墓区维护费</t>
  </si>
  <si>
    <t xml:space="preserve">        火化炉大修费</t>
  </si>
  <si>
    <t xml:space="preserve">        殡葬用电电费</t>
  </si>
  <si>
    <t xml:space="preserve">        流芳园堡坎、焚化石鼎</t>
  </si>
  <si>
    <t xml:space="preserve">        流浪乞讨未成年人救助经费</t>
  </si>
  <si>
    <t xml:space="preserve">        流浪乞讨成年人救助经费</t>
  </si>
  <si>
    <t xml:space="preserve">        火车站临时救助点运行费用</t>
  </si>
  <si>
    <t xml:space="preserve">        军休人员活动及慰问费</t>
  </si>
  <si>
    <t xml:space="preserve">        军休死亡抚恤</t>
  </si>
  <si>
    <t xml:space="preserve">  03</t>
  </si>
  <si>
    <t xml:space="preserve">        军干所房屋公共区域维修费</t>
  </si>
  <si>
    <t xml:space="preserve">        军休死亡人员一次性抚恤金</t>
  </si>
  <si>
    <t xml:space="preserve">        军休所房屋公共区域维修费</t>
  </si>
  <si>
    <t xml:space="preserve">        一次性抚恤金</t>
  </si>
  <si>
    <t xml:space="preserve">        无军籍退休职工活动费</t>
  </si>
  <si>
    <t xml:space="preserve">        军休人员死亡一次性抚恤金</t>
  </si>
  <si>
    <t xml:space="preserve">        过往部队伙食补助费</t>
  </si>
  <si>
    <t xml:space="preserve">        军供大楼运行维护费</t>
  </si>
  <si>
    <t xml:space="preserve">        福利院日常运行维护补助经费</t>
  </si>
  <si>
    <t xml:space="preserve">        儿童业务交通运行费</t>
  </si>
  <si>
    <t xml:space="preserve">        院日常运行经费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</si>
  <si>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</si>
  <si>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</si>
  <si>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</si>
  <si>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</si>
  <si>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</si>
  <si>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</si>
  <si>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</si>
  <si>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</si>
  <si>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</si>
  <si>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</si>
  <si>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</si>
  <si>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</si>
  <si>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</si>
  <si>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</si>
  <si>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</si>
  <si>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</si>
  <si>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</si>
  <si>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</si>
  <si>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</si>
  <si>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</si>
  <si>
    <t>政府采购支出预算表</t>
  </si>
  <si>
    <t>项                      目</t>
  </si>
  <si>
    <t>总计</t>
  </si>
  <si>
    <t>当年财政拨款收入安排</t>
  </si>
  <si>
    <t>事业收入资金安排</t>
  </si>
  <si>
    <t>经营收入安排</t>
  </si>
  <si>
    <t>其他资金安排</t>
  </si>
  <si>
    <t>上年结转安排</t>
  </si>
  <si>
    <t>采购目录</t>
  </si>
  <si>
    <t>采购项目</t>
  </si>
  <si>
    <t>品名规格</t>
  </si>
  <si>
    <t>是否集中采购</t>
  </si>
  <si>
    <t>需求时间</t>
  </si>
  <si>
    <t>计量单位</t>
  </si>
  <si>
    <t xml:space="preserve">采购数量 </t>
  </si>
  <si>
    <t>一般公共预算收入安排</t>
  </si>
  <si>
    <t>政府性基金收入安排</t>
  </si>
  <si>
    <t>报送日期： 2017年 4月 14日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</si>
</sst>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"/>
    <numFmt numFmtId="185" formatCode="&quot;\&quot;#,##0.00_);\(&quot;\&quot;#,##0.00\)"/>
  </numFmts>
  <fonts count="56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0" borderId="4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8" fillId="25" borderId="5" applyNumberFormat="0" applyAlignment="0" applyProtection="0"/>
    <xf numFmtId="0" fontId="49" fillId="26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53" fillId="35" borderId="0" applyNumberFormat="0" applyBorder="0" applyAlignment="0" applyProtection="0"/>
    <xf numFmtId="0" fontId="54" fillId="25" borderId="8" applyNumberFormat="0" applyAlignment="0" applyProtection="0"/>
    <xf numFmtId="0" fontId="55" fillId="36" borderId="5" applyNumberFormat="0" applyAlignment="0" applyProtection="0"/>
    <xf numFmtId="0" fontId="0" fillId="37" borderId="9" applyNumberFormat="0" applyFont="0" applyAlignment="0" applyProtection="0"/>
  </cellStyleXfs>
  <cellXfs count="172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1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14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3" fontId="0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right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0" borderId="18" xfId="0" applyNumberFormat="1" applyFont="1" applyFill="1" applyBorder="1" applyAlignment="1">
      <alignment horizontal="centerContinuous" vertical="center"/>
    </xf>
    <xf numFmtId="0" fontId="0" fillId="0" borderId="19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0" fontId="0" fillId="38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184" fontId="0" fillId="0" borderId="11" xfId="0" applyNumberFormat="1" applyFont="1" applyFill="1" applyBorder="1" applyAlignment="1" applyProtection="1">
      <alignment vertical="center" wrapText="1"/>
      <protection/>
    </xf>
    <xf numFmtId="184" fontId="0" fillId="0" borderId="15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6" fillId="38" borderId="0" xfId="0" applyNumberFormat="1" applyFont="1" applyFill="1" applyAlignment="1" applyProtection="1">
      <alignment vertical="center" wrapText="1"/>
      <protection/>
    </xf>
    <xf numFmtId="0" fontId="7" fillId="38" borderId="0" xfId="0" applyNumberFormat="1" applyFont="1" applyFill="1" applyAlignment="1" applyProtection="1">
      <alignment vertical="center" wrapText="1"/>
      <protection/>
    </xf>
    <xf numFmtId="0" fontId="8" fillId="38" borderId="0" xfId="0" applyNumberFormat="1" applyFont="1" applyFill="1" applyAlignment="1">
      <alignment/>
    </xf>
    <xf numFmtId="0" fontId="9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8" fillId="38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>
      <alignment/>
    </xf>
    <xf numFmtId="0" fontId="11" fillId="0" borderId="11" xfId="0" applyNumberFormat="1" applyFont="1" applyFill="1" applyBorder="1" applyAlignment="1">
      <alignment horizontal="centerContinuous" vertical="center"/>
    </xf>
    <xf numFmtId="1" fontId="12" fillId="0" borderId="11" xfId="0" applyNumberFormat="1" applyFont="1" applyFill="1" applyBorder="1" applyAlignment="1">
      <alignment/>
    </xf>
    <xf numFmtId="0" fontId="11" fillId="0" borderId="11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 horizontal="centerContinuous" vertical="center"/>
    </xf>
    <xf numFmtId="0" fontId="13" fillId="0" borderId="11" xfId="0" applyNumberFormat="1" applyFont="1" applyFill="1" applyBorder="1" applyAlignment="1">
      <alignment horizontal="centerContinuous" vertical="center"/>
    </xf>
    <xf numFmtId="1" fontId="12" fillId="0" borderId="11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/>
    </xf>
    <xf numFmtId="3" fontId="0" fillId="0" borderId="2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>
      <alignment horizontal="centerContinuous" vertical="center"/>
    </xf>
    <xf numFmtId="49" fontId="0" fillId="0" borderId="22" xfId="0" applyNumberFormat="1" applyFont="1" applyFill="1" applyBorder="1" applyAlignment="1" applyProtection="1">
      <alignment vertical="center" wrapText="1"/>
      <protection/>
    </xf>
    <xf numFmtId="1" fontId="12" fillId="0" borderId="0" xfId="0" applyNumberFormat="1" applyFont="1" applyFill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38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Continuous" vertical="center"/>
    </xf>
    <xf numFmtId="1" fontId="0" fillId="0" borderId="0" xfId="0" applyNumberFormat="1" applyFill="1" applyAlignment="1">
      <alignment wrapText="1"/>
    </xf>
    <xf numFmtId="0" fontId="16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3" fontId="5" fillId="0" borderId="23" xfId="0" applyNumberFormat="1" applyFont="1" applyFill="1" applyBorder="1" applyAlignment="1" applyProtection="1">
      <alignment vertical="center" wrapText="1"/>
      <protection/>
    </xf>
    <xf numFmtId="3" fontId="5" fillId="0" borderId="18" xfId="0" applyNumberFormat="1" applyFont="1" applyFill="1" applyBorder="1" applyAlignment="1" applyProtection="1">
      <alignment vertical="center" wrapText="1"/>
      <protection/>
    </xf>
    <xf numFmtId="3" fontId="5" fillId="0" borderId="14" xfId="0" applyNumberFormat="1" applyFont="1" applyFill="1" applyBorder="1" applyAlignment="1" applyProtection="1">
      <alignment vertical="center" wrapText="1"/>
      <protection/>
    </xf>
    <xf numFmtId="3" fontId="5" fillId="0" borderId="16" xfId="0" applyNumberFormat="1" applyFont="1" applyFill="1" applyBorder="1" applyAlignment="1" applyProtection="1">
      <alignment vertical="center" wrapText="1"/>
      <protection/>
    </xf>
    <xf numFmtId="3" fontId="5" fillId="0" borderId="17" xfId="0" applyNumberFormat="1" applyFont="1" applyFill="1" applyBorder="1" applyAlignment="1" applyProtection="1">
      <alignment vertical="center" wrapText="1"/>
      <protection/>
    </xf>
    <xf numFmtId="3" fontId="5" fillId="0" borderId="13" xfId="0" applyNumberFormat="1" applyFont="1" applyFill="1" applyBorder="1" applyAlignment="1" applyProtection="1">
      <alignment vertical="center" wrapText="1"/>
      <protection/>
    </xf>
    <xf numFmtId="3" fontId="5" fillId="0" borderId="22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 wrapText="1"/>
    </xf>
    <xf numFmtId="3" fontId="5" fillId="0" borderId="20" xfId="0" applyNumberFormat="1" applyFont="1" applyFill="1" applyBorder="1" applyAlignment="1" applyProtection="1">
      <alignment vertical="center" wrapText="1"/>
      <protection/>
    </xf>
    <xf numFmtId="3" fontId="5" fillId="0" borderId="12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vertical="center" wrapText="1"/>
    </xf>
    <xf numFmtId="3" fontId="5" fillId="0" borderId="17" xfId="0" applyNumberFormat="1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2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5" fillId="38" borderId="0" xfId="0" applyNumberFormat="1" applyFont="1" applyFill="1" applyAlignment="1">
      <alignment/>
    </xf>
    <xf numFmtId="0" fontId="5" fillId="38" borderId="0" xfId="0" applyNumberFormat="1" applyFont="1" applyFill="1" applyAlignment="1">
      <alignment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5" xfId="0" applyNumberFormat="1" applyFont="1" applyFill="1" applyBorder="1" applyAlignment="1" applyProtection="1">
      <alignment vertical="center"/>
      <protection/>
    </xf>
    <xf numFmtId="0" fontId="5" fillId="38" borderId="0" xfId="0" applyNumberFormat="1" applyFont="1" applyFill="1" applyAlignment="1">
      <alignment horizontal="right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38" borderId="0" xfId="0" applyNumberFormat="1" applyFont="1" applyFill="1" applyAlignment="1">
      <alignment/>
    </xf>
    <xf numFmtId="1" fontId="0" fillId="0" borderId="11" xfId="0" applyNumberFormat="1" applyFill="1" applyBorder="1" applyAlignment="1">
      <alignment horizontal="centerContinuous" vertical="center"/>
    </xf>
    <xf numFmtId="0" fontId="16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horizontal="right" vertical="center"/>
      <protection/>
    </xf>
    <xf numFmtId="1" fontId="14" fillId="0" borderId="0" xfId="0" applyNumberFormat="1" applyFont="1" applyFill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 applyProtection="1">
      <alignment horizontal="center" vertical="center"/>
      <protection/>
    </xf>
    <xf numFmtId="3" fontId="5" fillId="0" borderId="12" xfId="0" applyNumberFormat="1" applyFont="1" applyFill="1" applyBorder="1" applyAlignment="1">
      <alignment vertical="center" wrapText="1"/>
    </xf>
    <xf numFmtId="0" fontId="5" fillId="0" borderId="22" xfId="0" applyNumberFormat="1" applyFont="1" applyFill="1" applyBorder="1" applyAlignment="1">
      <alignment vertical="center"/>
    </xf>
    <xf numFmtId="1" fontId="18" fillId="0" borderId="0" xfId="0" applyNumberFormat="1" applyFont="1" applyFill="1" applyAlignment="1">
      <alignment/>
    </xf>
    <xf numFmtId="3" fontId="5" fillId="0" borderId="11" xfId="0" applyNumberFormat="1" applyFont="1" applyFill="1" applyBorder="1" applyAlignment="1">
      <alignment horizontal="right" vertical="center" wrapText="1"/>
    </xf>
    <xf numFmtId="1" fontId="19" fillId="0" borderId="0" xfId="0" applyNumberFormat="1" applyFont="1" applyFill="1" applyAlignment="1">
      <alignment/>
    </xf>
    <xf numFmtId="49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1" fontId="14" fillId="0" borderId="0" xfId="0" applyNumberFormat="1" applyFont="1" applyFill="1" applyAlignment="1">
      <alignment horizontal="left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5" fontId="0" fillId="0" borderId="11" xfId="0" applyNumberFormat="1" applyFont="1" applyFill="1" applyBorder="1" applyAlignment="1" applyProtection="1">
      <alignment horizontal="center" vertical="center" wrapText="1"/>
      <protection/>
    </xf>
    <xf numFmtId="185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Alignment="1">
      <alignment horizontal="left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8" borderId="11" xfId="0" applyNumberFormat="1" applyFont="1" applyFill="1" applyBorder="1" applyAlignment="1" applyProtection="1">
      <alignment horizontal="center" vertical="center"/>
      <protection/>
    </xf>
    <xf numFmtId="0" fontId="5" fillId="38" borderId="12" xfId="0" applyNumberFormat="1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Alignment="1">
      <alignment horizontal="left"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Alignment="1">
      <alignment horizontal="left"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tabSelected="1" zoomScalePageLayoutView="0" workbookViewId="0" topLeftCell="A1">
      <selection activeCell="A8" sqref="A8"/>
    </sheetView>
  </sheetViews>
  <sheetFormatPr defaultColWidth="6.83203125" defaultRowHeight="11.25"/>
  <cols>
    <col min="1" max="1" width="122.83203125" style="1" customWidth="1"/>
    <col min="2" max="16384" width="6.83203125" style="1" customWidth="1"/>
  </cols>
  <sheetData>
    <row r="1" ht="14.25">
      <c r="A1" s="135"/>
    </row>
    <row r="3" ht="63.75" customHeight="1">
      <c r="A3" s="136" t="s">
        <v>0</v>
      </c>
    </row>
    <row r="4" ht="107.25" customHeight="1">
      <c r="A4" s="137" t="s">
        <v>1</v>
      </c>
    </row>
    <row r="5" ht="409.5" customHeight="1" hidden="1">
      <c r="A5" s="138">
        <v>3.637978807091713E-12</v>
      </c>
    </row>
    <row r="6" ht="22.5">
      <c r="A6" s="139"/>
    </row>
    <row r="7" ht="57" customHeight="1">
      <c r="A7" s="139"/>
    </row>
    <row r="8" ht="78" customHeight="1"/>
    <row r="9" ht="82.5" customHeight="1">
      <c r="A9" s="140" t="s">
        <v>508</v>
      </c>
    </row>
  </sheetData>
  <sheetProtection/>
  <printOptions horizontalCentered="1"/>
  <pageMargins left="0.7493055555555556" right="0.7493055555555556" top="0.9993055555555556" bottom="0.9993055555555556" header="0.49930555555555556" footer="0.49930555555555556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zoomScalePageLayoutView="0" workbookViewId="0" topLeftCell="A3">
      <selection activeCell="A1" sqref="A1:C1"/>
    </sheetView>
  </sheetViews>
  <sheetFormatPr defaultColWidth="6.83203125" defaultRowHeight="12.75" customHeight="1"/>
  <cols>
    <col min="1" max="3" width="5.83203125" style="1" customWidth="1"/>
    <col min="4" max="4" width="12.66015625" style="1" customWidth="1"/>
    <col min="5" max="5" width="69.16015625" style="1" customWidth="1"/>
    <col min="6" max="8" width="13.66015625" style="1" customWidth="1"/>
    <col min="9" max="245" width="8" style="1" customWidth="1"/>
    <col min="246" max="16384" width="6.83203125" style="1" customWidth="1"/>
  </cols>
  <sheetData>
    <row r="1" spans="1:3" ht="25.5" customHeight="1">
      <c r="A1" s="165" t="s">
        <v>479</v>
      </c>
      <c r="B1" s="165"/>
      <c r="C1" s="165"/>
    </row>
    <row r="2" spans="1:245" ht="19.5" customHeight="1">
      <c r="A2" s="2"/>
      <c r="B2" s="3"/>
      <c r="C2" s="3"/>
      <c r="D2" s="3"/>
      <c r="E2" s="3"/>
      <c r="F2" s="3"/>
      <c r="G2" s="3"/>
      <c r="H2" s="23" t="s">
        <v>480</v>
      </c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</row>
    <row r="3" spans="1:245" ht="19.5" customHeight="1">
      <c r="A3" s="141" t="s">
        <v>481</v>
      </c>
      <c r="B3" s="141"/>
      <c r="C3" s="141"/>
      <c r="D3" s="141"/>
      <c r="E3" s="141"/>
      <c r="F3" s="141"/>
      <c r="G3" s="141"/>
      <c r="H3" s="141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</row>
    <row r="4" spans="1:245" ht="19.5" customHeight="1">
      <c r="A4" s="5" t="s">
        <v>482</v>
      </c>
      <c r="B4" s="5"/>
      <c r="C4" s="5"/>
      <c r="D4" s="5"/>
      <c r="E4" s="5"/>
      <c r="F4" s="6"/>
      <c r="G4" s="6"/>
      <c r="H4" s="24" t="s">
        <v>5</v>
      </c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</row>
    <row r="5" spans="1:245" ht="19.5" customHeight="1">
      <c r="A5" s="25" t="s">
        <v>57</v>
      </c>
      <c r="B5" s="25"/>
      <c r="C5" s="25"/>
      <c r="D5" s="26"/>
      <c r="E5" s="27"/>
      <c r="F5" s="147" t="s">
        <v>483</v>
      </c>
      <c r="G5" s="147"/>
      <c r="H5" s="147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</row>
    <row r="6" spans="1:245" ht="19.5" customHeight="1">
      <c r="A6" s="28" t="s">
        <v>68</v>
      </c>
      <c r="B6" s="29"/>
      <c r="C6" s="30"/>
      <c r="D6" s="166" t="s">
        <v>69</v>
      </c>
      <c r="E6" s="144" t="s">
        <v>186</v>
      </c>
      <c r="F6" s="143" t="s">
        <v>58</v>
      </c>
      <c r="G6" s="143" t="s">
        <v>182</v>
      </c>
      <c r="H6" s="147" t="s">
        <v>183</v>
      </c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</row>
    <row r="7" spans="1:245" ht="19.5" customHeight="1">
      <c r="A7" s="31" t="s">
        <v>78</v>
      </c>
      <c r="B7" s="32" t="s">
        <v>79</v>
      </c>
      <c r="C7" s="33" t="s">
        <v>80</v>
      </c>
      <c r="D7" s="167"/>
      <c r="E7" s="145"/>
      <c r="F7" s="146"/>
      <c r="G7" s="146"/>
      <c r="H7" s="148"/>
      <c r="I7" s="45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</row>
    <row r="8" spans="1:245" ht="21" customHeight="1">
      <c r="A8" s="13"/>
      <c r="B8" s="13"/>
      <c r="C8" s="14"/>
      <c r="D8" s="15"/>
      <c r="E8" s="13"/>
      <c r="F8" s="20"/>
      <c r="G8" s="20"/>
      <c r="H8" s="21"/>
      <c r="I8" s="45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</row>
    <row r="9" spans="1:245" ht="21" customHeight="1">
      <c r="A9"/>
      <c r="B9"/>
      <c r="C9"/>
      <c r="D9"/>
      <c r="E9"/>
      <c r="F9"/>
      <c r="G9"/>
      <c r="H9"/>
      <c r="I9"/>
      <c r="J9" s="40"/>
      <c r="K9" s="4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</row>
    <row r="10" spans="1:245" ht="21" customHeight="1">
      <c r="A10"/>
      <c r="B10"/>
      <c r="C10"/>
      <c r="D10"/>
      <c r="E10"/>
      <c r="F10"/>
      <c r="G10"/>
      <c r="H10"/>
      <c r="I10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 ht="21" customHeight="1">
      <c r="A11"/>
      <c r="B11"/>
      <c r="C11"/>
      <c r="D11"/>
      <c r="E11"/>
      <c r="F11"/>
      <c r="G11"/>
      <c r="H11"/>
      <c r="I11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 ht="21" customHeight="1">
      <c r="A12"/>
      <c r="B12"/>
      <c r="C12"/>
      <c r="D12"/>
      <c r="E12"/>
      <c r="F12"/>
      <c r="G12"/>
      <c r="H12"/>
      <c r="I12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 ht="21" customHeight="1">
      <c r="A13"/>
      <c r="B13"/>
      <c r="C13"/>
      <c r="D13"/>
      <c r="E13"/>
      <c r="F13"/>
      <c r="G13"/>
      <c r="H13"/>
      <c r="I13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 ht="21" customHeight="1">
      <c r="A14"/>
      <c r="B14"/>
      <c r="C14"/>
      <c r="D14"/>
      <c r="E14"/>
      <c r="F14"/>
      <c r="G14"/>
      <c r="H14"/>
      <c r="I14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 ht="21" customHeight="1">
      <c r="A15"/>
      <c r="B15"/>
      <c r="C15"/>
      <c r="D15"/>
      <c r="E15"/>
      <c r="F15"/>
      <c r="G15"/>
      <c r="H15"/>
      <c r="I15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 ht="21" customHeight="1">
      <c r="A16"/>
      <c r="B16"/>
      <c r="C16"/>
      <c r="D16"/>
      <c r="E16"/>
      <c r="F16"/>
      <c r="G16"/>
      <c r="H16"/>
      <c r="I1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ht="21" customHeight="1">
      <c r="A17"/>
      <c r="B17"/>
      <c r="C17"/>
      <c r="D17"/>
      <c r="E17"/>
      <c r="F17"/>
      <c r="G17"/>
      <c r="H17"/>
      <c r="I17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ht="21" customHeight="1">
      <c r="A18"/>
      <c r="B18"/>
      <c r="C18"/>
      <c r="D18"/>
      <c r="E18"/>
      <c r="F18"/>
      <c r="G18"/>
      <c r="H18"/>
      <c r="I18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 ht="21" customHeight="1">
      <c r="A19"/>
      <c r="B19"/>
      <c r="C19"/>
      <c r="D19"/>
      <c r="E19"/>
      <c r="F19"/>
      <c r="G19"/>
      <c r="H19"/>
      <c r="I19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 ht="21" customHeight="1">
      <c r="A20"/>
      <c r="B20"/>
      <c r="C20"/>
      <c r="D20"/>
      <c r="E20"/>
      <c r="F20"/>
      <c r="G20"/>
      <c r="H20"/>
      <c r="I20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 ht="21" customHeight="1">
      <c r="A21"/>
      <c r="B21"/>
      <c r="C21"/>
      <c r="D21"/>
      <c r="E21"/>
      <c r="F21"/>
      <c r="G21"/>
      <c r="H21"/>
      <c r="I21"/>
      <c r="J21" s="4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 ht="19.5" customHeight="1">
      <c r="A22"/>
      <c r="B22"/>
      <c r="C22"/>
      <c r="D22"/>
      <c r="E22"/>
      <c r="F22"/>
      <c r="G22"/>
      <c r="H22"/>
      <c r="I22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 ht="19.5" customHeight="1">
      <c r="A23"/>
      <c r="B23"/>
      <c r="C23"/>
      <c r="D23"/>
      <c r="E23"/>
      <c r="F23"/>
      <c r="G23"/>
      <c r="H23"/>
      <c r="I23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</row>
    <row r="24" spans="1:245" ht="19.5" customHeight="1">
      <c r="A24"/>
      <c r="B24"/>
      <c r="C24"/>
      <c r="D24"/>
      <c r="E24"/>
      <c r="F24"/>
      <c r="G24"/>
      <c r="H24"/>
      <c r="I24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</row>
    <row r="25" spans="1:245" ht="19.5" customHeight="1">
      <c r="A25"/>
      <c r="B25"/>
      <c r="C25"/>
      <c r="D25"/>
      <c r="E25"/>
      <c r="F25"/>
      <c r="G25"/>
      <c r="H25"/>
      <c r="I25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 ht="19.5" customHeight="1">
      <c r="A26" s="36"/>
      <c r="B26" s="36"/>
      <c r="C26" s="36"/>
      <c r="D26" s="36"/>
      <c r="E26" s="36"/>
      <c r="F26" s="36"/>
      <c r="G26" s="36"/>
      <c r="H26" s="3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</row>
    <row r="27" spans="1:245" ht="19.5" customHeight="1">
      <c r="A27" s="36"/>
      <c r="B27" s="36"/>
      <c r="C27" s="36"/>
      <c r="D27" s="37"/>
      <c r="E27" s="37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  <row r="28" spans="1:245" ht="19.5" customHeight="1">
      <c r="A28" s="36"/>
      <c r="B28" s="36"/>
      <c r="C28" s="36"/>
      <c r="D28" s="37"/>
      <c r="E28" s="37"/>
      <c r="F28" s="37"/>
      <c r="G28" s="37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</row>
    <row r="29" spans="1:245" ht="19.5" customHeight="1">
      <c r="A29" s="36"/>
      <c r="B29" s="36"/>
      <c r="C29" s="36"/>
      <c r="D29" s="36"/>
      <c r="E29" s="36"/>
      <c r="F29" s="36"/>
      <c r="G29" s="36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 ht="19.5" customHeight="1">
      <c r="A30" s="36"/>
      <c r="B30" s="36"/>
      <c r="C30" s="36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</row>
    <row r="31" spans="1:245" ht="19.5" customHeight="1">
      <c r="A31" s="36"/>
      <c r="B31" s="36"/>
      <c r="C31" s="36"/>
      <c r="D31" s="37"/>
      <c r="E31" s="37"/>
      <c r="F31" s="37"/>
      <c r="G31" s="37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</row>
    <row r="32" spans="1:245" ht="19.5" customHeight="1">
      <c r="A32" s="36"/>
      <c r="B32" s="36"/>
      <c r="C32" s="36"/>
      <c r="D32" s="36"/>
      <c r="E32" s="36"/>
      <c r="F32" s="36"/>
      <c r="G32" s="36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</row>
    <row r="33" spans="1:245" ht="19.5" customHeight="1">
      <c r="A33" s="36"/>
      <c r="B33" s="36"/>
      <c r="C33" s="36"/>
      <c r="D33" s="36"/>
      <c r="E33" s="38"/>
      <c r="F33" s="38"/>
      <c r="G33" s="38"/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</row>
    <row r="34" spans="1:245" ht="19.5" customHeight="1">
      <c r="A34" s="36"/>
      <c r="B34" s="36"/>
      <c r="C34" s="36"/>
      <c r="D34" s="36"/>
      <c r="E34" s="38"/>
      <c r="F34" s="38"/>
      <c r="G34" s="38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</row>
    <row r="35" spans="1:245" ht="19.5" customHeight="1">
      <c r="A35" s="36"/>
      <c r="B35" s="36"/>
      <c r="C35" s="36"/>
      <c r="D35" s="36"/>
      <c r="E35" s="36"/>
      <c r="F35" s="36"/>
      <c r="G35" s="36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</row>
    <row r="36" spans="1:245" ht="19.5" customHeight="1">
      <c r="A36" s="36"/>
      <c r="B36" s="36"/>
      <c r="C36" s="36"/>
      <c r="D36" s="36"/>
      <c r="E36" s="39"/>
      <c r="F36" s="39"/>
      <c r="G36" s="39"/>
      <c r="H36" s="3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40"/>
      <c r="B37" s="40"/>
      <c r="C37" s="40"/>
      <c r="D37" s="40"/>
      <c r="E37" s="41"/>
      <c r="F37" s="41"/>
      <c r="G37" s="41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42"/>
      <c r="B38" s="42"/>
      <c r="C38" s="42"/>
      <c r="D38" s="42"/>
      <c r="E38" s="42"/>
      <c r="F38" s="42"/>
      <c r="G38" s="42"/>
      <c r="H38" s="43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</row>
    <row r="39" spans="1:245" ht="19.5" customHeight="1">
      <c r="A39" s="40"/>
      <c r="B39" s="40"/>
      <c r="C39" s="40"/>
      <c r="D39" s="40"/>
      <c r="E39" s="40"/>
      <c r="F39" s="40"/>
      <c r="G39" s="40"/>
      <c r="H39" s="43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</row>
    <row r="40" spans="1:245" ht="19.5" customHeight="1">
      <c r="A40" s="44"/>
      <c r="B40" s="44"/>
      <c r="C40" s="44"/>
      <c r="D40" s="44"/>
      <c r="E40" s="44"/>
      <c r="F40" s="40"/>
      <c r="G40" s="40"/>
      <c r="H40" s="43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</row>
    <row r="41" spans="1:245" ht="19.5" customHeight="1">
      <c r="A41" s="44"/>
      <c r="B41" s="44"/>
      <c r="C41" s="44"/>
      <c r="D41" s="44"/>
      <c r="E41" s="44"/>
      <c r="F41" s="40"/>
      <c r="G41" s="40"/>
      <c r="H41" s="43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</row>
    <row r="42" spans="1:245" ht="19.5" customHeight="1">
      <c r="A42" s="44"/>
      <c r="B42" s="44"/>
      <c r="C42" s="44"/>
      <c r="D42" s="44"/>
      <c r="E42" s="44"/>
      <c r="F42" s="40"/>
      <c r="G42" s="40"/>
      <c r="H42" s="43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</row>
    <row r="43" spans="1:245" ht="19.5" customHeight="1">
      <c r="A43" s="44"/>
      <c r="B43" s="44"/>
      <c r="C43" s="44"/>
      <c r="D43" s="44"/>
      <c r="E43" s="44"/>
      <c r="F43" s="40"/>
      <c r="G43" s="40"/>
      <c r="H43" s="43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</row>
    <row r="44" spans="1:245" ht="19.5" customHeight="1">
      <c r="A44" s="44"/>
      <c r="B44" s="44"/>
      <c r="C44" s="44"/>
      <c r="D44" s="44"/>
      <c r="E44" s="44"/>
      <c r="F44" s="40"/>
      <c r="G44" s="40"/>
      <c r="H44" s="43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</row>
    <row r="45" spans="1:245" ht="19.5" customHeight="1">
      <c r="A45" s="44"/>
      <c r="B45" s="44"/>
      <c r="C45" s="44"/>
      <c r="D45" s="44"/>
      <c r="E45" s="44"/>
      <c r="F45" s="40"/>
      <c r="G45" s="40"/>
      <c r="H45" s="43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</row>
    <row r="46" spans="1:245" ht="19.5" customHeight="1">
      <c r="A46" s="44"/>
      <c r="B46" s="44"/>
      <c r="C46" s="44"/>
      <c r="D46" s="44"/>
      <c r="E46" s="44"/>
      <c r="F46" s="40"/>
      <c r="G46" s="40"/>
      <c r="H46" s="43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</row>
    <row r="47" spans="1:245" ht="19.5" customHeight="1">
      <c r="A47" s="44"/>
      <c r="B47" s="44"/>
      <c r="C47" s="44"/>
      <c r="D47" s="44"/>
      <c r="E47" s="44"/>
      <c r="F47" s="40"/>
      <c r="G47" s="40"/>
      <c r="H47" s="43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</row>
    <row r="48" spans="1:245" ht="19.5" customHeight="1">
      <c r="A48" s="44"/>
      <c r="B48" s="44"/>
      <c r="C48" s="44"/>
      <c r="D48" s="44"/>
      <c r="E48" s="44"/>
      <c r="F48" s="40"/>
      <c r="G48" s="40"/>
      <c r="H48" s="43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</row>
    <row r="49" spans="1:245" ht="19.5" customHeight="1">
      <c r="A49" s="44"/>
      <c r="B49" s="44"/>
      <c r="C49" s="44"/>
      <c r="D49" s="44"/>
      <c r="E49" s="44"/>
      <c r="F49" s="40"/>
      <c r="G49" s="40"/>
      <c r="H49" s="43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13.83203125" style="1" customWidth="1"/>
    <col min="2" max="2" width="32" style="1" customWidth="1"/>
    <col min="3" max="4" width="13.5" style="1" customWidth="1"/>
    <col min="5" max="7" width="14" style="1" customWidth="1"/>
    <col min="8" max="8" width="13.5" style="1" customWidth="1"/>
    <col min="9" max="9" width="6.5" style="1" customWidth="1"/>
    <col min="10" max="16384" width="6.83203125" style="1" customWidth="1"/>
  </cols>
  <sheetData>
    <row r="1" ht="22.5" customHeight="1">
      <c r="A1" s="47" t="s">
        <v>484</v>
      </c>
    </row>
    <row r="2" spans="1:9" ht="19.5" customHeight="1">
      <c r="A2" s="48"/>
      <c r="B2" s="48"/>
      <c r="C2" s="48"/>
      <c r="D2" s="48"/>
      <c r="E2" s="49"/>
      <c r="F2" s="48"/>
      <c r="G2" s="48"/>
      <c r="H2" s="50" t="s">
        <v>485</v>
      </c>
      <c r="I2" s="66"/>
    </row>
    <row r="3" spans="1:9" ht="25.5" customHeight="1">
      <c r="A3" s="141" t="s">
        <v>486</v>
      </c>
      <c r="B3" s="141"/>
      <c r="C3" s="141"/>
      <c r="D3" s="141"/>
      <c r="E3" s="141"/>
      <c r="F3" s="141"/>
      <c r="G3" s="141"/>
      <c r="H3" s="141"/>
      <c r="I3" s="66"/>
    </row>
    <row r="4" spans="1:9" ht="19.5" customHeight="1">
      <c r="A4" s="6" t="s">
        <v>482</v>
      </c>
      <c r="B4" s="51"/>
      <c r="C4" s="51"/>
      <c r="D4" s="51"/>
      <c r="E4" s="51"/>
      <c r="F4" s="51"/>
      <c r="G4" s="51"/>
      <c r="H4" s="24" t="s">
        <v>5</v>
      </c>
      <c r="I4" s="66"/>
    </row>
    <row r="5" spans="1:9" ht="19.5" customHeight="1">
      <c r="A5" s="144" t="s">
        <v>474</v>
      </c>
      <c r="B5" s="144" t="s">
        <v>475</v>
      </c>
      <c r="C5" s="147" t="s">
        <v>476</v>
      </c>
      <c r="D5" s="147"/>
      <c r="E5" s="147"/>
      <c r="F5" s="147"/>
      <c r="G5" s="147"/>
      <c r="H5" s="147"/>
      <c r="I5" s="66"/>
    </row>
    <row r="6" spans="1:9" ht="19.5" customHeight="1">
      <c r="A6" s="144"/>
      <c r="B6" s="144"/>
      <c r="C6" s="168" t="s">
        <v>58</v>
      </c>
      <c r="D6" s="170" t="s">
        <v>262</v>
      </c>
      <c r="E6" s="52" t="s">
        <v>477</v>
      </c>
      <c r="F6" s="53"/>
      <c r="G6" s="53"/>
      <c r="H6" s="171" t="s">
        <v>267</v>
      </c>
      <c r="I6" s="66"/>
    </row>
    <row r="7" spans="1:9" ht="33.75" customHeight="1">
      <c r="A7" s="145"/>
      <c r="B7" s="145"/>
      <c r="C7" s="169"/>
      <c r="D7" s="146"/>
      <c r="E7" s="54" t="s">
        <v>73</v>
      </c>
      <c r="F7" s="55" t="s">
        <v>478</v>
      </c>
      <c r="G7" s="56" t="s">
        <v>275</v>
      </c>
      <c r="H7" s="164"/>
      <c r="I7" s="66"/>
    </row>
    <row r="8" spans="1:9" ht="19.5" customHeight="1">
      <c r="A8" s="14"/>
      <c r="B8" s="14"/>
      <c r="C8" s="34"/>
      <c r="D8" s="34"/>
      <c r="E8" s="34"/>
      <c r="F8" s="34"/>
      <c r="G8" s="34"/>
      <c r="H8" s="34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zoomScalePageLayoutView="0" workbookViewId="0" topLeftCell="A1">
      <selection activeCell="A1" sqref="A1:H4"/>
    </sheetView>
  </sheetViews>
  <sheetFormatPr defaultColWidth="6.83203125" defaultRowHeight="12.75" customHeight="1"/>
  <cols>
    <col min="1" max="3" width="4.66015625" style="1" customWidth="1"/>
    <col min="4" max="4" width="12.66015625" style="1" customWidth="1"/>
    <col min="5" max="5" width="69.16015625" style="1" customWidth="1"/>
    <col min="6" max="8" width="14.66015625" style="1" customWidth="1"/>
    <col min="9" max="245" width="8" style="1" customWidth="1"/>
    <col min="246" max="16384" width="6.83203125" style="1" customWidth="1"/>
  </cols>
  <sheetData>
    <row r="1" spans="1:3" ht="19.5" customHeight="1">
      <c r="A1" s="165" t="s">
        <v>487</v>
      </c>
      <c r="B1" s="165"/>
      <c r="C1" s="165"/>
    </row>
    <row r="2" spans="1:245" ht="19.5" customHeight="1">
      <c r="A2" s="2"/>
      <c r="B2" s="3"/>
      <c r="C2" s="3"/>
      <c r="D2" s="3"/>
      <c r="E2" s="3"/>
      <c r="F2" s="3"/>
      <c r="G2" s="3"/>
      <c r="H2" s="23" t="s">
        <v>488</v>
      </c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</row>
    <row r="3" spans="1:245" ht="19.5" customHeight="1">
      <c r="A3" s="141" t="s">
        <v>489</v>
      </c>
      <c r="B3" s="141"/>
      <c r="C3" s="141"/>
      <c r="D3" s="141"/>
      <c r="E3" s="141"/>
      <c r="F3" s="141"/>
      <c r="G3" s="141"/>
      <c r="H3" s="141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</row>
    <row r="4" spans="1:245" ht="19.5" customHeight="1">
      <c r="A4" s="5" t="s">
        <v>482</v>
      </c>
      <c r="B4" s="5"/>
      <c r="C4" s="5"/>
      <c r="D4" s="5"/>
      <c r="E4" s="5"/>
      <c r="F4" s="6"/>
      <c r="G4" s="6"/>
      <c r="H4" s="24" t="s">
        <v>5</v>
      </c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</row>
    <row r="5" spans="1:245" ht="19.5" customHeight="1">
      <c r="A5" s="25" t="s">
        <v>57</v>
      </c>
      <c r="B5" s="25"/>
      <c r="C5" s="25"/>
      <c r="D5" s="26"/>
      <c r="E5" s="27"/>
      <c r="F5" s="147" t="s">
        <v>490</v>
      </c>
      <c r="G5" s="147"/>
      <c r="H5" s="147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</row>
    <row r="6" spans="1:245" ht="19.5" customHeight="1">
      <c r="A6" s="28" t="s">
        <v>68</v>
      </c>
      <c r="B6" s="29"/>
      <c r="C6" s="30"/>
      <c r="D6" s="166" t="s">
        <v>69</v>
      </c>
      <c r="E6" s="144" t="s">
        <v>186</v>
      </c>
      <c r="F6" s="143" t="s">
        <v>58</v>
      </c>
      <c r="G6" s="143" t="s">
        <v>182</v>
      </c>
      <c r="H6" s="147" t="s">
        <v>183</v>
      </c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</row>
    <row r="7" spans="1:245" ht="19.5" customHeight="1">
      <c r="A7" s="31" t="s">
        <v>78</v>
      </c>
      <c r="B7" s="32" t="s">
        <v>79</v>
      </c>
      <c r="C7" s="33" t="s">
        <v>80</v>
      </c>
      <c r="D7" s="167"/>
      <c r="E7" s="145"/>
      <c r="F7" s="146"/>
      <c r="G7" s="146"/>
      <c r="H7" s="148"/>
      <c r="I7" s="45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</row>
    <row r="8" spans="1:245" ht="24" customHeight="1">
      <c r="A8" s="13"/>
      <c r="B8" s="13"/>
      <c r="C8" s="13"/>
      <c r="D8" s="13"/>
      <c r="E8" s="13"/>
      <c r="F8" s="34"/>
      <c r="G8" s="35"/>
      <c r="H8" s="34"/>
      <c r="I8" s="45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</row>
    <row r="9" spans="1:245" ht="24" customHeight="1">
      <c r="A9" s="13"/>
      <c r="B9" s="13"/>
      <c r="C9" s="13"/>
      <c r="D9" s="13"/>
      <c r="E9" s="13"/>
      <c r="F9" s="34"/>
      <c r="G9" s="35"/>
      <c r="H9" s="34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</row>
    <row r="10" spans="1:245" ht="24" customHeight="1">
      <c r="A10" s="13"/>
      <c r="B10" s="13"/>
      <c r="C10" s="13"/>
      <c r="D10" s="13"/>
      <c r="E10" s="13"/>
      <c r="F10" s="34"/>
      <c r="G10" s="35"/>
      <c r="H10" s="34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 ht="24" customHeight="1">
      <c r="A11" s="13"/>
      <c r="B11" s="13"/>
      <c r="C11" s="13"/>
      <c r="D11" s="13"/>
      <c r="E11" s="13"/>
      <c r="F11" s="34"/>
      <c r="G11" s="35"/>
      <c r="H11" s="34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 ht="24" customHeight="1">
      <c r="A12" s="13"/>
      <c r="B12" s="13"/>
      <c r="C12" s="13"/>
      <c r="D12" s="13"/>
      <c r="E12" s="13"/>
      <c r="F12" s="34"/>
      <c r="G12" s="35"/>
      <c r="H12" s="34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 ht="24" customHeight="1">
      <c r="A13" s="13"/>
      <c r="B13" s="13"/>
      <c r="C13" s="13"/>
      <c r="D13" s="13"/>
      <c r="E13" s="13"/>
      <c r="F13" s="34"/>
      <c r="G13" s="35"/>
      <c r="H13" s="34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 ht="24" customHeight="1">
      <c r="A14" s="13"/>
      <c r="B14" s="13"/>
      <c r="C14" s="13"/>
      <c r="D14" s="13"/>
      <c r="E14" s="13"/>
      <c r="F14" s="34"/>
      <c r="G14" s="35"/>
      <c r="H14" s="34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 ht="24" customHeight="1">
      <c r="A15" s="13"/>
      <c r="B15" s="13"/>
      <c r="C15" s="13"/>
      <c r="D15" s="13"/>
      <c r="E15" s="13"/>
      <c r="F15" s="34"/>
      <c r="G15" s="35"/>
      <c r="H15" s="34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 ht="24" customHeight="1">
      <c r="A16" s="13"/>
      <c r="B16" s="13"/>
      <c r="C16" s="13"/>
      <c r="D16" s="13"/>
      <c r="E16" s="13"/>
      <c r="F16" s="34"/>
      <c r="G16" s="35"/>
      <c r="H16" s="34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ht="24" customHeight="1">
      <c r="A17" s="13"/>
      <c r="B17" s="13"/>
      <c r="C17" s="13"/>
      <c r="D17" s="13"/>
      <c r="E17" s="13"/>
      <c r="F17" s="34"/>
      <c r="G17" s="35"/>
      <c r="H17" s="34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ht="24" customHeight="1">
      <c r="A18" s="13"/>
      <c r="B18" s="13"/>
      <c r="C18" s="13"/>
      <c r="D18" s="13"/>
      <c r="E18" s="13"/>
      <c r="F18" s="34"/>
      <c r="G18" s="35"/>
      <c r="H18" s="34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 ht="24" customHeight="1">
      <c r="A19" s="13"/>
      <c r="B19" s="13"/>
      <c r="C19" s="13"/>
      <c r="D19" s="13"/>
      <c r="E19" s="13"/>
      <c r="F19" s="34"/>
      <c r="G19" s="35"/>
      <c r="H19" s="34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 ht="24" customHeight="1">
      <c r="A20" s="13"/>
      <c r="B20" s="13"/>
      <c r="C20" s="13"/>
      <c r="D20" s="13"/>
      <c r="E20" s="13"/>
      <c r="F20" s="34"/>
      <c r="G20" s="35"/>
      <c r="H20" s="34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 ht="24" customHeight="1">
      <c r="A21" s="13"/>
      <c r="B21" s="13"/>
      <c r="C21" s="13"/>
      <c r="D21" s="13"/>
      <c r="E21" s="13"/>
      <c r="F21" s="34"/>
      <c r="G21" s="35"/>
      <c r="H21" s="34"/>
      <c r="I21" s="36"/>
      <c r="J21" s="4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 ht="24" customHeight="1">
      <c r="A22" s="13"/>
      <c r="B22" s="13"/>
      <c r="C22" s="13"/>
      <c r="D22" s="13"/>
      <c r="E22" s="13"/>
      <c r="F22" s="34"/>
      <c r="G22" s="35"/>
      <c r="H22" s="34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 ht="24" customHeight="1">
      <c r="A23" s="13"/>
      <c r="B23" s="13"/>
      <c r="C23" s="13"/>
      <c r="D23" s="13"/>
      <c r="E23" s="13"/>
      <c r="F23" s="34"/>
      <c r="G23" s="35"/>
      <c r="H23" s="34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</row>
    <row r="24" spans="1:245" ht="24" customHeight="1">
      <c r="A24" s="13"/>
      <c r="B24" s="13"/>
      <c r="C24" s="13"/>
      <c r="D24" s="13"/>
      <c r="E24" s="13"/>
      <c r="F24" s="34"/>
      <c r="G24" s="35"/>
      <c r="H24" s="34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</row>
    <row r="25" spans="1:245" ht="19.5" customHeight="1">
      <c r="A25" s="36"/>
      <c r="B25" s="36"/>
      <c r="C25" s="36"/>
      <c r="D25" s="37"/>
      <c r="E25" s="37"/>
      <c r="F25" s="37"/>
      <c r="G25" s="37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 ht="19.5" customHeight="1">
      <c r="A26" s="36"/>
      <c r="B26" s="36"/>
      <c r="C26" s="36"/>
      <c r="D26" s="36"/>
      <c r="E26" s="36"/>
      <c r="F26" s="36"/>
      <c r="G26" s="36"/>
      <c r="H26" s="3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</row>
    <row r="27" spans="1:245" ht="19.5" customHeight="1">
      <c r="A27" s="36"/>
      <c r="B27" s="36"/>
      <c r="C27" s="36"/>
      <c r="D27" s="37"/>
      <c r="E27" s="37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  <row r="28" spans="1:245" ht="19.5" customHeight="1">
      <c r="A28" s="36"/>
      <c r="B28" s="36"/>
      <c r="C28" s="36"/>
      <c r="D28" s="37"/>
      <c r="E28" s="37"/>
      <c r="F28" s="37"/>
      <c r="G28" s="37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</row>
    <row r="29" spans="1:245" ht="19.5" customHeight="1">
      <c r="A29" s="36"/>
      <c r="B29" s="36"/>
      <c r="C29" s="36"/>
      <c r="D29" s="36"/>
      <c r="E29" s="36"/>
      <c r="F29" s="36"/>
      <c r="G29" s="36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 ht="19.5" customHeight="1">
      <c r="A30" s="36"/>
      <c r="B30" s="36"/>
      <c r="C30" s="36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</row>
    <row r="31" spans="1:245" ht="19.5" customHeight="1">
      <c r="A31" s="36"/>
      <c r="B31" s="36"/>
      <c r="C31" s="36"/>
      <c r="D31" s="37"/>
      <c r="E31" s="37"/>
      <c r="F31" s="37"/>
      <c r="G31" s="37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</row>
    <row r="32" spans="1:245" ht="19.5" customHeight="1">
      <c r="A32" s="36"/>
      <c r="B32" s="36"/>
      <c r="C32" s="36"/>
      <c r="D32" s="36"/>
      <c r="E32" s="36"/>
      <c r="F32" s="36"/>
      <c r="G32" s="36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</row>
    <row r="33" spans="1:245" ht="19.5" customHeight="1">
      <c r="A33" s="36"/>
      <c r="B33" s="36"/>
      <c r="C33" s="36"/>
      <c r="D33" s="36"/>
      <c r="E33" s="38"/>
      <c r="F33" s="38"/>
      <c r="G33" s="38"/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</row>
    <row r="34" spans="1:245" ht="19.5" customHeight="1">
      <c r="A34" s="36"/>
      <c r="B34" s="36"/>
      <c r="C34" s="36"/>
      <c r="D34" s="36"/>
      <c r="E34" s="38"/>
      <c r="F34" s="38"/>
      <c r="G34" s="38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</row>
    <row r="35" spans="1:245" ht="19.5" customHeight="1">
      <c r="A35" s="36"/>
      <c r="B35" s="36"/>
      <c r="C35" s="36"/>
      <c r="D35" s="36"/>
      <c r="E35" s="36"/>
      <c r="F35" s="36"/>
      <c r="G35" s="36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</row>
    <row r="36" spans="1:245" ht="19.5" customHeight="1">
      <c r="A36" s="36"/>
      <c r="B36" s="36"/>
      <c r="C36" s="36"/>
      <c r="D36" s="36"/>
      <c r="E36" s="39"/>
      <c r="F36" s="39"/>
      <c r="G36" s="39"/>
      <c r="H36" s="3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40"/>
      <c r="B37" s="40"/>
      <c r="C37" s="40"/>
      <c r="D37" s="40"/>
      <c r="E37" s="41"/>
      <c r="F37" s="41"/>
      <c r="G37" s="41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42"/>
      <c r="B38" s="42"/>
      <c r="C38" s="42"/>
      <c r="D38" s="42"/>
      <c r="E38" s="42"/>
      <c r="F38" s="42"/>
      <c r="G38" s="42"/>
      <c r="H38" s="43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</row>
    <row r="39" spans="1:245" ht="19.5" customHeight="1">
      <c r="A39" s="40"/>
      <c r="B39" s="40"/>
      <c r="C39" s="40"/>
      <c r="D39" s="40"/>
      <c r="E39" s="40"/>
      <c r="F39" s="40"/>
      <c r="G39" s="40"/>
      <c r="H39" s="43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</row>
    <row r="40" spans="1:245" ht="19.5" customHeight="1">
      <c r="A40" s="44"/>
      <c r="B40" s="44"/>
      <c r="C40" s="44"/>
      <c r="D40" s="44"/>
      <c r="E40" s="44"/>
      <c r="F40" s="40"/>
      <c r="G40" s="40"/>
      <c r="H40" s="43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</row>
    <row r="41" spans="1:245" ht="19.5" customHeight="1">
      <c r="A41" s="44"/>
      <c r="B41" s="44"/>
      <c r="C41" s="44"/>
      <c r="D41" s="44"/>
      <c r="E41" s="44"/>
      <c r="F41" s="40"/>
      <c r="G41" s="40"/>
      <c r="H41" s="43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</row>
    <row r="42" spans="1:245" ht="19.5" customHeight="1">
      <c r="A42" s="44"/>
      <c r="B42" s="44"/>
      <c r="C42" s="44"/>
      <c r="D42" s="44"/>
      <c r="E42" s="44"/>
      <c r="F42" s="40"/>
      <c r="G42" s="40"/>
      <c r="H42" s="43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</row>
    <row r="43" spans="1:245" ht="19.5" customHeight="1">
      <c r="A43" s="44"/>
      <c r="B43" s="44"/>
      <c r="C43" s="44"/>
      <c r="D43" s="44"/>
      <c r="E43" s="44"/>
      <c r="F43" s="40"/>
      <c r="G43" s="40"/>
      <c r="H43" s="43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</row>
    <row r="44" spans="1:245" ht="19.5" customHeight="1">
      <c r="A44" s="44"/>
      <c r="B44" s="44"/>
      <c r="C44" s="44"/>
      <c r="D44" s="44"/>
      <c r="E44" s="44"/>
      <c r="F44" s="40"/>
      <c r="G44" s="40"/>
      <c r="H44" s="43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</row>
    <row r="45" spans="1:245" ht="19.5" customHeight="1">
      <c r="A45" s="44"/>
      <c r="B45" s="44"/>
      <c r="C45" s="44"/>
      <c r="D45" s="44"/>
      <c r="E45" s="44"/>
      <c r="F45" s="40"/>
      <c r="G45" s="40"/>
      <c r="H45" s="43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</row>
    <row r="46" spans="1:245" ht="19.5" customHeight="1">
      <c r="A46" s="44"/>
      <c r="B46" s="44"/>
      <c r="C46" s="44"/>
      <c r="D46" s="44"/>
      <c r="E46" s="44"/>
      <c r="F46" s="40"/>
      <c r="G46" s="40"/>
      <c r="H46" s="43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</row>
    <row r="47" spans="1:245" ht="19.5" customHeight="1">
      <c r="A47" s="44"/>
      <c r="B47" s="44"/>
      <c r="C47" s="44"/>
      <c r="D47" s="44"/>
      <c r="E47" s="44"/>
      <c r="F47" s="40"/>
      <c r="G47" s="40"/>
      <c r="H47" s="43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</row>
    <row r="48" spans="1:245" ht="19.5" customHeight="1">
      <c r="A48" s="44"/>
      <c r="B48" s="44"/>
      <c r="C48" s="44"/>
      <c r="D48" s="44"/>
      <c r="E48" s="44"/>
      <c r="F48" s="40"/>
      <c r="G48" s="40"/>
      <c r="H48" s="43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</row>
    <row r="49" spans="1:245" ht="19.5" customHeight="1">
      <c r="A49" s="44"/>
      <c r="B49" s="44"/>
      <c r="C49" s="44"/>
      <c r="D49" s="44"/>
      <c r="E49" s="44"/>
      <c r="F49" s="40"/>
      <c r="G49" s="40"/>
      <c r="H49" s="43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zoomScalePageLayoutView="0" workbookViewId="0" topLeftCell="I1">
      <selection activeCell="A1" sqref="A1:C1"/>
    </sheetView>
  </sheetViews>
  <sheetFormatPr defaultColWidth="14.5" defaultRowHeight="20.25" customHeight="1"/>
  <cols>
    <col min="1" max="3" width="7.33203125" style="0" customWidth="1"/>
    <col min="4" max="4" width="14.5" style="0" customWidth="1"/>
    <col min="5" max="5" width="34" style="0" customWidth="1"/>
    <col min="6" max="6" width="18.33203125" style="0" customWidth="1"/>
    <col min="7" max="7" width="22" style="0" customWidth="1"/>
    <col min="8" max="8" width="19.16015625" style="0" customWidth="1"/>
    <col min="9" max="9" width="5.83203125" style="0" customWidth="1"/>
    <col min="10" max="10" width="14.5" style="0" customWidth="1"/>
    <col min="11" max="11" width="9.33203125" style="0" customWidth="1"/>
    <col min="12" max="12" width="11.33203125" style="0" customWidth="1"/>
  </cols>
  <sheetData>
    <row r="1" spans="1:8" ht="20.25" customHeight="1">
      <c r="A1" s="165" t="s">
        <v>487</v>
      </c>
      <c r="B1" s="165"/>
      <c r="C1" s="165"/>
      <c r="D1" s="1"/>
      <c r="E1" s="1"/>
      <c r="F1" s="1"/>
      <c r="G1" s="1"/>
      <c r="H1" s="1"/>
    </row>
    <row r="2" spans="1:20" ht="20.25" customHeight="1">
      <c r="A2" s="2"/>
      <c r="B2" s="3"/>
      <c r="C2" s="3"/>
      <c r="D2" s="3"/>
      <c r="E2" s="3"/>
      <c r="F2" s="3"/>
      <c r="G2" s="3"/>
      <c r="T2" s="23" t="s">
        <v>488</v>
      </c>
    </row>
    <row r="3" spans="1:20" ht="20.25" customHeight="1">
      <c r="A3" s="4" t="s">
        <v>491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0.25" customHeight="1">
      <c r="A4" s="5" t="s">
        <v>482</v>
      </c>
      <c r="B4" s="5"/>
      <c r="C4" s="5"/>
      <c r="D4" s="5"/>
      <c r="E4" s="5"/>
      <c r="F4" s="6"/>
      <c r="G4" s="6"/>
      <c r="T4" s="24" t="s">
        <v>5</v>
      </c>
    </row>
    <row r="5" spans="1:20" ht="20.25" customHeight="1">
      <c r="A5" s="7" t="s">
        <v>492</v>
      </c>
      <c r="B5" s="7"/>
      <c r="C5" s="7"/>
      <c r="D5" s="8"/>
      <c r="E5" s="9"/>
      <c r="F5" s="9"/>
      <c r="G5" s="9"/>
      <c r="H5" s="9"/>
      <c r="I5" s="9"/>
      <c r="J5" s="9"/>
      <c r="K5" s="9"/>
      <c r="L5" s="17"/>
      <c r="M5" s="143" t="s">
        <v>493</v>
      </c>
      <c r="N5" s="18" t="s">
        <v>494</v>
      </c>
      <c r="O5" s="9"/>
      <c r="P5" s="17"/>
      <c r="Q5" s="144" t="s">
        <v>495</v>
      </c>
      <c r="R5" s="144" t="s">
        <v>496</v>
      </c>
      <c r="S5" s="144" t="s">
        <v>497</v>
      </c>
      <c r="T5" s="143" t="s">
        <v>498</v>
      </c>
    </row>
    <row r="6" spans="1:20" ht="20.25" customHeight="1">
      <c r="A6" s="7" t="s">
        <v>68</v>
      </c>
      <c r="B6" s="7"/>
      <c r="C6" s="10"/>
      <c r="D6" s="144" t="s">
        <v>474</v>
      </c>
      <c r="E6" s="144" t="s">
        <v>186</v>
      </c>
      <c r="F6" s="144" t="s">
        <v>499</v>
      </c>
      <c r="G6" s="144" t="s">
        <v>500</v>
      </c>
      <c r="H6" s="144" t="s">
        <v>501</v>
      </c>
      <c r="I6" s="144" t="s">
        <v>502</v>
      </c>
      <c r="J6" s="144" t="s">
        <v>503</v>
      </c>
      <c r="K6" s="144" t="s">
        <v>504</v>
      </c>
      <c r="L6" s="144" t="s">
        <v>505</v>
      </c>
      <c r="M6" s="143"/>
      <c r="N6" s="144" t="s">
        <v>58</v>
      </c>
      <c r="O6" s="144" t="s">
        <v>506</v>
      </c>
      <c r="P6" s="144" t="s">
        <v>507</v>
      </c>
      <c r="Q6" s="144"/>
      <c r="R6" s="144"/>
      <c r="S6" s="144"/>
      <c r="T6" s="143"/>
    </row>
    <row r="7" spans="1:20" ht="20.25" customHeight="1">
      <c r="A7" s="11" t="s">
        <v>78</v>
      </c>
      <c r="B7" s="11" t="s">
        <v>79</v>
      </c>
      <c r="C7" s="12" t="s">
        <v>80</v>
      </c>
      <c r="D7" s="145"/>
      <c r="E7" s="145"/>
      <c r="F7" s="145"/>
      <c r="G7" s="145"/>
      <c r="H7" s="145"/>
      <c r="I7" s="145"/>
      <c r="J7" s="145"/>
      <c r="K7" s="145"/>
      <c r="L7" s="145"/>
      <c r="M7" s="146"/>
      <c r="N7" s="145"/>
      <c r="O7" s="145"/>
      <c r="P7" s="145"/>
      <c r="Q7" s="145"/>
      <c r="R7" s="145"/>
      <c r="S7" s="145"/>
      <c r="T7" s="146"/>
    </row>
    <row r="8" spans="1:20" ht="20.25" customHeight="1">
      <c r="A8" s="13"/>
      <c r="B8" s="13"/>
      <c r="C8" s="14"/>
      <c r="D8" s="15"/>
      <c r="E8" s="14"/>
      <c r="F8" s="15"/>
      <c r="G8" s="14"/>
      <c r="H8" s="15"/>
      <c r="I8" s="13"/>
      <c r="J8" s="14"/>
      <c r="K8" s="15"/>
      <c r="L8" s="19"/>
      <c r="M8" s="20"/>
      <c r="N8" s="20"/>
      <c r="O8" s="21"/>
      <c r="P8" s="22"/>
      <c r="Q8" s="20"/>
      <c r="R8" s="20"/>
      <c r="S8" s="20"/>
      <c r="T8" s="21"/>
    </row>
    <row r="9" spans="1:20" ht="20.25" customHeight="1">
      <c r="A9" s="16"/>
      <c r="B9" s="16"/>
      <c r="C9" s="16"/>
      <c r="D9" s="16"/>
      <c r="E9" s="16"/>
      <c r="K9" s="16"/>
      <c r="L9" s="16"/>
      <c r="M9" s="16"/>
      <c r="S9" s="16"/>
      <c r="T9" s="16"/>
    </row>
    <row r="10" spans="3:20" ht="20.25" customHeight="1">
      <c r="C10" s="16"/>
      <c r="D10" s="16"/>
      <c r="E10" s="16"/>
      <c r="K10" s="16"/>
      <c r="L10" s="16"/>
      <c r="M10" s="16"/>
      <c r="N10" s="16"/>
      <c r="T10" s="16"/>
    </row>
    <row r="11" spans="4:19" ht="20.25" customHeight="1">
      <c r="D11" s="16"/>
      <c r="E11" s="16"/>
      <c r="F11" s="16"/>
      <c r="J11" s="16"/>
      <c r="K11" s="16"/>
      <c r="L11" s="16"/>
      <c r="S11" s="16"/>
    </row>
    <row r="12" spans="5:19" ht="20.25" customHeight="1">
      <c r="E12" s="16"/>
      <c r="K12" s="16"/>
      <c r="S12" s="16"/>
    </row>
  </sheetData>
  <sheetProtection/>
  <mergeCells count="18">
    <mergeCell ref="O6:O7"/>
    <mergeCell ref="P6:P7"/>
    <mergeCell ref="Q5:Q7"/>
    <mergeCell ref="R5:R7"/>
    <mergeCell ref="S5:S7"/>
    <mergeCell ref="T5:T7"/>
    <mergeCell ref="I6:I7"/>
    <mergeCell ref="J6:J7"/>
    <mergeCell ref="K6:K7"/>
    <mergeCell ref="L6:L7"/>
    <mergeCell ref="M5:M7"/>
    <mergeCell ref="N6:N7"/>
    <mergeCell ref="A1:C1"/>
    <mergeCell ref="D6:D7"/>
    <mergeCell ref="E6:E7"/>
    <mergeCell ref="F6:F7"/>
    <mergeCell ref="G6:G7"/>
    <mergeCell ref="H6:H7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PageLayoutView="0" workbookViewId="0" topLeftCell="A1">
      <selection activeCell="A1" sqref="A1"/>
    </sheetView>
  </sheetViews>
  <sheetFormatPr defaultColWidth="6.5" defaultRowHeight="20.25" customHeight="1"/>
  <cols>
    <col min="1" max="1" width="40.16015625" style="1" customWidth="1"/>
    <col min="2" max="2" width="25.16015625" style="1" customWidth="1"/>
    <col min="3" max="3" width="40.16015625" style="1" customWidth="1"/>
    <col min="4" max="4" width="25.16015625" style="1" customWidth="1"/>
    <col min="5" max="16384" width="6.5" style="1" customWidth="1"/>
  </cols>
  <sheetData>
    <row r="1" ht="20.25" customHeight="1">
      <c r="A1" s="128" t="s">
        <v>2</v>
      </c>
    </row>
    <row r="2" spans="1:31" ht="20.25" customHeight="1">
      <c r="A2" s="87"/>
      <c r="B2" s="87"/>
      <c r="C2" s="87"/>
      <c r="D2" s="50" t="s">
        <v>3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</row>
    <row r="3" spans="1:31" ht="20.25" customHeight="1">
      <c r="A3" s="141" t="s">
        <v>4</v>
      </c>
      <c r="B3" s="141"/>
      <c r="C3" s="141"/>
      <c r="D3" s="141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</row>
    <row r="4" spans="1:31" ht="20.25" customHeight="1">
      <c r="A4" s="88"/>
      <c r="B4" s="88"/>
      <c r="C4" s="48"/>
      <c r="D4" s="24" t="s">
        <v>5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</row>
    <row r="5" spans="1:31" ht="25.5" customHeight="1">
      <c r="A5" s="77" t="s">
        <v>6</v>
      </c>
      <c r="B5" s="77"/>
      <c r="C5" s="77" t="s">
        <v>7</v>
      </c>
      <c r="D5" s="77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</row>
    <row r="6" spans="1:31" ht="25.5" customHeight="1">
      <c r="A6" s="129" t="s">
        <v>8</v>
      </c>
      <c r="B6" s="130" t="s">
        <v>9</v>
      </c>
      <c r="C6" s="129" t="s">
        <v>8</v>
      </c>
      <c r="D6" s="130" t="s">
        <v>9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</row>
    <row r="7" spans="1:31" ht="25.5" customHeight="1">
      <c r="A7" s="91" t="s">
        <v>10</v>
      </c>
      <c r="B7" s="94">
        <v>672199</v>
      </c>
      <c r="C7" s="93" t="s">
        <v>11</v>
      </c>
      <c r="D7" s="94">
        <v>1500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</row>
    <row r="8" spans="1:31" ht="25.5" customHeight="1">
      <c r="A8" s="91" t="s">
        <v>12</v>
      </c>
      <c r="B8" s="92">
        <v>0</v>
      </c>
      <c r="C8" s="93" t="s">
        <v>13</v>
      </c>
      <c r="D8" s="94">
        <v>0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</row>
    <row r="9" spans="1:31" ht="25.5" customHeight="1">
      <c r="A9" s="102" t="s">
        <v>14</v>
      </c>
      <c r="B9" s="96">
        <v>0</v>
      </c>
      <c r="C9" s="91" t="s">
        <v>15</v>
      </c>
      <c r="D9" s="94">
        <v>0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</row>
    <row r="10" spans="1:31" ht="25.5" customHeight="1">
      <c r="A10" s="91" t="s">
        <v>16</v>
      </c>
      <c r="B10" s="94">
        <v>0</v>
      </c>
      <c r="C10" s="93" t="s">
        <v>17</v>
      </c>
      <c r="D10" s="94">
        <v>0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</row>
    <row r="11" spans="1:31" ht="25.5" customHeight="1">
      <c r="A11" s="91" t="s">
        <v>18</v>
      </c>
      <c r="B11" s="94">
        <v>0</v>
      </c>
      <c r="C11" s="93" t="s">
        <v>19</v>
      </c>
      <c r="D11" s="94">
        <v>0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</row>
    <row r="12" spans="1:31" ht="25.5" customHeight="1">
      <c r="A12" s="91" t="s">
        <v>20</v>
      </c>
      <c r="B12" s="92">
        <v>0</v>
      </c>
      <c r="C12" s="93" t="s">
        <v>21</v>
      </c>
      <c r="D12" s="94">
        <v>0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</row>
    <row r="13" spans="1:31" ht="25.5" customHeight="1">
      <c r="A13" s="102"/>
      <c r="B13" s="99"/>
      <c r="C13" s="91" t="s">
        <v>22</v>
      </c>
      <c r="D13" s="94">
        <v>0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</row>
    <row r="14" spans="1:31" ht="25.5" customHeight="1">
      <c r="A14" s="102"/>
      <c r="B14" s="92"/>
      <c r="C14" s="91" t="s">
        <v>23</v>
      </c>
      <c r="D14" s="94">
        <v>646495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</row>
    <row r="15" spans="1:31" ht="25.5" customHeight="1">
      <c r="A15" s="102"/>
      <c r="B15" s="92"/>
      <c r="C15" s="91" t="s">
        <v>24</v>
      </c>
      <c r="D15" s="94">
        <v>0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</row>
    <row r="16" spans="1:31" ht="25.5" customHeight="1">
      <c r="A16" s="102"/>
      <c r="B16" s="92"/>
      <c r="C16" s="91" t="s">
        <v>25</v>
      </c>
      <c r="D16" s="94">
        <v>5551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</row>
    <row r="17" spans="1:31" ht="25.5" customHeight="1">
      <c r="A17" s="102"/>
      <c r="B17" s="92"/>
      <c r="C17" s="91" t="s">
        <v>26</v>
      </c>
      <c r="D17" s="94">
        <v>0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</row>
    <row r="18" spans="1:31" ht="25.5" customHeight="1">
      <c r="A18" s="102"/>
      <c r="B18" s="92"/>
      <c r="C18" s="91" t="s">
        <v>27</v>
      </c>
      <c r="D18" s="94">
        <v>0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</row>
    <row r="19" spans="1:31" ht="25.5" customHeight="1">
      <c r="A19" s="102"/>
      <c r="B19" s="92"/>
      <c r="C19" s="91" t="s">
        <v>28</v>
      </c>
      <c r="D19" s="94">
        <v>0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</row>
    <row r="20" spans="1:31" ht="25.5" customHeight="1">
      <c r="A20" s="102"/>
      <c r="B20" s="92"/>
      <c r="C20" s="91" t="s">
        <v>29</v>
      </c>
      <c r="D20" s="94">
        <v>0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</row>
    <row r="21" spans="1:31" ht="25.5" customHeight="1">
      <c r="A21" s="102"/>
      <c r="B21" s="92"/>
      <c r="C21" s="91" t="s">
        <v>30</v>
      </c>
      <c r="D21" s="94">
        <v>0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</row>
    <row r="22" spans="1:31" ht="25.5" customHeight="1">
      <c r="A22" s="102"/>
      <c r="B22" s="92"/>
      <c r="C22" s="91" t="s">
        <v>31</v>
      </c>
      <c r="D22" s="94">
        <v>0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</row>
    <row r="23" spans="1:31" ht="25.5" customHeight="1">
      <c r="A23" s="102"/>
      <c r="B23" s="92"/>
      <c r="C23" s="91" t="s">
        <v>32</v>
      </c>
      <c r="D23" s="94">
        <v>0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</row>
    <row r="24" spans="1:31" ht="25.5" customHeight="1">
      <c r="A24" s="102"/>
      <c r="B24" s="92"/>
      <c r="C24" s="91" t="s">
        <v>33</v>
      </c>
      <c r="D24" s="94">
        <v>0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</row>
    <row r="25" spans="1:31" ht="25.5" customHeight="1">
      <c r="A25" s="102"/>
      <c r="B25" s="92"/>
      <c r="C25" s="91" t="s">
        <v>34</v>
      </c>
      <c r="D25" s="94">
        <v>0</v>
      </c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</row>
    <row r="26" spans="1:31" ht="25.5" customHeight="1">
      <c r="A26" s="102"/>
      <c r="B26" s="92"/>
      <c r="C26" s="91" t="s">
        <v>35</v>
      </c>
      <c r="D26" s="94">
        <v>18653</v>
      </c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</row>
    <row r="27" spans="1:31" ht="25.5" customHeight="1">
      <c r="A27" s="102"/>
      <c r="B27" s="92"/>
      <c r="C27" s="91" t="s">
        <v>36</v>
      </c>
      <c r="D27" s="94">
        <v>0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ht="25.5" customHeight="1">
      <c r="A28" s="102"/>
      <c r="B28" s="92"/>
      <c r="C28" s="91" t="s">
        <v>37</v>
      </c>
      <c r="D28" s="92">
        <v>0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</row>
    <row r="29" spans="1:31" ht="25.5" customHeight="1">
      <c r="A29" s="102"/>
      <c r="B29" s="92"/>
      <c r="C29" s="91" t="s">
        <v>38</v>
      </c>
      <c r="D29" s="92">
        <v>0</v>
      </c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 ht="25.5" customHeight="1">
      <c r="A30" s="102"/>
      <c r="B30" s="92"/>
      <c r="C30" s="91" t="s">
        <v>39</v>
      </c>
      <c r="D30" s="94">
        <v>0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</row>
    <row r="31" spans="1:31" ht="25.5" customHeight="1">
      <c r="A31" s="102"/>
      <c r="B31" s="92"/>
      <c r="C31" s="91" t="s">
        <v>40</v>
      </c>
      <c r="D31" s="94">
        <v>0</v>
      </c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</row>
    <row r="32" spans="1:31" ht="25.5" customHeight="1">
      <c r="A32" s="102"/>
      <c r="B32" s="92"/>
      <c r="C32" s="91" t="s">
        <v>41</v>
      </c>
      <c r="D32" s="94">
        <v>0</v>
      </c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</row>
    <row r="33" spans="1:31" ht="25.5" customHeight="1">
      <c r="A33" s="102"/>
      <c r="B33" s="92"/>
      <c r="C33" s="91" t="s">
        <v>42</v>
      </c>
      <c r="D33" s="94">
        <v>0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</row>
    <row r="34" spans="1:31" ht="25.5" customHeight="1">
      <c r="A34" s="102"/>
      <c r="B34" s="92"/>
      <c r="C34" s="91" t="s">
        <v>43</v>
      </c>
      <c r="D34" s="92">
        <v>0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</row>
    <row r="35" spans="1:31" ht="25.5" customHeight="1">
      <c r="A35" s="129" t="s">
        <v>44</v>
      </c>
      <c r="B35" s="131">
        <f>SUM(B7:B34)</f>
        <v>672199</v>
      </c>
      <c r="C35" s="129" t="s">
        <v>45</v>
      </c>
      <c r="D35" s="131">
        <f>SUM(D7:D34)</f>
        <v>672199</v>
      </c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</row>
    <row r="36" spans="1:31" ht="25.5" customHeight="1">
      <c r="A36" s="91" t="s">
        <v>46</v>
      </c>
      <c r="B36" s="94">
        <v>0</v>
      </c>
      <c r="C36" s="132" t="s">
        <v>47</v>
      </c>
      <c r="D36" s="92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</row>
    <row r="37" spans="1:31" ht="25.5" customHeight="1">
      <c r="A37" s="91" t="s">
        <v>48</v>
      </c>
      <c r="B37" s="92">
        <v>0</v>
      </c>
      <c r="C37" s="132" t="s">
        <v>49</v>
      </c>
      <c r="D37" s="92"/>
      <c r="E37" s="115"/>
      <c r="F37" s="115"/>
      <c r="G37" s="133" t="s">
        <v>50</v>
      </c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</row>
    <row r="38" spans="1:31" ht="25.5" customHeight="1">
      <c r="A38" s="102"/>
      <c r="B38" s="99"/>
      <c r="C38" s="102" t="s">
        <v>51</v>
      </c>
      <c r="D38" s="92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</row>
    <row r="39" spans="1:31" ht="25.5" customHeight="1">
      <c r="A39" s="102"/>
      <c r="B39" s="134"/>
      <c r="C39" s="102"/>
      <c r="D39" s="106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ht="25.5" customHeight="1">
      <c r="A40" s="129" t="s">
        <v>52</v>
      </c>
      <c r="B40" s="134">
        <f>SUM(B35,B36,B37)</f>
        <v>672199</v>
      </c>
      <c r="C40" s="129" t="s">
        <v>53</v>
      </c>
      <c r="D40" s="106">
        <f>D35</f>
        <v>672199</v>
      </c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ht="20.25" customHeight="1">
      <c r="A41" s="112"/>
      <c r="B41" s="113"/>
      <c r="C41" s="114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</sheetData>
  <sheetProtection/>
  <mergeCells count="1">
    <mergeCell ref="A3:D3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6"/>
  <sheetViews>
    <sheetView showGridLines="0" showZeros="0" zoomScalePageLayoutView="0" workbookViewId="0" topLeftCell="A19">
      <selection activeCell="A1" sqref="A1:D1"/>
    </sheetView>
  </sheetViews>
  <sheetFormatPr defaultColWidth="6.83203125" defaultRowHeight="12.75" customHeight="1"/>
  <cols>
    <col min="1" max="3" width="6" style="1" customWidth="1"/>
    <col min="4" max="4" width="10.33203125" style="1" customWidth="1"/>
    <col min="5" max="5" width="34.66015625" style="1" customWidth="1"/>
    <col min="6" max="6" width="12.16015625" style="1" customWidth="1"/>
    <col min="7" max="7" width="10" style="1" customWidth="1"/>
    <col min="8" max="9" width="12.16015625" style="1" customWidth="1"/>
    <col min="10" max="10" width="10" style="1" customWidth="1"/>
    <col min="11" max="12" width="12.16015625" style="1" customWidth="1"/>
    <col min="13" max="14" width="9.16015625" style="1" customWidth="1"/>
    <col min="15" max="15" width="8.83203125" style="1" customWidth="1"/>
    <col min="16" max="17" width="8" style="1" customWidth="1"/>
    <col min="18" max="18" width="9.16015625" style="1" customWidth="1"/>
    <col min="19" max="19" width="12.16015625" style="1" customWidth="1"/>
    <col min="20" max="20" width="8" style="1" customWidth="1"/>
    <col min="21" max="16384" width="6.83203125" style="1" customWidth="1"/>
  </cols>
  <sheetData>
    <row r="1" spans="1:4" ht="27" customHeight="1">
      <c r="A1" s="142" t="s">
        <v>54</v>
      </c>
      <c r="B1" s="142"/>
      <c r="C1" s="142"/>
      <c r="D1" s="142"/>
    </row>
    <row r="2" spans="1:20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26"/>
      <c r="T2" s="127" t="s">
        <v>55</v>
      </c>
    </row>
    <row r="3" spans="1:20" ht="19.5" customHeight="1">
      <c r="A3" s="141" t="s">
        <v>56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</row>
    <row r="4" spans="1:20" ht="19.5" customHeight="1">
      <c r="A4" s="5"/>
      <c r="B4" s="5"/>
      <c r="C4" s="5"/>
      <c r="D4" s="5"/>
      <c r="E4" s="5"/>
      <c r="F4" s="51"/>
      <c r="G4" s="51"/>
      <c r="H4" s="51"/>
      <c r="I4" s="51"/>
      <c r="J4" s="124"/>
      <c r="K4" s="124"/>
      <c r="L4" s="124"/>
      <c r="M4" s="124"/>
      <c r="N4" s="124"/>
      <c r="O4" s="124"/>
      <c r="P4" s="124"/>
      <c r="Q4" s="124"/>
      <c r="R4" s="124"/>
      <c r="S4" s="40"/>
      <c r="T4" s="24" t="s">
        <v>5</v>
      </c>
    </row>
    <row r="5" spans="1:20" ht="19.5" customHeight="1">
      <c r="A5" s="25" t="s">
        <v>57</v>
      </c>
      <c r="B5" s="25"/>
      <c r="C5" s="25"/>
      <c r="D5" s="26"/>
      <c r="E5" s="27"/>
      <c r="F5" s="143" t="s">
        <v>58</v>
      </c>
      <c r="G5" s="147" t="s">
        <v>59</v>
      </c>
      <c r="H5" s="143" t="s">
        <v>60</v>
      </c>
      <c r="I5" s="143" t="s">
        <v>61</v>
      </c>
      <c r="J5" s="143" t="s">
        <v>62</v>
      </c>
      <c r="K5" s="143" t="s">
        <v>63</v>
      </c>
      <c r="L5" s="143"/>
      <c r="M5" s="151" t="s">
        <v>64</v>
      </c>
      <c r="N5" s="29" t="s">
        <v>65</v>
      </c>
      <c r="O5" s="125"/>
      <c r="P5" s="125"/>
      <c r="Q5" s="125"/>
      <c r="R5" s="125"/>
      <c r="S5" s="143" t="s">
        <v>66</v>
      </c>
      <c r="T5" s="143" t="s">
        <v>67</v>
      </c>
    </row>
    <row r="6" spans="1:20" ht="19.5" customHeight="1">
      <c r="A6" s="28" t="s">
        <v>68</v>
      </c>
      <c r="B6" s="28"/>
      <c r="C6" s="123"/>
      <c r="D6" s="144" t="s">
        <v>69</v>
      </c>
      <c r="E6" s="144" t="s">
        <v>70</v>
      </c>
      <c r="F6" s="143"/>
      <c r="G6" s="147"/>
      <c r="H6" s="143"/>
      <c r="I6" s="143"/>
      <c r="J6" s="143"/>
      <c r="K6" s="149" t="s">
        <v>71</v>
      </c>
      <c r="L6" s="143" t="s">
        <v>72</v>
      </c>
      <c r="M6" s="151"/>
      <c r="N6" s="143" t="s">
        <v>73</v>
      </c>
      <c r="O6" s="143" t="s">
        <v>74</v>
      </c>
      <c r="P6" s="143" t="s">
        <v>75</v>
      </c>
      <c r="Q6" s="143" t="s">
        <v>76</v>
      </c>
      <c r="R6" s="143" t="s">
        <v>77</v>
      </c>
      <c r="S6" s="143"/>
      <c r="T6" s="143"/>
    </row>
    <row r="7" spans="1:20" ht="30.75" customHeight="1">
      <c r="A7" s="32" t="s">
        <v>78</v>
      </c>
      <c r="B7" s="31" t="s">
        <v>79</v>
      </c>
      <c r="C7" s="33" t="s">
        <v>80</v>
      </c>
      <c r="D7" s="145"/>
      <c r="E7" s="145"/>
      <c r="F7" s="146"/>
      <c r="G7" s="148"/>
      <c r="H7" s="146"/>
      <c r="I7" s="146"/>
      <c r="J7" s="146"/>
      <c r="K7" s="150"/>
      <c r="L7" s="146"/>
      <c r="M7" s="152"/>
      <c r="N7" s="146"/>
      <c r="O7" s="146"/>
      <c r="P7" s="146"/>
      <c r="Q7" s="146"/>
      <c r="R7" s="146"/>
      <c r="S7" s="146"/>
      <c r="T7" s="146"/>
    </row>
    <row r="8" spans="1:20" ht="23.25" customHeight="1">
      <c r="A8" s="13"/>
      <c r="B8" s="13"/>
      <c r="C8" s="13"/>
      <c r="D8" s="14"/>
      <c r="E8" s="15" t="s">
        <v>58</v>
      </c>
      <c r="F8" s="20">
        <v>672199</v>
      </c>
      <c r="G8" s="20">
        <v>0</v>
      </c>
      <c r="H8" s="21">
        <v>672199</v>
      </c>
      <c r="I8" s="69">
        <v>0</v>
      </c>
      <c r="J8" s="22">
        <f aca="true" t="shared" si="0" ref="J8:J71">0</f>
        <v>0</v>
      </c>
      <c r="K8" s="20">
        <v>0</v>
      </c>
      <c r="L8" s="21">
        <v>0</v>
      </c>
      <c r="M8" s="69">
        <v>0</v>
      </c>
      <c r="N8" s="69">
        <v>0</v>
      </c>
      <c r="O8" s="22">
        <f>0</f>
        <v>0</v>
      </c>
      <c r="P8" s="20">
        <f>0</f>
        <v>0</v>
      </c>
      <c r="Q8" s="20">
        <f>0</f>
        <v>0</v>
      </c>
      <c r="R8" s="21">
        <v>0</v>
      </c>
      <c r="S8" s="69">
        <v>0</v>
      </c>
      <c r="T8" s="69">
        <f aca="true" t="shared" si="1" ref="T8:T71">0</f>
        <v>0</v>
      </c>
    </row>
    <row r="9" spans="1:20" ht="23.25" customHeight="1">
      <c r="A9" s="13"/>
      <c r="B9" s="13"/>
      <c r="C9" s="13"/>
      <c r="D9" s="14" t="s">
        <v>81</v>
      </c>
      <c r="E9" s="15" t="s">
        <v>82</v>
      </c>
      <c r="F9" s="20">
        <v>96589</v>
      </c>
      <c r="G9" s="20">
        <v>0</v>
      </c>
      <c r="H9" s="21">
        <v>96589</v>
      </c>
      <c r="I9" s="69">
        <v>0</v>
      </c>
      <c r="J9" s="22">
        <f t="shared" si="0"/>
        <v>0</v>
      </c>
      <c r="K9" s="20">
        <v>0</v>
      </c>
      <c r="L9" s="21">
        <v>0</v>
      </c>
      <c r="M9" s="69">
        <v>0</v>
      </c>
      <c r="N9" s="69">
        <v>0</v>
      </c>
      <c r="O9" s="22">
        <f>0</f>
        <v>0</v>
      </c>
      <c r="P9" s="20">
        <f>0</f>
        <v>0</v>
      </c>
      <c r="Q9" s="20">
        <f>0</f>
        <v>0</v>
      </c>
      <c r="R9" s="21">
        <v>0</v>
      </c>
      <c r="S9" s="69">
        <v>0</v>
      </c>
      <c r="T9" s="69">
        <f t="shared" si="1"/>
        <v>0</v>
      </c>
    </row>
    <row r="10" spans="1:20" ht="23.25" customHeight="1">
      <c r="A10" s="13" t="s">
        <v>83</v>
      </c>
      <c r="B10" s="13"/>
      <c r="C10" s="13"/>
      <c r="D10" s="14"/>
      <c r="E10" s="15" t="s">
        <v>84</v>
      </c>
      <c r="F10" s="20">
        <v>89329</v>
      </c>
      <c r="G10" s="20">
        <v>0</v>
      </c>
      <c r="H10" s="21">
        <v>89329</v>
      </c>
      <c r="I10" s="69">
        <v>0</v>
      </c>
      <c r="J10" s="22">
        <f t="shared" si="0"/>
        <v>0</v>
      </c>
      <c r="K10" s="20">
        <v>0</v>
      </c>
      <c r="L10" s="21">
        <v>0</v>
      </c>
      <c r="M10" s="69">
        <v>0</v>
      </c>
      <c r="N10" s="69">
        <v>0</v>
      </c>
      <c r="O10" s="22">
        <f>0</f>
        <v>0</v>
      </c>
      <c r="P10" s="20">
        <f>0</f>
        <v>0</v>
      </c>
      <c r="Q10" s="20">
        <f>0</f>
        <v>0</v>
      </c>
      <c r="R10" s="21">
        <v>0</v>
      </c>
      <c r="S10" s="69">
        <v>0</v>
      </c>
      <c r="T10" s="69">
        <f t="shared" si="1"/>
        <v>0</v>
      </c>
    </row>
    <row r="11" spans="1:20" ht="23.25" customHeight="1">
      <c r="A11" s="13"/>
      <c r="B11" s="13" t="s">
        <v>85</v>
      </c>
      <c r="C11" s="13"/>
      <c r="D11" s="14"/>
      <c r="E11" s="15" t="s">
        <v>86</v>
      </c>
      <c r="F11" s="20">
        <v>78775</v>
      </c>
      <c r="G11" s="20">
        <v>0</v>
      </c>
      <c r="H11" s="21">
        <v>78775</v>
      </c>
      <c r="I11" s="69">
        <v>0</v>
      </c>
      <c r="J11" s="22">
        <f t="shared" si="0"/>
        <v>0</v>
      </c>
      <c r="K11" s="20">
        <v>0</v>
      </c>
      <c r="L11" s="21">
        <v>0</v>
      </c>
      <c r="M11" s="69">
        <v>0</v>
      </c>
      <c r="N11" s="69">
        <v>0</v>
      </c>
      <c r="O11" s="22">
        <f>0</f>
        <v>0</v>
      </c>
      <c r="P11" s="20">
        <f>0</f>
        <v>0</v>
      </c>
      <c r="Q11" s="20">
        <f>0</f>
        <v>0</v>
      </c>
      <c r="R11" s="21">
        <v>0</v>
      </c>
      <c r="S11" s="69">
        <v>0</v>
      </c>
      <c r="T11" s="69">
        <f t="shared" si="1"/>
        <v>0</v>
      </c>
    </row>
    <row r="12" spans="1:20" ht="23.25" customHeight="1">
      <c r="A12" s="13" t="s">
        <v>87</v>
      </c>
      <c r="B12" s="13" t="s">
        <v>88</v>
      </c>
      <c r="C12" s="13" t="s">
        <v>89</v>
      </c>
      <c r="D12" s="14" t="s">
        <v>90</v>
      </c>
      <c r="E12" s="15" t="s">
        <v>91</v>
      </c>
      <c r="F12" s="20">
        <v>47452</v>
      </c>
      <c r="G12" s="20">
        <v>0</v>
      </c>
      <c r="H12" s="21">
        <v>47452</v>
      </c>
      <c r="I12" s="69">
        <v>0</v>
      </c>
      <c r="J12" s="22">
        <f t="shared" si="0"/>
        <v>0</v>
      </c>
      <c r="K12" s="20">
        <v>0</v>
      </c>
      <c r="L12" s="21">
        <v>0</v>
      </c>
      <c r="M12" s="69">
        <v>0</v>
      </c>
      <c r="N12" s="69">
        <v>0</v>
      </c>
      <c r="O12" s="22">
        <f>0</f>
        <v>0</v>
      </c>
      <c r="P12" s="20">
        <f>0</f>
        <v>0</v>
      </c>
      <c r="Q12" s="20">
        <f>0</f>
        <v>0</v>
      </c>
      <c r="R12" s="21">
        <v>0</v>
      </c>
      <c r="S12" s="69">
        <v>0</v>
      </c>
      <c r="T12" s="69">
        <f t="shared" si="1"/>
        <v>0</v>
      </c>
    </row>
    <row r="13" spans="1:20" ht="23.25" customHeight="1">
      <c r="A13" s="13" t="s">
        <v>87</v>
      </c>
      <c r="B13" s="13" t="s">
        <v>88</v>
      </c>
      <c r="C13" s="13" t="s">
        <v>85</v>
      </c>
      <c r="D13" s="14" t="s">
        <v>90</v>
      </c>
      <c r="E13" s="15" t="s">
        <v>92</v>
      </c>
      <c r="F13" s="20">
        <v>1500</v>
      </c>
      <c r="G13" s="20">
        <v>0</v>
      </c>
      <c r="H13" s="21">
        <v>1500</v>
      </c>
      <c r="I13" s="69">
        <v>0</v>
      </c>
      <c r="J13" s="22">
        <f t="shared" si="0"/>
        <v>0</v>
      </c>
      <c r="K13" s="20">
        <v>0</v>
      </c>
      <c r="L13" s="21">
        <v>0</v>
      </c>
      <c r="M13" s="69">
        <v>0</v>
      </c>
      <c r="N13" s="69">
        <v>0</v>
      </c>
      <c r="O13" s="22">
        <f>0</f>
        <v>0</v>
      </c>
      <c r="P13" s="20">
        <f>0</f>
        <v>0</v>
      </c>
      <c r="Q13" s="20">
        <f>0</f>
        <v>0</v>
      </c>
      <c r="R13" s="21">
        <v>0</v>
      </c>
      <c r="S13" s="69">
        <v>0</v>
      </c>
      <c r="T13" s="69">
        <f t="shared" si="1"/>
        <v>0</v>
      </c>
    </row>
    <row r="14" spans="1:20" ht="23.25" customHeight="1">
      <c r="A14" s="13" t="s">
        <v>87</v>
      </c>
      <c r="B14" s="13" t="s">
        <v>88</v>
      </c>
      <c r="C14" s="13" t="s">
        <v>93</v>
      </c>
      <c r="D14" s="14" t="s">
        <v>90</v>
      </c>
      <c r="E14" s="15" t="s">
        <v>94</v>
      </c>
      <c r="F14" s="20">
        <v>1500</v>
      </c>
      <c r="G14" s="20">
        <v>0</v>
      </c>
      <c r="H14" s="21">
        <v>1500</v>
      </c>
      <c r="I14" s="69">
        <v>0</v>
      </c>
      <c r="J14" s="22">
        <f t="shared" si="0"/>
        <v>0</v>
      </c>
      <c r="K14" s="20">
        <v>0</v>
      </c>
      <c r="L14" s="21">
        <v>0</v>
      </c>
      <c r="M14" s="69">
        <v>0</v>
      </c>
      <c r="N14" s="69">
        <v>0</v>
      </c>
      <c r="O14" s="22">
        <f>0</f>
        <v>0</v>
      </c>
      <c r="P14" s="20">
        <f>0</f>
        <v>0</v>
      </c>
      <c r="Q14" s="20">
        <f>0</f>
        <v>0</v>
      </c>
      <c r="R14" s="21">
        <v>0</v>
      </c>
      <c r="S14" s="69">
        <v>0</v>
      </c>
      <c r="T14" s="69">
        <f t="shared" si="1"/>
        <v>0</v>
      </c>
    </row>
    <row r="15" spans="1:20" ht="23.25" customHeight="1">
      <c r="A15" s="13" t="s">
        <v>87</v>
      </c>
      <c r="B15" s="13" t="s">
        <v>88</v>
      </c>
      <c r="C15" s="13" t="s">
        <v>95</v>
      </c>
      <c r="D15" s="14" t="s">
        <v>90</v>
      </c>
      <c r="E15" s="15" t="s">
        <v>96</v>
      </c>
      <c r="F15" s="20">
        <v>1300</v>
      </c>
      <c r="G15" s="20">
        <v>0</v>
      </c>
      <c r="H15" s="21">
        <v>1300</v>
      </c>
      <c r="I15" s="69">
        <v>0</v>
      </c>
      <c r="J15" s="22">
        <f t="shared" si="0"/>
        <v>0</v>
      </c>
      <c r="K15" s="20">
        <v>0</v>
      </c>
      <c r="L15" s="21">
        <v>0</v>
      </c>
      <c r="M15" s="69">
        <v>0</v>
      </c>
      <c r="N15" s="69">
        <v>0</v>
      </c>
      <c r="O15" s="22">
        <f>0</f>
        <v>0</v>
      </c>
      <c r="P15" s="20">
        <f>0</f>
        <v>0</v>
      </c>
      <c r="Q15" s="20">
        <f>0</f>
        <v>0</v>
      </c>
      <c r="R15" s="21">
        <v>0</v>
      </c>
      <c r="S15" s="69">
        <v>0</v>
      </c>
      <c r="T15" s="69">
        <f t="shared" si="1"/>
        <v>0</v>
      </c>
    </row>
    <row r="16" spans="1:20" ht="23.25" customHeight="1">
      <c r="A16" s="13" t="s">
        <v>87</v>
      </c>
      <c r="B16" s="13" t="s">
        <v>88</v>
      </c>
      <c r="C16" s="13" t="s">
        <v>97</v>
      </c>
      <c r="D16" s="14" t="s">
        <v>90</v>
      </c>
      <c r="E16" s="15" t="s">
        <v>98</v>
      </c>
      <c r="F16" s="20">
        <v>2600</v>
      </c>
      <c r="G16" s="20">
        <v>0</v>
      </c>
      <c r="H16" s="21">
        <v>2600</v>
      </c>
      <c r="I16" s="69">
        <v>0</v>
      </c>
      <c r="J16" s="22">
        <f t="shared" si="0"/>
        <v>0</v>
      </c>
      <c r="K16" s="20">
        <v>0</v>
      </c>
      <c r="L16" s="21">
        <v>0</v>
      </c>
      <c r="M16" s="69">
        <v>0</v>
      </c>
      <c r="N16" s="69">
        <v>0</v>
      </c>
      <c r="O16" s="22">
        <f>0</f>
        <v>0</v>
      </c>
      <c r="P16" s="20">
        <f>0</f>
        <v>0</v>
      </c>
      <c r="Q16" s="20">
        <f>0</f>
        <v>0</v>
      </c>
      <c r="R16" s="21">
        <v>0</v>
      </c>
      <c r="S16" s="69">
        <v>0</v>
      </c>
      <c r="T16" s="69">
        <f t="shared" si="1"/>
        <v>0</v>
      </c>
    </row>
    <row r="17" spans="1:20" ht="23.25" customHeight="1">
      <c r="A17" s="13" t="s">
        <v>87</v>
      </c>
      <c r="B17" s="13" t="s">
        <v>88</v>
      </c>
      <c r="C17" s="13" t="s">
        <v>99</v>
      </c>
      <c r="D17" s="14" t="s">
        <v>90</v>
      </c>
      <c r="E17" s="15" t="s">
        <v>100</v>
      </c>
      <c r="F17" s="20">
        <v>600</v>
      </c>
      <c r="G17" s="20">
        <v>0</v>
      </c>
      <c r="H17" s="21">
        <v>600</v>
      </c>
      <c r="I17" s="69">
        <v>0</v>
      </c>
      <c r="J17" s="22">
        <f t="shared" si="0"/>
        <v>0</v>
      </c>
      <c r="K17" s="20">
        <v>0</v>
      </c>
      <c r="L17" s="21">
        <v>0</v>
      </c>
      <c r="M17" s="69">
        <v>0</v>
      </c>
      <c r="N17" s="69">
        <v>0</v>
      </c>
      <c r="O17" s="22">
        <f>0</f>
        <v>0</v>
      </c>
      <c r="P17" s="20">
        <f>0</f>
        <v>0</v>
      </c>
      <c r="Q17" s="20">
        <f>0</f>
        <v>0</v>
      </c>
      <c r="R17" s="21">
        <v>0</v>
      </c>
      <c r="S17" s="69">
        <v>0</v>
      </c>
      <c r="T17" s="69">
        <f t="shared" si="1"/>
        <v>0</v>
      </c>
    </row>
    <row r="18" spans="1:20" ht="23.25" customHeight="1">
      <c r="A18" s="13" t="s">
        <v>87</v>
      </c>
      <c r="B18" s="13" t="s">
        <v>88</v>
      </c>
      <c r="C18" s="13" t="s">
        <v>101</v>
      </c>
      <c r="D18" s="14" t="s">
        <v>90</v>
      </c>
      <c r="E18" s="15" t="s">
        <v>102</v>
      </c>
      <c r="F18" s="20">
        <v>23823</v>
      </c>
      <c r="G18" s="20">
        <v>0</v>
      </c>
      <c r="H18" s="21">
        <v>23823</v>
      </c>
      <c r="I18" s="69">
        <v>0</v>
      </c>
      <c r="J18" s="22">
        <f t="shared" si="0"/>
        <v>0</v>
      </c>
      <c r="K18" s="20">
        <v>0</v>
      </c>
      <c r="L18" s="21">
        <v>0</v>
      </c>
      <c r="M18" s="69">
        <v>0</v>
      </c>
      <c r="N18" s="69">
        <v>0</v>
      </c>
      <c r="O18" s="22">
        <f>0</f>
        <v>0</v>
      </c>
      <c r="P18" s="20">
        <f>0</f>
        <v>0</v>
      </c>
      <c r="Q18" s="20">
        <f>0</f>
        <v>0</v>
      </c>
      <c r="R18" s="21">
        <v>0</v>
      </c>
      <c r="S18" s="69">
        <v>0</v>
      </c>
      <c r="T18" s="69">
        <f t="shared" si="1"/>
        <v>0</v>
      </c>
    </row>
    <row r="19" spans="1:20" ht="23.25" customHeight="1">
      <c r="A19" s="13"/>
      <c r="B19" s="13" t="s">
        <v>103</v>
      </c>
      <c r="C19" s="13"/>
      <c r="D19" s="14"/>
      <c r="E19" s="15" t="s">
        <v>104</v>
      </c>
      <c r="F19" s="20">
        <v>10554</v>
      </c>
      <c r="G19" s="20">
        <v>0</v>
      </c>
      <c r="H19" s="21">
        <v>10554</v>
      </c>
      <c r="I19" s="69">
        <v>0</v>
      </c>
      <c r="J19" s="22">
        <f t="shared" si="0"/>
        <v>0</v>
      </c>
      <c r="K19" s="20">
        <v>0</v>
      </c>
      <c r="L19" s="21">
        <v>0</v>
      </c>
      <c r="M19" s="69">
        <v>0</v>
      </c>
      <c r="N19" s="69">
        <v>0</v>
      </c>
      <c r="O19" s="22">
        <f>0</f>
        <v>0</v>
      </c>
      <c r="P19" s="20">
        <f>0</f>
        <v>0</v>
      </c>
      <c r="Q19" s="20">
        <f>0</f>
        <v>0</v>
      </c>
      <c r="R19" s="21">
        <v>0</v>
      </c>
      <c r="S19" s="69">
        <v>0</v>
      </c>
      <c r="T19" s="69">
        <f t="shared" si="1"/>
        <v>0</v>
      </c>
    </row>
    <row r="20" spans="1:20" ht="23.25" customHeight="1">
      <c r="A20" s="13" t="s">
        <v>87</v>
      </c>
      <c r="B20" s="13" t="s">
        <v>105</v>
      </c>
      <c r="C20" s="13" t="s">
        <v>103</v>
      </c>
      <c r="D20" s="14" t="s">
        <v>90</v>
      </c>
      <c r="E20" s="15" t="s">
        <v>106</v>
      </c>
      <c r="F20" s="20">
        <v>7539</v>
      </c>
      <c r="G20" s="20">
        <v>0</v>
      </c>
      <c r="H20" s="21">
        <v>7539</v>
      </c>
      <c r="I20" s="69">
        <v>0</v>
      </c>
      <c r="J20" s="22">
        <f t="shared" si="0"/>
        <v>0</v>
      </c>
      <c r="K20" s="20">
        <v>0</v>
      </c>
      <c r="L20" s="21">
        <v>0</v>
      </c>
      <c r="M20" s="69">
        <v>0</v>
      </c>
      <c r="N20" s="69">
        <v>0</v>
      </c>
      <c r="O20" s="22">
        <f>0</f>
        <v>0</v>
      </c>
      <c r="P20" s="20">
        <f>0</f>
        <v>0</v>
      </c>
      <c r="Q20" s="20">
        <f>0</f>
        <v>0</v>
      </c>
      <c r="R20" s="21">
        <v>0</v>
      </c>
      <c r="S20" s="69">
        <v>0</v>
      </c>
      <c r="T20" s="69">
        <f t="shared" si="1"/>
        <v>0</v>
      </c>
    </row>
    <row r="21" spans="1:20" ht="23.25" customHeight="1">
      <c r="A21" s="13" t="s">
        <v>87</v>
      </c>
      <c r="B21" s="13" t="s">
        <v>105</v>
      </c>
      <c r="C21" s="13" t="s">
        <v>95</v>
      </c>
      <c r="D21" s="14" t="s">
        <v>90</v>
      </c>
      <c r="E21" s="15" t="s">
        <v>107</v>
      </c>
      <c r="F21" s="20">
        <v>3015</v>
      </c>
      <c r="G21" s="20">
        <v>0</v>
      </c>
      <c r="H21" s="21">
        <v>3015</v>
      </c>
      <c r="I21" s="69">
        <v>0</v>
      </c>
      <c r="J21" s="22">
        <f t="shared" si="0"/>
        <v>0</v>
      </c>
      <c r="K21" s="20">
        <v>0</v>
      </c>
      <c r="L21" s="21">
        <v>0</v>
      </c>
      <c r="M21" s="69">
        <v>0</v>
      </c>
      <c r="N21" s="69">
        <v>0</v>
      </c>
      <c r="O21" s="22">
        <f>0</f>
        <v>0</v>
      </c>
      <c r="P21" s="20">
        <f>0</f>
        <v>0</v>
      </c>
      <c r="Q21" s="20">
        <f>0</f>
        <v>0</v>
      </c>
      <c r="R21" s="21">
        <v>0</v>
      </c>
      <c r="S21" s="69">
        <v>0</v>
      </c>
      <c r="T21" s="69">
        <f t="shared" si="1"/>
        <v>0</v>
      </c>
    </row>
    <row r="22" spans="1:20" ht="23.25" customHeight="1">
      <c r="A22" s="13" t="s">
        <v>108</v>
      </c>
      <c r="B22" s="13"/>
      <c r="C22" s="13"/>
      <c r="D22" s="14"/>
      <c r="E22" s="15" t="s">
        <v>109</v>
      </c>
      <c r="F22" s="20">
        <v>1719</v>
      </c>
      <c r="G22" s="20">
        <v>0</v>
      </c>
      <c r="H22" s="21">
        <v>1719</v>
      </c>
      <c r="I22" s="69">
        <v>0</v>
      </c>
      <c r="J22" s="22">
        <f t="shared" si="0"/>
        <v>0</v>
      </c>
      <c r="K22" s="20">
        <v>0</v>
      </c>
      <c r="L22" s="21">
        <v>0</v>
      </c>
      <c r="M22" s="69">
        <v>0</v>
      </c>
      <c r="N22" s="69">
        <v>0</v>
      </c>
      <c r="O22" s="22">
        <f>0</f>
        <v>0</v>
      </c>
      <c r="P22" s="20">
        <f>0</f>
        <v>0</v>
      </c>
      <c r="Q22" s="20">
        <f>0</f>
        <v>0</v>
      </c>
      <c r="R22" s="21">
        <v>0</v>
      </c>
      <c r="S22" s="69">
        <v>0</v>
      </c>
      <c r="T22" s="69">
        <f t="shared" si="1"/>
        <v>0</v>
      </c>
    </row>
    <row r="23" spans="1:20" ht="23.25" customHeight="1">
      <c r="A23" s="13"/>
      <c r="B23" s="13" t="s">
        <v>97</v>
      </c>
      <c r="C23" s="13"/>
      <c r="D23" s="14"/>
      <c r="E23" s="15" t="s">
        <v>110</v>
      </c>
      <c r="F23" s="20">
        <v>17</v>
      </c>
      <c r="G23" s="20">
        <v>0</v>
      </c>
      <c r="H23" s="21">
        <v>17</v>
      </c>
      <c r="I23" s="69">
        <v>0</v>
      </c>
      <c r="J23" s="22">
        <f t="shared" si="0"/>
        <v>0</v>
      </c>
      <c r="K23" s="20">
        <v>0</v>
      </c>
      <c r="L23" s="21">
        <v>0</v>
      </c>
      <c r="M23" s="69">
        <v>0</v>
      </c>
      <c r="N23" s="69">
        <v>0</v>
      </c>
      <c r="O23" s="22">
        <f>0</f>
        <v>0</v>
      </c>
      <c r="P23" s="20">
        <f>0</f>
        <v>0</v>
      </c>
      <c r="Q23" s="20">
        <f>0</f>
        <v>0</v>
      </c>
      <c r="R23" s="21">
        <v>0</v>
      </c>
      <c r="S23" s="69">
        <v>0</v>
      </c>
      <c r="T23" s="69">
        <f t="shared" si="1"/>
        <v>0</v>
      </c>
    </row>
    <row r="24" spans="1:20" ht="23.25" customHeight="1">
      <c r="A24" s="13" t="s">
        <v>111</v>
      </c>
      <c r="B24" s="13" t="s">
        <v>112</v>
      </c>
      <c r="C24" s="13" t="s">
        <v>101</v>
      </c>
      <c r="D24" s="14" t="s">
        <v>90</v>
      </c>
      <c r="E24" s="15" t="s">
        <v>113</v>
      </c>
      <c r="F24" s="20">
        <v>17</v>
      </c>
      <c r="G24" s="20">
        <v>0</v>
      </c>
      <c r="H24" s="21">
        <v>17</v>
      </c>
      <c r="I24" s="69">
        <v>0</v>
      </c>
      <c r="J24" s="22">
        <f t="shared" si="0"/>
        <v>0</v>
      </c>
      <c r="K24" s="20">
        <v>0</v>
      </c>
      <c r="L24" s="21">
        <v>0</v>
      </c>
      <c r="M24" s="69">
        <v>0</v>
      </c>
      <c r="N24" s="69">
        <v>0</v>
      </c>
      <c r="O24" s="22">
        <f>0</f>
        <v>0</v>
      </c>
      <c r="P24" s="20">
        <f>0</f>
        <v>0</v>
      </c>
      <c r="Q24" s="20">
        <f>0</f>
        <v>0</v>
      </c>
      <c r="R24" s="21">
        <v>0</v>
      </c>
      <c r="S24" s="69">
        <v>0</v>
      </c>
      <c r="T24" s="69">
        <f t="shared" si="1"/>
        <v>0</v>
      </c>
    </row>
    <row r="25" spans="1:20" ht="23.25" customHeight="1">
      <c r="A25" s="13"/>
      <c r="B25" s="13" t="s">
        <v>114</v>
      </c>
      <c r="C25" s="13"/>
      <c r="D25" s="14"/>
      <c r="E25" s="15" t="s">
        <v>115</v>
      </c>
      <c r="F25" s="20">
        <v>1702</v>
      </c>
      <c r="G25" s="20">
        <v>0</v>
      </c>
      <c r="H25" s="21">
        <v>1702</v>
      </c>
      <c r="I25" s="69">
        <v>0</v>
      </c>
      <c r="J25" s="22">
        <f t="shared" si="0"/>
        <v>0</v>
      </c>
      <c r="K25" s="20">
        <v>0</v>
      </c>
      <c r="L25" s="21">
        <v>0</v>
      </c>
      <c r="M25" s="69">
        <v>0</v>
      </c>
      <c r="N25" s="69">
        <v>0</v>
      </c>
      <c r="O25" s="22">
        <f>0</f>
        <v>0</v>
      </c>
      <c r="P25" s="20">
        <f>0</f>
        <v>0</v>
      </c>
      <c r="Q25" s="20">
        <f>0</f>
        <v>0</v>
      </c>
      <c r="R25" s="21">
        <v>0</v>
      </c>
      <c r="S25" s="69">
        <v>0</v>
      </c>
      <c r="T25" s="69">
        <f t="shared" si="1"/>
        <v>0</v>
      </c>
    </row>
    <row r="26" spans="1:20" ht="23.25" customHeight="1">
      <c r="A26" s="13" t="s">
        <v>111</v>
      </c>
      <c r="B26" s="13" t="s">
        <v>116</v>
      </c>
      <c r="C26" s="13" t="s">
        <v>89</v>
      </c>
      <c r="D26" s="14" t="s">
        <v>90</v>
      </c>
      <c r="E26" s="15" t="s">
        <v>117</v>
      </c>
      <c r="F26" s="20">
        <v>1525</v>
      </c>
      <c r="G26" s="20">
        <v>0</v>
      </c>
      <c r="H26" s="21">
        <v>1525</v>
      </c>
      <c r="I26" s="69">
        <v>0</v>
      </c>
      <c r="J26" s="22">
        <f t="shared" si="0"/>
        <v>0</v>
      </c>
      <c r="K26" s="20">
        <v>0</v>
      </c>
      <c r="L26" s="21">
        <v>0</v>
      </c>
      <c r="M26" s="69">
        <v>0</v>
      </c>
      <c r="N26" s="69">
        <v>0</v>
      </c>
      <c r="O26" s="22">
        <f>0</f>
        <v>0</v>
      </c>
      <c r="P26" s="20">
        <f>0</f>
        <v>0</v>
      </c>
      <c r="Q26" s="20">
        <f>0</f>
        <v>0</v>
      </c>
      <c r="R26" s="21">
        <v>0</v>
      </c>
      <c r="S26" s="69">
        <v>0</v>
      </c>
      <c r="T26" s="69">
        <f t="shared" si="1"/>
        <v>0</v>
      </c>
    </row>
    <row r="27" spans="1:20" ht="23.25" customHeight="1">
      <c r="A27" s="13" t="s">
        <v>111</v>
      </c>
      <c r="B27" s="13" t="s">
        <v>116</v>
      </c>
      <c r="C27" s="13" t="s">
        <v>85</v>
      </c>
      <c r="D27" s="14" t="s">
        <v>90</v>
      </c>
      <c r="E27" s="15" t="s">
        <v>118</v>
      </c>
      <c r="F27" s="20">
        <v>177</v>
      </c>
      <c r="G27" s="20">
        <v>0</v>
      </c>
      <c r="H27" s="21">
        <v>177</v>
      </c>
      <c r="I27" s="69">
        <v>0</v>
      </c>
      <c r="J27" s="22">
        <f t="shared" si="0"/>
        <v>0</v>
      </c>
      <c r="K27" s="20">
        <v>0</v>
      </c>
      <c r="L27" s="21">
        <v>0</v>
      </c>
      <c r="M27" s="69">
        <v>0</v>
      </c>
      <c r="N27" s="69">
        <v>0</v>
      </c>
      <c r="O27" s="22">
        <f>0</f>
        <v>0</v>
      </c>
      <c r="P27" s="20">
        <f>0</f>
        <v>0</v>
      </c>
      <c r="Q27" s="20">
        <f>0</f>
        <v>0</v>
      </c>
      <c r="R27" s="21">
        <v>0</v>
      </c>
      <c r="S27" s="69">
        <v>0</v>
      </c>
      <c r="T27" s="69">
        <f t="shared" si="1"/>
        <v>0</v>
      </c>
    </row>
    <row r="28" spans="1:20" ht="23.25" customHeight="1">
      <c r="A28" s="13" t="s">
        <v>119</v>
      </c>
      <c r="B28" s="13"/>
      <c r="C28" s="13"/>
      <c r="D28" s="14"/>
      <c r="E28" s="15" t="s">
        <v>120</v>
      </c>
      <c r="F28" s="20">
        <v>5541</v>
      </c>
      <c r="G28" s="20">
        <v>0</v>
      </c>
      <c r="H28" s="21">
        <v>5541</v>
      </c>
      <c r="I28" s="69">
        <v>0</v>
      </c>
      <c r="J28" s="22">
        <f t="shared" si="0"/>
        <v>0</v>
      </c>
      <c r="K28" s="20">
        <v>0</v>
      </c>
      <c r="L28" s="21">
        <v>0</v>
      </c>
      <c r="M28" s="69">
        <v>0</v>
      </c>
      <c r="N28" s="69">
        <v>0</v>
      </c>
      <c r="O28" s="22">
        <f>0</f>
        <v>0</v>
      </c>
      <c r="P28" s="20">
        <f>0</f>
        <v>0</v>
      </c>
      <c r="Q28" s="20">
        <f>0</f>
        <v>0</v>
      </c>
      <c r="R28" s="21">
        <v>0</v>
      </c>
      <c r="S28" s="69">
        <v>0</v>
      </c>
      <c r="T28" s="69">
        <f t="shared" si="1"/>
        <v>0</v>
      </c>
    </row>
    <row r="29" spans="1:20" ht="23.25" customHeight="1">
      <c r="A29" s="13"/>
      <c r="B29" s="13" t="s">
        <v>85</v>
      </c>
      <c r="C29" s="13"/>
      <c r="D29" s="14"/>
      <c r="E29" s="15" t="s">
        <v>121</v>
      </c>
      <c r="F29" s="20">
        <v>5541</v>
      </c>
      <c r="G29" s="20">
        <v>0</v>
      </c>
      <c r="H29" s="21">
        <v>5541</v>
      </c>
      <c r="I29" s="69">
        <v>0</v>
      </c>
      <c r="J29" s="22">
        <f t="shared" si="0"/>
        <v>0</v>
      </c>
      <c r="K29" s="20">
        <v>0</v>
      </c>
      <c r="L29" s="21">
        <v>0</v>
      </c>
      <c r="M29" s="69">
        <v>0</v>
      </c>
      <c r="N29" s="69">
        <v>0</v>
      </c>
      <c r="O29" s="22">
        <f>0</f>
        <v>0</v>
      </c>
      <c r="P29" s="20">
        <f>0</f>
        <v>0</v>
      </c>
      <c r="Q29" s="20">
        <f>0</f>
        <v>0</v>
      </c>
      <c r="R29" s="21">
        <v>0</v>
      </c>
      <c r="S29" s="69">
        <v>0</v>
      </c>
      <c r="T29" s="69">
        <f t="shared" si="1"/>
        <v>0</v>
      </c>
    </row>
    <row r="30" spans="1:20" ht="23.25" customHeight="1">
      <c r="A30" s="13" t="s">
        <v>122</v>
      </c>
      <c r="B30" s="13" t="s">
        <v>88</v>
      </c>
      <c r="C30" s="13" t="s">
        <v>89</v>
      </c>
      <c r="D30" s="14" t="s">
        <v>90</v>
      </c>
      <c r="E30" s="15" t="s">
        <v>123</v>
      </c>
      <c r="F30" s="20">
        <v>4442</v>
      </c>
      <c r="G30" s="20">
        <v>0</v>
      </c>
      <c r="H30" s="21">
        <v>4442</v>
      </c>
      <c r="I30" s="69">
        <v>0</v>
      </c>
      <c r="J30" s="22">
        <f t="shared" si="0"/>
        <v>0</v>
      </c>
      <c r="K30" s="20">
        <v>0</v>
      </c>
      <c r="L30" s="21">
        <v>0</v>
      </c>
      <c r="M30" s="69">
        <v>0</v>
      </c>
      <c r="N30" s="69">
        <v>0</v>
      </c>
      <c r="O30" s="22">
        <f>0</f>
        <v>0</v>
      </c>
      <c r="P30" s="20">
        <f>0</f>
        <v>0</v>
      </c>
      <c r="Q30" s="20">
        <f>0</f>
        <v>0</v>
      </c>
      <c r="R30" s="21">
        <v>0</v>
      </c>
      <c r="S30" s="69">
        <v>0</v>
      </c>
      <c r="T30" s="69">
        <f t="shared" si="1"/>
        <v>0</v>
      </c>
    </row>
    <row r="31" spans="1:20" ht="23.25" customHeight="1">
      <c r="A31" s="13" t="s">
        <v>122</v>
      </c>
      <c r="B31" s="13" t="s">
        <v>88</v>
      </c>
      <c r="C31" s="13" t="s">
        <v>124</v>
      </c>
      <c r="D31" s="14" t="s">
        <v>90</v>
      </c>
      <c r="E31" s="15" t="s">
        <v>125</v>
      </c>
      <c r="F31" s="20">
        <v>1099</v>
      </c>
      <c r="G31" s="20">
        <v>0</v>
      </c>
      <c r="H31" s="21">
        <v>1099</v>
      </c>
      <c r="I31" s="69">
        <v>0</v>
      </c>
      <c r="J31" s="22">
        <f t="shared" si="0"/>
        <v>0</v>
      </c>
      <c r="K31" s="20">
        <v>0</v>
      </c>
      <c r="L31" s="21">
        <v>0</v>
      </c>
      <c r="M31" s="69">
        <v>0</v>
      </c>
      <c r="N31" s="69">
        <v>0</v>
      </c>
      <c r="O31" s="22">
        <f>0</f>
        <v>0</v>
      </c>
      <c r="P31" s="20">
        <f>0</f>
        <v>0</v>
      </c>
      <c r="Q31" s="20">
        <f>0</f>
        <v>0</v>
      </c>
      <c r="R31" s="21">
        <v>0</v>
      </c>
      <c r="S31" s="69">
        <v>0</v>
      </c>
      <c r="T31" s="69">
        <f t="shared" si="1"/>
        <v>0</v>
      </c>
    </row>
    <row r="32" spans="1:20" ht="23.25" customHeight="1">
      <c r="A32" s="13"/>
      <c r="B32" s="13"/>
      <c r="C32" s="13"/>
      <c r="D32" s="14" t="s">
        <v>126</v>
      </c>
      <c r="E32" s="15" t="s">
        <v>127</v>
      </c>
      <c r="F32" s="20">
        <v>340674</v>
      </c>
      <c r="G32" s="20">
        <v>0</v>
      </c>
      <c r="H32" s="21">
        <v>340674</v>
      </c>
      <c r="I32" s="69">
        <v>0</v>
      </c>
      <c r="J32" s="22">
        <f t="shared" si="0"/>
        <v>0</v>
      </c>
      <c r="K32" s="20">
        <v>0</v>
      </c>
      <c r="L32" s="21">
        <v>0</v>
      </c>
      <c r="M32" s="69">
        <v>0</v>
      </c>
      <c r="N32" s="69">
        <v>0</v>
      </c>
      <c r="O32" s="22">
        <f>0</f>
        <v>0</v>
      </c>
      <c r="P32" s="20">
        <f>0</f>
        <v>0</v>
      </c>
      <c r="Q32" s="20">
        <f>0</f>
        <v>0</v>
      </c>
      <c r="R32" s="21">
        <v>0</v>
      </c>
      <c r="S32" s="69">
        <v>0</v>
      </c>
      <c r="T32" s="69">
        <f t="shared" si="1"/>
        <v>0</v>
      </c>
    </row>
    <row r="33" spans="1:20" ht="23.25" customHeight="1">
      <c r="A33" s="13" t="s">
        <v>128</v>
      </c>
      <c r="B33" s="13"/>
      <c r="C33" s="13"/>
      <c r="D33" s="14"/>
      <c r="E33" s="15" t="s">
        <v>129</v>
      </c>
      <c r="F33" s="20">
        <v>1500</v>
      </c>
      <c r="G33" s="20">
        <v>0</v>
      </c>
      <c r="H33" s="21">
        <v>1500</v>
      </c>
      <c r="I33" s="69">
        <v>0</v>
      </c>
      <c r="J33" s="22">
        <f t="shared" si="0"/>
        <v>0</v>
      </c>
      <c r="K33" s="20">
        <v>0</v>
      </c>
      <c r="L33" s="21">
        <v>0</v>
      </c>
      <c r="M33" s="69">
        <v>0</v>
      </c>
      <c r="N33" s="69">
        <v>0</v>
      </c>
      <c r="O33" s="22">
        <f>0</f>
        <v>0</v>
      </c>
      <c r="P33" s="20">
        <f>0</f>
        <v>0</v>
      </c>
      <c r="Q33" s="20">
        <f>0</f>
        <v>0</v>
      </c>
      <c r="R33" s="21">
        <v>0</v>
      </c>
      <c r="S33" s="69">
        <v>0</v>
      </c>
      <c r="T33" s="69">
        <f t="shared" si="1"/>
        <v>0</v>
      </c>
    </row>
    <row r="34" spans="1:20" ht="23.25" customHeight="1">
      <c r="A34" s="13"/>
      <c r="B34" s="13" t="s">
        <v>89</v>
      </c>
      <c r="C34" s="13"/>
      <c r="D34" s="14"/>
      <c r="E34" s="15" t="s">
        <v>130</v>
      </c>
      <c r="F34" s="20">
        <v>1500</v>
      </c>
      <c r="G34" s="20">
        <v>0</v>
      </c>
      <c r="H34" s="21">
        <v>1500</v>
      </c>
      <c r="I34" s="69">
        <v>0</v>
      </c>
      <c r="J34" s="22">
        <f t="shared" si="0"/>
        <v>0</v>
      </c>
      <c r="K34" s="20">
        <v>0</v>
      </c>
      <c r="L34" s="21">
        <v>0</v>
      </c>
      <c r="M34" s="69">
        <v>0</v>
      </c>
      <c r="N34" s="69">
        <v>0</v>
      </c>
      <c r="O34" s="22">
        <f>0</f>
        <v>0</v>
      </c>
      <c r="P34" s="20">
        <f>0</f>
        <v>0</v>
      </c>
      <c r="Q34" s="20">
        <f>0</f>
        <v>0</v>
      </c>
      <c r="R34" s="21">
        <v>0</v>
      </c>
      <c r="S34" s="69">
        <v>0</v>
      </c>
      <c r="T34" s="69">
        <f t="shared" si="1"/>
        <v>0</v>
      </c>
    </row>
    <row r="35" spans="1:20" ht="23.25" customHeight="1">
      <c r="A35" s="13" t="s">
        <v>131</v>
      </c>
      <c r="B35" s="13" t="s">
        <v>132</v>
      </c>
      <c r="C35" s="13" t="s">
        <v>133</v>
      </c>
      <c r="D35" s="14" t="s">
        <v>134</v>
      </c>
      <c r="E35" s="15" t="s">
        <v>135</v>
      </c>
      <c r="F35" s="20">
        <v>1500</v>
      </c>
      <c r="G35" s="20">
        <v>0</v>
      </c>
      <c r="H35" s="21">
        <v>1500</v>
      </c>
      <c r="I35" s="69">
        <v>0</v>
      </c>
      <c r="J35" s="22">
        <f t="shared" si="0"/>
        <v>0</v>
      </c>
      <c r="K35" s="20">
        <v>0</v>
      </c>
      <c r="L35" s="21">
        <v>0</v>
      </c>
      <c r="M35" s="69">
        <v>0</v>
      </c>
      <c r="N35" s="69">
        <v>0</v>
      </c>
      <c r="O35" s="22">
        <f>0</f>
        <v>0</v>
      </c>
      <c r="P35" s="20">
        <f>0</f>
        <v>0</v>
      </c>
      <c r="Q35" s="20">
        <f>0</f>
        <v>0</v>
      </c>
      <c r="R35" s="21">
        <v>0</v>
      </c>
      <c r="S35" s="69">
        <v>0</v>
      </c>
      <c r="T35" s="69">
        <f t="shared" si="1"/>
        <v>0</v>
      </c>
    </row>
    <row r="36" spans="1:20" ht="23.25" customHeight="1">
      <c r="A36" s="13" t="s">
        <v>83</v>
      </c>
      <c r="B36" s="13"/>
      <c r="C36" s="13"/>
      <c r="D36" s="14"/>
      <c r="E36" s="15" t="s">
        <v>84</v>
      </c>
      <c r="F36" s="20">
        <v>335349</v>
      </c>
      <c r="G36" s="20">
        <v>0</v>
      </c>
      <c r="H36" s="21">
        <v>335349</v>
      </c>
      <c r="I36" s="69">
        <v>0</v>
      </c>
      <c r="J36" s="22">
        <f t="shared" si="0"/>
        <v>0</v>
      </c>
      <c r="K36" s="20">
        <v>0</v>
      </c>
      <c r="L36" s="21">
        <v>0</v>
      </c>
      <c r="M36" s="69">
        <v>0</v>
      </c>
      <c r="N36" s="69">
        <v>0</v>
      </c>
      <c r="O36" s="22">
        <f>0</f>
        <v>0</v>
      </c>
      <c r="P36" s="20">
        <f>0</f>
        <v>0</v>
      </c>
      <c r="Q36" s="20">
        <f>0</f>
        <v>0</v>
      </c>
      <c r="R36" s="21">
        <v>0</v>
      </c>
      <c r="S36" s="69">
        <v>0</v>
      </c>
      <c r="T36" s="69">
        <f t="shared" si="1"/>
        <v>0</v>
      </c>
    </row>
    <row r="37" spans="1:20" ht="23.25" customHeight="1">
      <c r="A37" s="13"/>
      <c r="B37" s="13" t="s">
        <v>103</v>
      </c>
      <c r="C37" s="13"/>
      <c r="D37" s="14"/>
      <c r="E37" s="15" t="s">
        <v>104</v>
      </c>
      <c r="F37" s="20">
        <v>6521</v>
      </c>
      <c r="G37" s="20">
        <v>0</v>
      </c>
      <c r="H37" s="21">
        <v>6521</v>
      </c>
      <c r="I37" s="69">
        <v>0</v>
      </c>
      <c r="J37" s="22">
        <f t="shared" si="0"/>
        <v>0</v>
      </c>
      <c r="K37" s="20">
        <v>0</v>
      </c>
      <c r="L37" s="21">
        <v>0</v>
      </c>
      <c r="M37" s="69">
        <v>0</v>
      </c>
      <c r="N37" s="69">
        <v>0</v>
      </c>
      <c r="O37" s="22">
        <f>0</f>
        <v>0</v>
      </c>
      <c r="P37" s="20">
        <f>0</f>
        <v>0</v>
      </c>
      <c r="Q37" s="20">
        <f>0</f>
        <v>0</v>
      </c>
      <c r="R37" s="21">
        <v>0</v>
      </c>
      <c r="S37" s="69">
        <v>0</v>
      </c>
      <c r="T37" s="69">
        <f t="shared" si="1"/>
        <v>0</v>
      </c>
    </row>
    <row r="38" spans="1:20" ht="23.25" customHeight="1">
      <c r="A38" s="13" t="s">
        <v>87</v>
      </c>
      <c r="B38" s="13" t="s">
        <v>105</v>
      </c>
      <c r="C38" s="13" t="s">
        <v>103</v>
      </c>
      <c r="D38" s="14" t="s">
        <v>134</v>
      </c>
      <c r="E38" s="15" t="s">
        <v>106</v>
      </c>
      <c r="F38" s="20">
        <v>4658</v>
      </c>
      <c r="G38" s="20">
        <v>0</v>
      </c>
      <c r="H38" s="21">
        <v>4658</v>
      </c>
      <c r="I38" s="69">
        <v>0</v>
      </c>
      <c r="J38" s="22">
        <f t="shared" si="0"/>
        <v>0</v>
      </c>
      <c r="K38" s="20">
        <v>0</v>
      </c>
      <c r="L38" s="21">
        <v>0</v>
      </c>
      <c r="M38" s="69">
        <v>0</v>
      </c>
      <c r="N38" s="69">
        <v>0</v>
      </c>
      <c r="O38" s="22">
        <f>0</f>
        <v>0</v>
      </c>
      <c r="P38" s="20">
        <f>0</f>
        <v>0</v>
      </c>
      <c r="Q38" s="20">
        <f>0</f>
        <v>0</v>
      </c>
      <c r="R38" s="21">
        <v>0</v>
      </c>
      <c r="S38" s="69">
        <v>0</v>
      </c>
      <c r="T38" s="69">
        <f t="shared" si="1"/>
        <v>0</v>
      </c>
    </row>
    <row r="39" spans="1:20" ht="23.25" customHeight="1">
      <c r="A39" s="13" t="s">
        <v>87</v>
      </c>
      <c r="B39" s="13" t="s">
        <v>105</v>
      </c>
      <c r="C39" s="13" t="s">
        <v>95</v>
      </c>
      <c r="D39" s="14" t="s">
        <v>134</v>
      </c>
      <c r="E39" s="15" t="s">
        <v>107</v>
      </c>
      <c r="F39" s="20">
        <v>1863</v>
      </c>
      <c r="G39" s="20">
        <v>0</v>
      </c>
      <c r="H39" s="21">
        <v>1863</v>
      </c>
      <c r="I39" s="69">
        <v>0</v>
      </c>
      <c r="J39" s="22">
        <f t="shared" si="0"/>
        <v>0</v>
      </c>
      <c r="K39" s="20">
        <v>0</v>
      </c>
      <c r="L39" s="21">
        <v>0</v>
      </c>
      <c r="M39" s="69">
        <v>0</v>
      </c>
      <c r="N39" s="69">
        <v>0</v>
      </c>
      <c r="O39" s="22">
        <f>0</f>
        <v>0</v>
      </c>
      <c r="P39" s="20">
        <f>0</f>
        <v>0</v>
      </c>
      <c r="Q39" s="20">
        <f>0</f>
        <v>0</v>
      </c>
      <c r="R39" s="21">
        <v>0</v>
      </c>
      <c r="S39" s="69">
        <v>0</v>
      </c>
      <c r="T39" s="69">
        <f t="shared" si="1"/>
        <v>0</v>
      </c>
    </row>
    <row r="40" spans="1:20" ht="23.25" customHeight="1">
      <c r="A40" s="13"/>
      <c r="B40" s="13" t="s">
        <v>136</v>
      </c>
      <c r="C40" s="13"/>
      <c r="D40" s="14"/>
      <c r="E40" s="15" t="s">
        <v>137</v>
      </c>
      <c r="F40" s="20">
        <v>328828</v>
      </c>
      <c r="G40" s="20">
        <v>0</v>
      </c>
      <c r="H40" s="21">
        <v>328828</v>
      </c>
      <c r="I40" s="69">
        <v>0</v>
      </c>
      <c r="J40" s="22">
        <f t="shared" si="0"/>
        <v>0</v>
      </c>
      <c r="K40" s="20">
        <v>0</v>
      </c>
      <c r="L40" s="21">
        <v>0</v>
      </c>
      <c r="M40" s="69">
        <v>0</v>
      </c>
      <c r="N40" s="69">
        <v>0</v>
      </c>
      <c r="O40" s="22">
        <f>0</f>
        <v>0</v>
      </c>
      <c r="P40" s="20">
        <f>0</f>
        <v>0</v>
      </c>
      <c r="Q40" s="20">
        <f>0</f>
        <v>0</v>
      </c>
      <c r="R40" s="21">
        <v>0</v>
      </c>
      <c r="S40" s="69">
        <v>0</v>
      </c>
      <c r="T40" s="69">
        <f t="shared" si="1"/>
        <v>0</v>
      </c>
    </row>
    <row r="41" spans="1:20" ht="23.25" customHeight="1">
      <c r="A41" s="13" t="s">
        <v>87</v>
      </c>
      <c r="B41" s="13" t="s">
        <v>138</v>
      </c>
      <c r="C41" s="13" t="s">
        <v>93</v>
      </c>
      <c r="D41" s="14" t="s">
        <v>134</v>
      </c>
      <c r="E41" s="15" t="s">
        <v>139</v>
      </c>
      <c r="F41" s="20">
        <v>328828</v>
      </c>
      <c r="G41" s="20">
        <v>0</v>
      </c>
      <c r="H41" s="21">
        <v>328828</v>
      </c>
      <c r="I41" s="69">
        <v>0</v>
      </c>
      <c r="J41" s="22">
        <f t="shared" si="0"/>
        <v>0</v>
      </c>
      <c r="K41" s="20">
        <v>0</v>
      </c>
      <c r="L41" s="21">
        <v>0</v>
      </c>
      <c r="M41" s="69">
        <v>0</v>
      </c>
      <c r="N41" s="69">
        <v>0</v>
      </c>
      <c r="O41" s="22">
        <f>0</f>
        <v>0</v>
      </c>
      <c r="P41" s="20">
        <f>0</f>
        <v>0</v>
      </c>
      <c r="Q41" s="20">
        <f>0</f>
        <v>0</v>
      </c>
      <c r="R41" s="21">
        <v>0</v>
      </c>
      <c r="S41" s="69">
        <v>0</v>
      </c>
      <c r="T41" s="69">
        <f t="shared" si="1"/>
        <v>0</v>
      </c>
    </row>
    <row r="42" spans="1:20" ht="23.25" customHeight="1">
      <c r="A42" s="13" t="s">
        <v>108</v>
      </c>
      <c r="B42" s="13"/>
      <c r="C42" s="13"/>
      <c r="D42" s="14"/>
      <c r="E42" s="15" t="s">
        <v>109</v>
      </c>
      <c r="F42" s="20">
        <v>753</v>
      </c>
      <c r="G42" s="20">
        <v>0</v>
      </c>
      <c r="H42" s="21">
        <v>753</v>
      </c>
      <c r="I42" s="69">
        <v>0</v>
      </c>
      <c r="J42" s="22">
        <f t="shared" si="0"/>
        <v>0</v>
      </c>
      <c r="K42" s="20">
        <v>0</v>
      </c>
      <c r="L42" s="21">
        <v>0</v>
      </c>
      <c r="M42" s="69">
        <v>0</v>
      </c>
      <c r="N42" s="69">
        <v>0</v>
      </c>
      <c r="O42" s="22">
        <f>0</f>
        <v>0</v>
      </c>
      <c r="P42" s="20">
        <f>0</f>
        <v>0</v>
      </c>
      <c r="Q42" s="20">
        <f>0</f>
        <v>0</v>
      </c>
      <c r="R42" s="21">
        <v>0</v>
      </c>
      <c r="S42" s="69">
        <v>0</v>
      </c>
      <c r="T42" s="69">
        <f t="shared" si="1"/>
        <v>0</v>
      </c>
    </row>
    <row r="43" spans="1:20" ht="23.25" customHeight="1">
      <c r="A43" s="13"/>
      <c r="B43" s="13" t="s">
        <v>97</v>
      </c>
      <c r="C43" s="13"/>
      <c r="D43" s="14"/>
      <c r="E43" s="15" t="s">
        <v>110</v>
      </c>
      <c r="F43" s="20">
        <v>8</v>
      </c>
      <c r="G43" s="20">
        <v>0</v>
      </c>
      <c r="H43" s="21">
        <v>8</v>
      </c>
      <c r="I43" s="69">
        <v>0</v>
      </c>
      <c r="J43" s="22">
        <f t="shared" si="0"/>
        <v>0</v>
      </c>
      <c r="K43" s="20">
        <v>0</v>
      </c>
      <c r="L43" s="21">
        <v>0</v>
      </c>
      <c r="M43" s="69">
        <v>0</v>
      </c>
      <c r="N43" s="69">
        <v>0</v>
      </c>
      <c r="O43" s="22">
        <f>0</f>
        <v>0</v>
      </c>
      <c r="P43" s="20">
        <f>0</f>
        <v>0</v>
      </c>
      <c r="Q43" s="20">
        <f>0</f>
        <v>0</v>
      </c>
      <c r="R43" s="21">
        <v>0</v>
      </c>
      <c r="S43" s="69">
        <v>0</v>
      </c>
      <c r="T43" s="69">
        <f t="shared" si="1"/>
        <v>0</v>
      </c>
    </row>
    <row r="44" spans="1:20" ht="23.25" customHeight="1">
      <c r="A44" s="13" t="s">
        <v>111</v>
      </c>
      <c r="B44" s="13" t="s">
        <v>112</v>
      </c>
      <c r="C44" s="13" t="s">
        <v>101</v>
      </c>
      <c r="D44" s="14" t="s">
        <v>134</v>
      </c>
      <c r="E44" s="15" t="s">
        <v>113</v>
      </c>
      <c r="F44" s="20">
        <v>8</v>
      </c>
      <c r="G44" s="20">
        <v>0</v>
      </c>
      <c r="H44" s="21">
        <v>8</v>
      </c>
      <c r="I44" s="69">
        <v>0</v>
      </c>
      <c r="J44" s="22">
        <f t="shared" si="0"/>
        <v>0</v>
      </c>
      <c r="K44" s="20">
        <v>0</v>
      </c>
      <c r="L44" s="21">
        <v>0</v>
      </c>
      <c r="M44" s="69">
        <v>0</v>
      </c>
      <c r="N44" s="69">
        <v>0</v>
      </c>
      <c r="O44" s="22">
        <f>0</f>
        <v>0</v>
      </c>
      <c r="P44" s="20">
        <f>0</f>
        <v>0</v>
      </c>
      <c r="Q44" s="20">
        <f>0</f>
        <v>0</v>
      </c>
      <c r="R44" s="21">
        <v>0</v>
      </c>
      <c r="S44" s="69">
        <v>0</v>
      </c>
      <c r="T44" s="69">
        <f t="shared" si="1"/>
        <v>0</v>
      </c>
    </row>
    <row r="45" spans="1:20" ht="23.25" customHeight="1">
      <c r="A45" s="13"/>
      <c r="B45" s="13" t="s">
        <v>114</v>
      </c>
      <c r="C45" s="13"/>
      <c r="D45" s="14"/>
      <c r="E45" s="15" t="s">
        <v>115</v>
      </c>
      <c r="F45" s="20">
        <v>745</v>
      </c>
      <c r="G45" s="20">
        <v>0</v>
      </c>
      <c r="H45" s="21">
        <v>745</v>
      </c>
      <c r="I45" s="69">
        <v>0</v>
      </c>
      <c r="J45" s="22">
        <f t="shared" si="0"/>
        <v>0</v>
      </c>
      <c r="K45" s="20">
        <v>0</v>
      </c>
      <c r="L45" s="21">
        <v>0</v>
      </c>
      <c r="M45" s="69">
        <v>0</v>
      </c>
      <c r="N45" s="69">
        <v>0</v>
      </c>
      <c r="O45" s="22">
        <f>0</f>
        <v>0</v>
      </c>
      <c r="P45" s="20">
        <f>0</f>
        <v>0</v>
      </c>
      <c r="Q45" s="20">
        <f>0</f>
        <v>0</v>
      </c>
      <c r="R45" s="21">
        <v>0</v>
      </c>
      <c r="S45" s="69">
        <v>0</v>
      </c>
      <c r="T45" s="69">
        <f t="shared" si="1"/>
        <v>0</v>
      </c>
    </row>
    <row r="46" spans="1:20" ht="23.25" customHeight="1">
      <c r="A46" s="13" t="s">
        <v>111</v>
      </c>
      <c r="B46" s="13" t="s">
        <v>116</v>
      </c>
      <c r="C46" s="13" t="s">
        <v>85</v>
      </c>
      <c r="D46" s="14" t="s">
        <v>134</v>
      </c>
      <c r="E46" s="15" t="s">
        <v>118</v>
      </c>
      <c r="F46" s="20">
        <v>745</v>
      </c>
      <c r="G46" s="20">
        <v>0</v>
      </c>
      <c r="H46" s="21">
        <v>745</v>
      </c>
      <c r="I46" s="69">
        <v>0</v>
      </c>
      <c r="J46" s="22">
        <f t="shared" si="0"/>
        <v>0</v>
      </c>
      <c r="K46" s="20">
        <v>0</v>
      </c>
      <c r="L46" s="21">
        <v>0</v>
      </c>
      <c r="M46" s="69">
        <v>0</v>
      </c>
      <c r="N46" s="69">
        <v>0</v>
      </c>
      <c r="O46" s="22">
        <f>0</f>
        <v>0</v>
      </c>
      <c r="P46" s="20">
        <f>0</f>
        <v>0</v>
      </c>
      <c r="Q46" s="20">
        <f>0</f>
        <v>0</v>
      </c>
      <c r="R46" s="21">
        <v>0</v>
      </c>
      <c r="S46" s="69">
        <v>0</v>
      </c>
      <c r="T46" s="69">
        <f t="shared" si="1"/>
        <v>0</v>
      </c>
    </row>
    <row r="47" spans="1:20" ht="23.25" customHeight="1">
      <c r="A47" s="13" t="s">
        <v>119</v>
      </c>
      <c r="B47" s="13"/>
      <c r="C47" s="13"/>
      <c r="D47" s="14"/>
      <c r="E47" s="15" t="s">
        <v>120</v>
      </c>
      <c r="F47" s="20">
        <v>3072</v>
      </c>
      <c r="G47" s="20">
        <v>0</v>
      </c>
      <c r="H47" s="21">
        <v>3072</v>
      </c>
      <c r="I47" s="69">
        <v>0</v>
      </c>
      <c r="J47" s="22">
        <f t="shared" si="0"/>
        <v>0</v>
      </c>
      <c r="K47" s="20">
        <v>0</v>
      </c>
      <c r="L47" s="21">
        <v>0</v>
      </c>
      <c r="M47" s="69">
        <v>0</v>
      </c>
      <c r="N47" s="69">
        <v>0</v>
      </c>
      <c r="O47" s="22">
        <f>0</f>
        <v>0</v>
      </c>
      <c r="P47" s="20">
        <f>0</f>
        <v>0</v>
      </c>
      <c r="Q47" s="20">
        <f>0</f>
        <v>0</v>
      </c>
      <c r="R47" s="21">
        <v>0</v>
      </c>
      <c r="S47" s="69">
        <v>0</v>
      </c>
      <c r="T47" s="69">
        <f t="shared" si="1"/>
        <v>0</v>
      </c>
    </row>
    <row r="48" spans="1:20" ht="23.25" customHeight="1">
      <c r="A48" s="13"/>
      <c r="B48" s="13" t="s">
        <v>85</v>
      </c>
      <c r="C48" s="13"/>
      <c r="D48" s="14"/>
      <c r="E48" s="15" t="s">
        <v>121</v>
      </c>
      <c r="F48" s="20">
        <v>3072</v>
      </c>
      <c r="G48" s="20">
        <v>0</v>
      </c>
      <c r="H48" s="21">
        <v>3072</v>
      </c>
      <c r="I48" s="69">
        <v>0</v>
      </c>
      <c r="J48" s="22">
        <f t="shared" si="0"/>
        <v>0</v>
      </c>
      <c r="K48" s="20">
        <v>0</v>
      </c>
      <c r="L48" s="21">
        <v>0</v>
      </c>
      <c r="M48" s="69">
        <v>0</v>
      </c>
      <c r="N48" s="69">
        <v>0</v>
      </c>
      <c r="O48" s="22">
        <f>0</f>
        <v>0</v>
      </c>
      <c r="P48" s="20">
        <f>0</f>
        <v>0</v>
      </c>
      <c r="Q48" s="20">
        <f>0</f>
        <v>0</v>
      </c>
      <c r="R48" s="21">
        <v>0</v>
      </c>
      <c r="S48" s="69">
        <v>0</v>
      </c>
      <c r="T48" s="69">
        <f t="shared" si="1"/>
        <v>0</v>
      </c>
    </row>
    <row r="49" spans="1:20" ht="23.25" customHeight="1">
      <c r="A49" s="13" t="s">
        <v>122</v>
      </c>
      <c r="B49" s="13" t="s">
        <v>88</v>
      </c>
      <c r="C49" s="13" t="s">
        <v>89</v>
      </c>
      <c r="D49" s="14" t="s">
        <v>134</v>
      </c>
      <c r="E49" s="15" t="s">
        <v>123</v>
      </c>
      <c r="F49" s="20">
        <v>2840</v>
      </c>
      <c r="G49" s="20">
        <v>0</v>
      </c>
      <c r="H49" s="21">
        <v>2840</v>
      </c>
      <c r="I49" s="69">
        <v>0</v>
      </c>
      <c r="J49" s="22">
        <f t="shared" si="0"/>
        <v>0</v>
      </c>
      <c r="K49" s="20">
        <v>0</v>
      </c>
      <c r="L49" s="21">
        <v>0</v>
      </c>
      <c r="M49" s="69">
        <v>0</v>
      </c>
      <c r="N49" s="69">
        <v>0</v>
      </c>
      <c r="O49" s="22">
        <f>0</f>
        <v>0</v>
      </c>
      <c r="P49" s="20">
        <f>0</f>
        <v>0</v>
      </c>
      <c r="Q49" s="20">
        <f>0</f>
        <v>0</v>
      </c>
      <c r="R49" s="21">
        <v>0</v>
      </c>
      <c r="S49" s="69">
        <v>0</v>
      </c>
      <c r="T49" s="69">
        <f t="shared" si="1"/>
        <v>0</v>
      </c>
    </row>
    <row r="50" spans="1:20" ht="23.25" customHeight="1">
      <c r="A50" s="13" t="s">
        <v>122</v>
      </c>
      <c r="B50" s="13" t="s">
        <v>88</v>
      </c>
      <c r="C50" s="13" t="s">
        <v>124</v>
      </c>
      <c r="D50" s="14" t="s">
        <v>134</v>
      </c>
      <c r="E50" s="15" t="s">
        <v>125</v>
      </c>
      <c r="F50" s="20">
        <v>232</v>
      </c>
      <c r="G50" s="20">
        <v>0</v>
      </c>
      <c r="H50" s="21">
        <v>232</v>
      </c>
      <c r="I50" s="69">
        <v>0</v>
      </c>
      <c r="J50" s="22">
        <f t="shared" si="0"/>
        <v>0</v>
      </c>
      <c r="K50" s="20">
        <v>0</v>
      </c>
      <c r="L50" s="21">
        <v>0</v>
      </c>
      <c r="M50" s="69">
        <v>0</v>
      </c>
      <c r="N50" s="69">
        <v>0</v>
      </c>
      <c r="O50" s="22">
        <f>0</f>
        <v>0</v>
      </c>
      <c r="P50" s="20">
        <f>0</f>
        <v>0</v>
      </c>
      <c r="Q50" s="20">
        <f>0</f>
        <v>0</v>
      </c>
      <c r="R50" s="21">
        <v>0</v>
      </c>
      <c r="S50" s="69">
        <v>0</v>
      </c>
      <c r="T50" s="69">
        <f t="shared" si="1"/>
        <v>0</v>
      </c>
    </row>
    <row r="51" spans="1:20" ht="23.25" customHeight="1">
      <c r="A51" s="13"/>
      <c r="B51" s="13"/>
      <c r="C51" s="13"/>
      <c r="D51" s="14" t="s">
        <v>140</v>
      </c>
      <c r="E51" s="15" t="s">
        <v>141</v>
      </c>
      <c r="F51" s="20">
        <v>27048</v>
      </c>
      <c r="G51" s="20">
        <v>0</v>
      </c>
      <c r="H51" s="21">
        <v>27048</v>
      </c>
      <c r="I51" s="69">
        <v>0</v>
      </c>
      <c r="J51" s="22">
        <f t="shared" si="0"/>
        <v>0</v>
      </c>
      <c r="K51" s="20">
        <v>0</v>
      </c>
      <c r="L51" s="21">
        <v>0</v>
      </c>
      <c r="M51" s="69">
        <v>0</v>
      </c>
      <c r="N51" s="69">
        <v>0</v>
      </c>
      <c r="O51" s="22">
        <f>0</f>
        <v>0</v>
      </c>
      <c r="P51" s="20">
        <f>0</f>
        <v>0</v>
      </c>
      <c r="Q51" s="20">
        <f>0</f>
        <v>0</v>
      </c>
      <c r="R51" s="21">
        <v>0</v>
      </c>
      <c r="S51" s="69">
        <v>0</v>
      </c>
      <c r="T51" s="69">
        <f t="shared" si="1"/>
        <v>0</v>
      </c>
    </row>
    <row r="52" spans="1:20" ht="23.25" customHeight="1">
      <c r="A52" s="13" t="s">
        <v>83</v>
      </c>
      <c r="B52" s="13"/>
      <c r="C52" s="13"/>
      <c r="D52" s="14"/>
      <c r="E52" s="15" t="s">
        <v>84</v>
      </c>
      <c r="F52" s="20">
        <v>24663</v>
      </c>
      <c r="G52" s="20">
        <v>0</v>
      </c>
      <c r="H52" s="21">
        <v>24663</v>
      </c>
      <c r="I52" s="69">
        <v>0</v>
      </c>
      <c r="J52" s="22">
        <f t="shared" si="0"/>
        <v>0</v>
      </c>
      <c r="K52" s="20">
        <v>0</v>
      </c>
      <c r="L52" s="21">
        <v>0</v>
      </c>
      <c r="M52" s="69">
        <v>0</v>
      </c>
      <c r="N52" s="69">
        <v>0</v>
      </c>
      <c r="O52" s="22">
        <f>0</f>
        <v>0</v>
      </c>
      <c r="P52" s="20">
        <f>0</f>
        <v>0</v>
      </c>
      <c r="Q52" s="20">
        <f>0</f>
        <v>0</v>
      </c>
      <c r="R52" s="21">
        <v>0</v>
      </c>
      <c r="S52" s="69">
        <v>0</v>
      </c>
      <c r="T52" s="69">
        <f t="shared" si="1"/>
        <v>0</v>
      </c>
    </row>
    <row r="53" spans="1:20" ht="23.25" customHeight="1">
      <c r="A53" s="13"/>
      <c r="B53" s="13" t="s">
        <v>103</v>
      </c>
      <c r="C53" s="13"/>
      <c r="D53" s="14"/>
      <c r="E53" s="15" t="s">
        <v>104</v>
      </c>
      <c r="F53" s="20">
        <v>3370</v>
      </c>
      <c r="G53" s="20">
        <v>0</v>
      </c>
      <c r="H53" s="21">
        <v>3370</v>
      </c>
      <c r="I53" s="69">
        <v>0</v>
      </c>
      <c r="J53" s="22">
        <f t="shared" si="0"/>
        <v>0</v>
      </c>
      <c r="K53" s="20">
        <v>0</v>
      </c>
      <c r="L53" s="21">
        <v>0</v>
      </c>
      <c r="M53" s="69">
        <v>0</v>
      </c>
      <c r="N53" s="69">
        <v>0</v>
      </c>
      <c r="O53" s="22">
        <f>0</f>
        <v>0</v>
      </c>
      <c r="P53" s="20">
        <f>0</f>
        <v>0</v>
      </c>
      <c r="Q53" s="20">
        <f>0</f>
        <v>0</v>
      </c>
      <c r="R53" s="21">
        <v>0</v>
      </c>
      <c r="S53" s="69">
        <v>0</v>
      </c>
      <c r="T53" s="69">
        <f t="shared" si="1"/>
        <v>0</v>
      </c>
    </row>
    <row r="54" spans="1:20" ht="23.25" customHeight="1">
      <c r="A54" s="13" t="s">
        <v>87</v>
      </c>
      <c r="B54" s="13" t="s">
        <v>105</v>
      </c>
      <c r="C54" s="13" t="s">
        <v>103</v>
      </c>
      <c r="D54" s="14" t="s">
        <v>142</v>
      </c>
      <c r="E54" s="15" t="s">
        <v>106</v>
      </c>
      <c r="F54" s="20">
        <v>2407</v>
      </c>
      <c r="G54" s="20">
        <v>0</v>
      </c>
      <c r="H54" s="21">
        <v>2407</v>
      </c>
      <c r="I54" s="69">
        <v>0</v>
      </c>
      <c r="J54" s="22">
        <f t="shared" si="0"/>
        <v>0</v>
      </c>
      <c r="K54" s="20">
        <v>0</v>
      </c>
      <c r="L54" s="21">
        <v>0</v>
      </c>
      <c r="M54" s="69">
        <v>0</v>
      </c>
      <c r="N54" s="69">
        <v>0</v>
      </c>
      <c r="O54" s="22">
        <f>0</f>
        <v>0</v>
      </c>
      <c r="P54" s="20">
        <f>0</f>
        <v>0</v>
      </c>
      <c r="Q54" s="20">
        <f>0</f>
        <v>0</v>
      </c>
      <c r="R54" s="21">
        <v>0</v>
      </c>
      <c r="S54" s="69">
        <v>0</v>
      </c>
      <c r="T54" s="69">
        <f t="shared" si="1"/>
        <v>0</v>
      </c>
    </row>
    <row r="55" spans="1:20" ht="23.25" customHeight="1">
      <c r="A55" s="13" t="s">
        <v>87</v>
      </c>
      <c r="B55" s="13" t="s">
        <v>105</v>
      </c>
      <c r="C55" s="13" t="s">
        <v>95</v>
      </c>
      <c r="D55" s="14" t="s">
        <v>142</v>
      </c>
      <c r="E55" s="15" t="s">
        <v>107</v>
      </c>
      <c r="F55" s="20">
        <v>963</v>
      </c>
      <c r="G55" s="20">
        <v>0</v>
      </c>
      <c r="H55" s="21">
        <v>963</v>
      </c>
      <c r="I55" s="69">
        <v>0</v>
      </c>
      <c r="J55" s="22">
        <f t="shared" si="0"/>
        <v>0</v>
      </c>
      <c r="K55" s="20">
        <v>0</v>
      </c>
      <c r="L55" s="21">
        <v>0</v>
      </c>
      <c r="M55" s="69">
        <v>0</v>
      </c>
      <c r="N55" s="69">
        <v>0</v>
      </c>
      <c r="O55" s="22">
        <f>0</f>
        <v>0</v>
      </c>
      <c r="P55" s="20">
        <f>0</f>
        <v>0</v>
      </c>
      <c r="Q55" s="20">
        <f>0</f>
        <v>0</v>
      </c>
      <c r="R55" s="21">
        <v>0</v>
      </c>
      <c r="S55" s="69">
        <v>0</v>
      </c>
      <c r="T55" s="69">
        <f t="shared" si="1"/>
        <v>0</v>
      </c>
    </row>
    <row r="56" spans="1:20" ht="23.25" customHeight="1">
      <c r="A56" s="13"/>
      <c r="B56" s="13" t="s">
        <v>143</v>
      </c>
      <c r="C56" s="13"/>
      <c r="D56" s="14"/>
      <c r="E56" s="15" t="s">
        <v>144</v>
      </c>
      <c r="F56" s="20">
        <v>21293</v>
      </c>
      <c r="G56" s="20">
        <v>0</v>
      </c>
      <c r="H56" s="21">
        <v>21293</v>
      </c>
      <c r="I56" s="69">
        <v>0</v>
      </c>
      <c r="J56" s="22">
        <f t="shared" si="0"/>
        <v>0</v>
      </c>
      <c r="K56" s="20">
        <v>0</v>
      </c>
      <c r="L56" s="21">
        <v>0</v>
      </c>
      <c r="M56" s="69">
        <v>0</v>
      </c>
      <c r="N56" s="69">
        <v>0</v>
      </c>
      <c r="O56" s="22">
        <f>0</f>
        <v>0</v>
      </c>
      <c r="P56" s="20">
        <f>0</f>
        <v>0</v>
      </c>
      <c r="Q56" s="20">
        <f>0</f>
        <v>0</v>
      </c>
      <c r="R56" s="21">
        <v>0</v>
      </c>
      <c r="S56" s="69">
        <v>0</v>
      </c>
      <c r="T56" s="69">
        <f t="shared" si="1"/>
        <v>0</v>
      </c>
    </row>
    <row r="57" spans="1:20" ht="23.25" customHeight="1">
      <c r="A57" s="13" t="s">
        <v>87</v>
      </c>
      <c r="B57" s="13" t="s">
        <v>145</v>
      </c>
      <c r="C57" s="13" t="s">
        <v>89</v>
      </c>
      <c r="D57" s="14" t="s">
        <v>142</v>
      </c>
      <c r="E57" s="15" t="s">
        <v>146</v>
      </c>
      <c r="F57" s="20">
        <v>16993</v>
      </c>
      <c r="G57" s="20">
        <v>0</v>
      </c>
      <c r="H57" s="21">
        <v>16993</v>
      </c>
      <c r="I57" s="69">
        <v>0</v>
      </c>
      <c r="J57" s="22">
        <f t="shared" si="0"/>
        <v>0</v>
      </c>
      <c r="K57" s="20">
        <v>0</v>
      </c>
      <c r="L57" s="21">
        <v>0</v>
      </c>
      <c r="M57" s="69">
        <v>0</v>
      </c>
      <c r="N57" s="69">
        <v>0</v>
      </c>
      <c r="O57" s="22">
        <f>0</f>
        <v>0</v>
      </c>
      <c r="P57" s="20">
        <f>0</f>
        <v>0</v>
      </c>
      <c r="Q57" s="20">
        <f>0</f>
        <v>0</v>
      </c>
      <c r="R57" s="21">
        <v>0</v>
      </c>
      <c r="S57" s="69">
        <v>0</v>
      </c>
      <c r="T57" s="69">
        <f t="shared" si="1"/>
        <v>0</v>
      </c>
    </row>
    <row r="58" spans="1:20" ht="23.25" customHeight="1">
      <c r="A58" s="13" t="s">
        <v>87</v>
      </c>
      <c r="B58" s="13" t="s">
        <v>145</v>
      </c>
      <c r="C58" s="13" t="s">
        <v>85</v>
      </c>
      <c r="D58" s="14" t="s">
        <v>142</v>
      </c>
      <c r="E58" s="15" t="s">
        <v>147</v>
      </c>
      <c r="F58" s="20">
        <v>4300</v>
      </c>
      <c r="G58" s="20">
        <v>0</v>
      </c>
      <c r="H58" s="21">
        <v>4300</v>
      </c>
      <c r="I58" s="69">
        <v>0</v>
      </c>
      <c r="J58" s="22">
        <f t="shared" si="0"/>
        <v>0</v>
      </c>
      <c r="K58" s="20">
        <v>0</v>
      </c>
      <c r="L58" s="21">
        <v>0</v>
      </c>
      <c r="M58" s="69">
        <v>0</v>
      </c>
      <c r="N58" s="69">
        <v>0</v>
      </c>
      <c r="O58" s="22">
        <f>0</f>
        <v>0</v>
      </c>
      <c r="P58" s="20">
        <f>0</f>
        <v>0</v>
      </c>
      <c r="Q58" s="20">
        <f>0</f>
        <v>0</v>
      </c>
      <c r="R58" s="21">
        <v>0</v>
      </c>
      <c r="S58" s="69">
        <v>0</v>
      </c>
      <c r="T58" s="69">
        <f t="shared" si="1"/>
        <v>0</v>
      </c>
    </row>
    <row r="59" spans="1:20" ht="23.25" customHeight="1">
      <c r="A59" s="13" t="s">
        <v>108</v>
      </c>
      <c r="B59" s="13"/>
      <c r="C59" s="13"/>
      <c r="D59" s="14"/>
      <c r="E59" s="15" t="s">
        <v>109</v>
      </c>
      <c r="F59" s="20">
        <v>681</v>
      </c>
      <c r="G59" s="20">
        <v>0</v>
      </c>
      <c r="H59" s="21">
        <v>681</v>
      </c>
      <c r="I59" s="69">
        <v>0</v>
      </c>
      <c r="J59" s="22">
        <f t="shared" si="0"/>
        <v>0</v>
      </c>
      <c r="K59" s="20">
        <v>0</v>
      </c>
      <c r="L59" s="21">
        <v>0</v>
      </c>
      <c r="M59" s="69">
        <v>0</v>
      </c>
      <c r="N59" s="69">
        <v>0</v>
      </c>
      <c r="O59" s="22">
        <f>0</f>
        <v>0</v>
      </c>
      <c r="P59" s="20">
        <f>0</f>
        <v>0</v>
      </c>
      <c r="Q59" s="20">
        <f>0</f>
        <v>0</v>
      </c>
      <c r="R59" s="21">
        <v>0</v>
      </c>
      <c r="S59" s="69">
        <v>0</v>
      </c>
      <c r="T59" s="69">
        <f t="shared" si="1"/>
        <v>0</v>
      </c>
    </row>
    <row r="60" spans="1:20" ht="23.25" customHeight="1">
      <c r="A60" s="13"/>
      <c r="B60" s="13" t="s">
        <v>97</v>
      </c>
      <c r="C60" s="13"/>
      <c r="D60" s="14"/>
      <c r="E60" s="15" t="s">
        <v>110</v>
      </c>
      <c r="F60" s="20">
        <v>7</v>
      </c>
      <c r="G60" s="20">
        <v>0</v>
      </c>
      <c r="H60" s="21">
        <v>7</v>
      </c>
      <c r="I60" s="69">
        <v>0</v>
      </c>
      <c r="J60" s="22">
        <f t="shared" si="0"/>
        <v>0</v>
      </c>
      <c r="K60" s="20">
        <v>0</v>
      </c>
      <c r="L60" s="21">
        <v>0</v>
      </c>
      <c r="M60" s="69">
        <v>0</v>
      </c>
      <c r="N60" s="69">
        <v>0</v>
      </c>
      <c r="O60" s="22">
        <f>0</f>
        <v>0</v>
      </c>
      <c r="P60" s="20">
        <f>0</f>
        <v>0</v>
      </c>
      <c r="Q60" s="20">
        <f>0</f>
        <v>0</v>
      </c>
      <c r="R60" s="21">
        <v>0</v>
      </c>
      <c r="S60" s="69">
        <v>0</v>
      </c>
      <c r="T60" s="69">
        <f t="shared" si="1"/>
        <v>0</v>
      </c>
    </row>
    <row r="61" spans="1:20" ht="23.25" customHeight="1">
      <c r="A61" s="13" t="s">
        <v>111</v>
      </c>
      <c r="B61" s="13" t="s">
        <v>112</v>
      </c>
      <c r="C61" s="13" t="s">
        <v>101</v>
      </c>
      <c r="D61" s="14" t="s">
        <v>142</v>
      </c>
      <c r="E61" s="15" t="s">
        <v>113</v>
      </c>
      <c r="F61" s="20">
        <v>7</v>
      </c>
      <c r="G61" s="20">
        <v>0</v>
      </c>
      <c r="H61" s="21">
        <v>7</v>
      </c>
      <c r="I61" s="69">
        <v>0</v>
      </c>
      <c r="J61" s="22">
        <f t="shared" si="0"/>
        <v>0</v>
      </c>
      <c r="K61" s="20">
        <v>0</v>
      </c>
      <c r="L61" s="21">
        <v>0</v>
      </c>
      <c r="M61" s="69">
        <v>0</v>
      </c>
      <c r="N61" s="69">
        <v>0</v>
      </c>
      <c r="O61" s="22">
        <f>0</f>
        <v>0</v>
      </c>
      <c r="P61" s="20">
        <f>0</f>
        <v>0</v>
      </c>
      <c r="Q61" s="20">
        <f>0</f>
        <v>0</v>
      </c>
      <c r="R61" s="21">
        <v>0</v>
      </c>
      <c r="S61" s="69">
        <v>0</v>
      </c>
      <c r="T61" s="69">
        <f t="shared" si="1"/>
        <v>0</v>
      </c>
    </row>
    <row r="62" spans="1:20" ht="23.25" customHeight="1">
      <c r="A62" s="13"/>
      <c r="B62" s="13" t="s">
        <v>114</v>
      </c>
      <c r="C62" s="13"/>
      <c r="D62" s="14"/>
      <c r="E62" s="15" t="s">
        <v>115</v>
      </c>
      <c r="F62" s="20">
        <v>674</v>
      </c>
      <c r="G62" s="20">
        <v>0</v>
      </c>
      <c r="H62" s="21">
        <v>674</v>
      </c>
      <c r="I62" s="69">
        <v>0</v>
      </c>
      <c r="J62" s="22">
        <f t="shared" si="0"/>
        <v>0</v>
      </c>
      <c r="K62" s="20">
        <v>0</v>
      </c>
      <c r="L62" s="21">
        <v>0</v>
      </c>
      <c r="M62" s="69">
        <v>0</v>
      </c>
      <c r="N62" s="69">
        <v>0</v>
      </c>
      <c r="O62" s="22">
        <f>0</f>
        <v>0</v>
      </c>
      <c r="P62" s="20">
        <f>0</f>
        <v>0</v>
      </c>
      <c r="Q62" s="20">
        <f>0</f>
        <v>0</v>
      </c>
      <c r="R62" s="21">
        <v>0</v>
      </c>
      <c r="S62" s="69">
        <v>0</v>
      </c>
      <c r="T62" s="69">
        <f t="shared" si="1"/>
        <v>0</v>
      </c>
    </row>
    <row r="63" spans="1:20" ht="23.25" customHeight="1">
      <c r="A63" s="13" t="s">
        <v>111</v>
      </c>
      <c r="B63" s="13" t="s">
        <v>116</v>
      </c>
      <c r="C63" s="13" t="s">
        <v>85</v>
      </c>
      <c r="D63" s="14" t="s">
        <v>142</v>
      </c>
      <c r="E63" s="15" t="s">
        <v>118</v>
      </c>
      <c r="F63" s="20">
        <v>674</v>
      </c>
      <c r="G63" s="20">
        <v>0</v>
      </c>
      <c r="H63" s="21">
        <v>674</v>
      </c>
      <c r="I63" s="69">
        <v>0</v>
      </c>
      <c r="J63" s="22">
        <f t="shared" si="0"/>
        <v>0</v>
      </c>
      <c r="K63" s="20">
        <v>0</v>
      </c>
      <c r="L63" s="21">
        <v>0</v>
      </c>
      <c r="M63" s="69">
        <v>0</v>
      </c>
      <c r="N63" s="69">
        <v>0</v>
      </c>
      <c r="O63" s="22">
        <f>0</f>
        <v>0</v>
      </c>
      <c r="P63" s="20">
        <f>0</f>
        <v>0</v>
      </c>
      <c r="Q63" s="20">
        <f>0</f>
        <v>0</v>
      </c>
      <c r="R63" s="21">
        <v>0</v>
      </c>
      <c r="S63" s="69">
        <v>0</v>
      </c>
      <c r="T63" s="69">
        <f t="shared" si="1"/>
        <v>0</v>
      </c>
    </row>
    <row r="64" spans="1:20" ht="23.25" customHeight="1">
      <c r="A64" s="13" t="s">
        <v>119</v>
      </c>
      <c r="B64" s="13"/>
      <c r="C64" s="13"/>
      <c r="D64" s="14"/>
      <c r="E64" s="15" t="s">
        <v>120</v>
      </c>
      <c r="F64" s="20">
        <v>1704</v>
      </c>
      <c r="G64" s="20">
        <v>0</v>
      </c>
      <c r="H64" s="21">
        <v>1704</v>
      </c>
      <c r="I64" s="69">
        <v>0</v>
      </c>
      <c r="J64" s="22">
        <f t="shared" si="0"/>
        <v>0</v>
      </c>
      <c r="K64" s="20">
        <v>0</v>
      </c>
      <c r="L64" s="21">
        <v>0</v>
      </c>
      <c r="M64" s="69">
        <v>0</v>
      </c>
      <c r="N64" s="69">
        <v>0</v>
      </c>
      <c r="O64" s="22">
        <f>0</f>
        <v>0</v>
      </c>
      <c r="P64" s="20">
        <f>0</f>
        <v>0</v>
      </c>
      <c r="Q64" s="20">
        <f>0</f>
        <v>0</v>
      </c>
      <c r="R64" s="21">
        <v>0</v>
      </c>
      <c r="S64" s="69">
        <v>0</v>
      </c>
      <c r="T64" s="69">
        <f t="shared" si="1"/>
        <v>0</v>
      </c>
    </row>
    <row r="65" spans="1:20" ht="23.25" customHeight="1">
      <c r="A65" s="13"/>
      <c r="B65" s="13" t="s">
        <v>85</v>
      </c>
      <c r="C65" s="13"/>
      <c r="D65" s="14"/>
      <c r="E65" s="15" t="s">
        <v>121</v>
      </c>
      <c r="F65" s="20">
        <v>1704</v>
      </c>
      <c r="G65" s="20">
        <v>0</v>
      </c>
      <c r="H65" s="21">
        <v>1704</v>
      </c>
      <c r="I65" s="69">
        <v>0</v>
      </c>
      <c r="J65" s="22">
        <f t="shared" si="0"/>
        <v>0</v>
      </c>
      <c r="K65" s="20">
        <v>0</v>
      </c>
      <c r="L65" s="21">
        <v>0</v>
      </c>
      <c r="M65" s="69">
        <v>0</v>
      </c>
      <c r="N65" s="69">
        <v>0</v>
      </c>
      <c r="O65" s="22">
        <f>0</f>
        <v>0</v>
      </c>
      <c r="P65" s="20">
        <f>0</f>
        <v>0</v>
      </c>
      <c r="Q65" s="20">
        <f>0</f>
        <v>0</v>
      </c>
      <c r="R65" s="21">
        <v>0</v>
      </c>
      <c r="S65" s="69">
        <v>0</v>
      </c>
      <c r="T65" s="69">
        <f t="shared" si="1"/>
        <v>0</v>
      </c>
    </row>
    <row r="66" spans="1:20" ht="23.25" customHeight="1">
      <c r="A66" s="13" t="s">
        <v>122</v>
      </c>
      <c r="B66" s="13" t="s">
        <v>88</v>
      </c>
      <c r="C66" s="13" t="s">
        <v>89</v>
      </c>
      <c r="D66" s="14" t="s">
        <v>142</v>
      </c>
      <c r="E66" s="15" t="s">
        <v>123</v>
      </c>
      <c r="F66" s="20">
        <v>1491</v>
      </c>
      <c r="G66" s="20">
        <v>0</v>
      </c>
      <c r="H66" s="21">
        <v>1491</v>
      </c>
      <c r="I66" s="69">
        <v>0</v>
      </c>
      <c r="J66" s="22">
        <f t="shared" si="0"/>
        <v>0</v>
      </c>
      <c r="K66" s="20">
        <v>0</v>
      </c>
      <c r="L66" s="21">
        <v>0</v>
      </c>
      <c r="M66" s="69">
        <v>0</v>
      </c>
      <c r="N66" s="69">
        <v>0</v>
      </c>
      <c r="O66" s="22">
        <f>0</f>
        <v>0</v>
      </c>
      <c r="P66" s="20">
        <f>0</f>
        <v>0</v>
      </c>
      <c r="Q66" s="20">
        <f>0</f>
        <v>0</v>
      </c>
      <c r="R66" s="21">
        <v>0</v>
      </c>
      <c r="S66" s="69">
        <v>0</v>
      </c>
      <c r="T66" s="69">
        <f t="shared" si="1"/>
        <v>0</v>
      </c>
    </row>
    <row r="67" spans="1:20" ht="23.25" customHeight="1">
      <c r="A67" s="13" t="s">
        <v>122</v>
      </c>
      <c r="B67" s="13" t="s">
        <v>88</v>
      </c>
      <c r="C67" s="13" t="s">
        <v>124</v>
      </c>
      <c r="D67" s="14" t="s">
        <v>142</v>
      </c>
      <c r="E67" s="15" t="s">
        <v>125</v>
      </c>
      <c r="F67" s="20">
        <v>213</v>
      </c>
      <c r="G67" s="20">
        <v>0</v>
      </c>
      <c r="H67" s="21">
        <v>213</v>
      </c>
      <c r="I67" s="69">
        <v>0</v>
      </c>
      <c r="J67" s="22">
        <f t="shared" si="0"/>
        <v>0</v>
      </c>
      <c r="K67" s="20">
        <v>0</v>
      </c>
      <c r="L67" s="21">
        <v>0</v>
      </c>
      <c r="M67" s="69">
        <v>0</v>
      </c>
      <c r="N67" s="69">
        <v>0</v>
      </c>
      <c r="O67" s="22">
        <f>0</f>
        <v>0</v>
      </c>
      <c r="P67" s="20">
        <f>0</f>
        <v>0</v>
      </c>
      <c r="Q67" s="20">
        <f>0</f>
        <v>0</v>
      </c>
      <c r="R67" s="21">
        <v>0</v>
      </c>
      <c r="S67" s="69">
        <v>0</v>
      </c>
      <c r="T67" s="69">
        <f t="shared" si="1"/>
        <v>0</v>
      </c>
    </row>
    <row r="68" spans="1:20" ht="23.25" customHeight="1">
      <c r="A68" s="13"/>
      <c r="B68" s="13"/>
      <c r="C68" s="13"/>
      <c r="D68" s="14" t="s">
        <v>148</v>
      </c>
      <c r="E68" s="15" t="s">
        <v>149</v>
      </c>
      <c r="F68" s="20">
        <v>13406</v>
      </c>
      <c r="G68" s="20">
        <v>0</v>
      </c>
      <c r="H68" s="21">
        <v>13406</v>
      </c>
      <c r="I68" s="69">
        <v>0</v>
      </c>
      <c r="J68" s="22">
        <f t="shared" si="0"/>
        <v>0</v>
      </c>
      <c r="K68" s="20">
        <v>0</v>
      </c>
      <c r="L68" s="21">
        <v>0</v>
      </c>
      <c r="M68" s="69">
        <v>0</v>
      </c>
      <c r="N68" s="69">
        <v>0</v>
      </c>
      <c r="O68" s="22">
        <f>0</f>
        <v>0</v>
      </c>
      <c r="P68" s="20">
        <f>0</f>
        <v>0</v>
      </c>
      <c r="Q68" s="20">
        <f>0</f>
        <v>0</v>
      </c>
      <c r="R68" s="21">
        <v>0</v>
      </c>
      <c r="S68" s="69">
        <v>0</v>
      </c>
      <c r="T68" s="69">
        <f t="shared" si="1"/>
        <v>0</v>
      </c>
    </row>
    <row r="69" spans="1:20" ht="23.25" customHeight="1">
      <c r="A69" s="13" t="s">
        <v>83</v>
      </c>
      <c r="B69" s="13"/>
      <c r="C69" s="13"/>
      <c r="D69" s="14"/>
      <c r="E69" s="15" t="s">
        <v>84</v>
      </c>
      <c r="F69" s="20">
        <v>10917</v>
      </c>
      <c r="G69" s="20">
        <v>0</v>
      </c>
      <c r="H69" s="21">
        <v>10917</v>
      </c>
      <c r="I69" s="69">
        <v>0</v>
      </c>
      <c r="J69" s="22">
        <f t="shared" si="0"/>
        <v>0</v>
      </c>
      <c r="K69" s="20">
        <v>0</v>
      </c>
      <c r="L69" s="21">
        <v>0</v>
      </c>
      <c r="M69" s="69">
        <v>0</v>
      </c>
      <c r="N69" s="69">
        <v>0</v>
      </c>
      <c r="O69" s="22">
        <f>0</f>
        <v>0</v>
      </c>
      <c r="P69" s="20">
        <f>0</f>
        <v>0</v>
      </c>
      <c r="Q69" s="20">
        <f>0</f>
        <v>0</v>
      </c>
      <c r="R69" s="21">
        <v>0</v>
      </c>
      <c r="S69" s="69">
        <v>0</v>
      </c>
      <c r="T69" s="69">
        <f t="shared" si="1"/>
        <v>0</v>
      </c>
    </row>
    <row r="70" spans="1:20" ht="23.25" customHeight="1">
      <c r="A70" s="13"/>
      <c r="B70" s="13" t="s">
        <v>103</v>
      </c>
      <c r="C70" s="13"/>
      <c r="D70" s="14"/>
      <c r="E70" s="15" t="s">
        <v>104</v>
      </c>
      <c r="F70" s="20">
        <v>1688</v>
      </c>
      <c r="G70" s="20">
        <v>0</v>
      </c>
      <c r="H70" s="21">
        <v>1688</v>
      </c>
      <c r="I70" s="69">
        <v>0</v>
      </c>
      <c r="J70" s="22">
        <f t="shared" si="0"/>
        <v>0</v>
      </c>
      <c r="K70" s="20">
        <v>0</v>
      </c>
      <c r="L70" s="21">
        <v>0</v>
      </c>
      <c r="M70" s="69">
        <v>0</v>
      </c>
      <c r="N70" s="69">
        <v>0</v>
      </c>
      <c r="O70" s="22">
        <f>0</f>
        <v>0</v>
      </c>
      <c r="P70" s="20">
        <f>0</f>
        <v>0</v>
      </c>
      <c r="Q70" s="20">
        <f>0</f>
        <v>0</v>
      </c>
      <c r="R70" s="21">
        <v>0</v>
      </c>
      <c r="S70" s="69">
        <v>0</v>
      </c>
      <c r="T70" s="69">
        <f t="shared" si="1"/>
        <v>0</v>
      </c>
    </row>
    <row r="71" spans="1:20" ht="23.25" customHeight="1">
      <c r="A71" s="13" t="s">
        <v>87</v>
      </c>
      <c r="B71" s="13" t="s">
        <v>105</v>
      </c>
      <c r="C71" s="13" t="s">
        <v>103</v>
      </c>
      <c r="D71" s="14" t="s">
        <v>150</v>
      </c>
      <c r="E71" s="15" t="s">
        <v>106</v>
      </c>
      <c r="F71" s="20">
        <v>1206</v>
      </c>
      <c r="G71" s="20">
        <v>0</v>
      </c>
      <c r="H71" s="21">
        <v>1206</v>
      </c>
      <c r="I71" s="69">
        <v>0</v>
      </c>
      <c r="J71" s="22">
        <f t="shared" si="0"/>
        <v>0</v>
      </c>
      <c r="K71" s="20">
        <v>0</v>
      </c>
      <c r="L71" s="21">
        <v>0</v>
      </c>
      <c r="M71" s="69">
        <v>0</v>
      </c>
      <c r="N71" s="69">
        <v>0</v>
      </c>
      <c r="O71" s="22">
        <f>0</f>
        <v>0</v>
      </c>
      <c r="P71" s="20">
        <f>0</f>
        <v>0</v>
      </c>
      <c r="Q71" s="20">
        <f>0</f>
        <v>0</v>
      </c>
      <c r="R71" s="21">
        <v>0</v>
      </c>
      <c r="S71" s="69">
        <v>0</v>
      </c>
      <c r="T71" s="69">
        <f t="shared" si="1"/>
        <v>0</v>
      </c>
    </row>
    <row r="72" spans="1:20" ht="23.25" customHeight="1">
      <c r="A72" s="13" t="s">
        <v>87</v>
      </c>
      <c r="B72" s="13" t="s">
        <v>105</v>
      </c>
      <c r="C72" s="13" t="s">
        <v>95</v>
      </c>
      <c r="D72" s="14" t="s">
        <v>150</v>
      </c>
      <c r="E72" s="15" t="s">
        <v>107</v>
      </c>
      <c r="F72" s="20">
        <v>482</v>
      </c>
      <c r="G72" s="20">
        <v>0</v>
      </c>
      <c r="H72" s="21">
        <v>482</v>
      </c>
      <c r="I72" s="69">
        <v>0</v>
      </c>
      <c r="J72" s="22">
        <f aca="true" t="shared" si="2" ref="J72:J135">0</f>
        <v>0</v>
      </c>
      <c r="K72" s="20">
        <v>0</v>
      </c>
      <c r="L72" s="21">
        <v>0</v>
      </c>
      <c r="M72" s="69">
        <v>0</v>
      </c>
      <c r="N72" s="69">
        <v>0</v>
      </c>
      <c r="O72" s="22">
        <f>0</f>
        <v>0</v>
      </c>
      <c r="P72" s="20">
        <f>0</f>
        <v>0</v>
      </c>
      <c r="Q72" s="20">
        <f>0</f>
        <v>0</v>
      </c>
      <c r="R72" s="21">
        <v>0</v>
      </c>
      <c r="S72" s="69">
        <v>0</v>
      </c>
      <c r="T72" s="69">
        <f aca="true" t="shared" si="3" ref="T72:T135">0</f>
        <v>0</v>
      </c>
    </row>
    <row r="73" spans="1:20" ht="23.25" customHeight="1">
      <c r="A73" s="13"/>
      <c r="B73" s="13" t="s">
        <v>151</v>
      </c>
      <c r="C73" s="13"/>
      <c r="D73" s="14"/>
      <c r="E73" s="15" t="s">
        <v>152</v>
      </c>
      <c r="F73" s="20">
        <v>9229</v>
      </c>
      <c r="G73" s="20">
        <v>0</v>
      </c>
      <c r="H73" s="21">
        <v>9229</v>
      </c>
      <c r="I73" s="69">
        <v>0</v>
      </c>
      <c r="J73" s="22">
        <f t="shared" si="2"/>
        <v>0</v>
      </c>
      <c r="K73" s="20">
        <v>0</v>
      </c>
      <c r="L73" s="21">
        <v>0</v>
      </c>
      <c r="M73" s="69">
        <v>0</v>
      </c>
      <c r="N73" s="69">
        <v>0</v>
      </c>
      <c r="O73" s="22">
        <f>0</f>
        <v>0</v>
      </c>
      <c r="P73" s="20">
        <f>0</f>
        <v>0</v>
      </c>
      <c r="Q73" s="20">
        <f>0</f>
        <v>0</v>
      </c>
      <c r="R73" s="21">
        <v>0</v>
      </c>
      <c r="S73" s="69">
        <v>0</v>
      </c>
      <c r="T73" s="69">
        <f t="shared" si="3"/>
        <v>0</v>
      </c>
    </row>
    <row r="74" spans="1:20" ht="23.25" customHeight="1">
      <c r="A74" s="13" t="s">
        <v>87</v>
      </c>
      <c r="B74" s="13" t="s">
        <v>153</v>
      </c>
      <c r="C74" s="13" t="s">
        <v>85</v>
      </c>
      <c r="D74" s="14" t="s">
        <v>150</v>
      </c>
      <c r="E74" s="15" t="s">
        <v>154</v>
      </c>
      <c r="F74" s="20">
        <v>725</v>
      </c>
      <c r="G74" s="20">
        <v>0</v>
      </c>
      <c r="H74" s="21">
        <v>725</v>
      </c>
      <c r="I74" s="69">
        <v>0</v>
      </c>
      <c r="J74" s="22">
        <f t="shared" si="2"/>
        <v>0</v>
      </c>
      <c r="K74" s="20">
        <v>0</v>
      </c>
      <c r="L74" s="21">
        <v>0</v>
      </c>
      <c r="M74" s="69">
        <v>0</v>
      </c>
      <c r="N74" s="69">
        <v>0</v>
      </c>
      <c r="O74" s="22">
        <f>0</f>
        <v>0</v>
      </c>
      <c r="P74" s="20">
        <f>0</f>
        <v>0</v>
      </c>
      <c r="Q74" s="20">
        <f>0</f>
        <v>0</v>
      </c>
      <c r="R74" s="21">
        <v>0</v>
      </c>
      <c r="S74" s="69">
        <v>0</v>
      </c>
      <c r="T74" s="69">
        <f t="shared" si="3"/>
        <v>0</v>
      </c>
    </row>
    <row r="75" spans="1:20" ht="23.25" customHeight="1">
      <c r="A75" s="13" t="s">
        <v>87</v>
      </c>
      <c r="B75" s="13" t="s">
        <v>153</v>
      </c>
      <c r="C75" s="13" t="s">
        <v>124</v>
      </c>
      <c r="D75" s="14" t="s">
        <v>150</v>
      </c>
      <c r="E75" s="15" t="s">
        <v>155</v>
      </c>
      <c r="F75" s="20">
        <v>8504</v>
      </c>
      <c r="G75" s="20">
        <v>0</v>
      </c>
      <c r="H75" s="21">
        <v>8504</v>
      </c>
      <c r="I75" s="69">
        <v>0</v>
      </c>
      <c r="J75" s="22">
        <f t="shared" si="2"/>
        <v>0</v>
      </c>
      <c r="K75" s="20">
        <v>0</v>
      </c>
      <c r="L75" s="21">
        <v>0</v>
      </c>
      <c r="M75" s="69">
        <v>0</v>
      </c>
      <c r="N75" s="69">
        <v>0</v>
      </c>
      <c r="O75" s="22">
        <f>0</f>
        <v>0</v>
      </c>
      <c r="P75" s="20">
        <f>0</f>
        <v>0</v>
      </c>
      <c r="Q75" s="20">
        <f>0</f>
        <v>0</v>
      </c>
      <c r="R75" s="21">
        <v>0</v>
      </c>
      <c r="S75" s="69">
        <v>0</v>
      </c>
      <c r="T75" s="69">
        <f t="shared" si="3"/>
        <v>0</v>
      </c>
    </row>
    <row r="76" spans="1:20" ht="23.25" customHeight="1">
      <c r="A76" s="13" t="s">
        <v>108</v>
      </c>
      <c r="B76" s="13"/>
      <c r="C76" s="13"/>
      <c r="D76" s="14"/>
      <c r="E76" s="15" t="s">
        <v>109</v>
      </c>
      <c r="F76" s="20">
        <v>321</v>
      </c>
      <c r="G76" s="20">
        <v>0</v>
      </c>
      <c r="H76" s="21">
        <v>321</v>
      </c>
      <c r="I76" s="69">
        <v>0</v>
      </c>
      <c r="J76" s="22">
        <f t="shared" si="2"/>
        <v>0</v>
      </c>
      <c r="K76" s="20">
        <v>0</v>
      </c>
      <c r="L76" s="21">
        <v>0</v>
      </c>
      <c r="M76" s="69">
        <v>0</v>
      </c>
      <c r="N76" s="69">
        <v>0</v>
      </c>
      <c r="O76" s="22">
        <f>0</f>
        <v>0</v>
      </c>
      <c r="P76" s="20">
        <f>0</f>
        <v>0</v>
      </c>
      <c r="Q76" s="20">
        <f>0</f>
        <v>0</v>
      </c>
      <c r="R76" s="21">
        <v>0</v>
      </c>
      <c r="S76" s="69">
        <v>0</v>
      </c>
      <c r="T76" s="69">
        <f t="shared" si="3"/>
        <v>0</v>
      </c>
    </row>
    <row r="77" spans="1:20" ht="23.25" customHeight="1">
      <c r="A77" s="13"/>
      <c r="B77" s="13" t="s">
        <v>97</v>
      </c>
      <c r="C77" s="13"/>
      <c r="D77" s="14"/>
      <c r="E77" s="15" t="s">
        <v>110</v>
      </c>
      <c r="F77" s="20">
        <v>2</v>
      </c>
      <c r="G77" s="20">
        <v>0</v>
      </c>
      <c r="H77" s="21">
        <v>2</v>
      </c>
      <c r="I77" s="69">
        <v>0</v>
      </c>
      <c r="J77" s="22">
        <f t="shared" si="2"/>
        <v>0</v>
      </c>
      <c r="K77" s="20">
        <v>0</v>
      </c>
      <c r="L77" s="21">
        <v>0</v>
      </c>
      <c r="M77" s="69">
        <v>0</v>
      </c>
      <c r="N77" s="69">
        <v>0</v>
      </c>
      <c r="O77" s="22">
        <f>0</f>
        <v>0</v>
      </c>
      <c r="P77" s="20">
        <f>0</f>
        <v>0</v>
      </c>
      <c r="Q77" s="20">
        <f>0</f>
        <v>0</v>
      </c>
      <c r="R77" s="21">
        <v>0</v>
      </c>
      <c r="S77" s="69">
        <v>0</v>
      </c>
      <c r="T77" s="69">
        <f t="shared" si="3"/>
        <v>0</v>
      </c>
    </row>
    <row r="78" spans="1:20" ht="23.25" customHeight="1">
      <c r="A78" s="13" t="s">
        <v>111</v>
      </c>
      <c r="B78" s="13" t="s">
        <v>112</v>
      </c>
      <c r="C78" s="13" t="s">
        <v>101</v>
      </c>
      <c r="D78" s="14" t="s">
        <v>150</v>
      </c>
      <c r="E78" s="15" t="s">
        <v>113</v>
      </c>
      <c r="F78" s="20">
        <v>2</v>
      </c>
      <c r="G78" s="20">
        <v>0</v>
      </c>
      <c r="H78" s="21">
        <v>2</v>
      </c>
      <c r="I78" s="69">
        <v>0</v>
      </c>
      <c r="J78" s="22">
        <f t="shared" si="2"/>
        <v>0</v>
      </c>
      <c r="K78" s="20">
        <v>0</v>
      </c>
      <c r="L78" s="21">
        <v>0</v>
      </c>
      <c r="M78" s="69">
        <v>0</v>
      </c>
      <c r="N78" s="69">
        <v>0</v>
      </c>
      <c r="O78" s="22">
        <f>0</f>
        <v>0</v>
      </c>
      <c r="P78" s="20">
        <f>0</f>
        <v>0</v>
      </c>
      <c r="Q78" s="20">
        <f>0</f>
        <v>0</v>
      </c>
      <c r="R78" s="21">
        <v>0</v>
      </c>
      <c r="S78" s="69">
        <v>0</v>
      </c>
      <c r="T78" s="69">
        <f t="shared" si="3"/>
        <v>0</v>
      </c>
    </row>
    <row r="79" spans="1:20" ht="23.25" customHeight="1">
      <c r="A79" s="13"/>
      <c r="B79" s="13" t="s">
        <v>114</v>
      </c>
      <c r="C79" s="13"/>
      <c r="D79" s="14"/>
      <c r="E79" s="15" t="s">
        <v>115</v>
      </c>
      <c r="F79" s="20">
        <v>319</v>
      </c>
      <c r="G79" s="20">
        <v>0</v>
      </c>
      <c r="H79" s="21">
        <v>319</v>
      </c>
      <c r="I79" s="69">
        <v>0</v>
      </c>
      <c r="J79" s="22">
        <f t="shared" si="2"/>
        <v>0</v>
      </c>
      <c r="K79" s="20">
        <v>0</v>
      </c>
      <c r="L79" s="21">
        <v>0</v>
      </c>
      <c r="M79" s="69">
        <v>0</v>
      </c>
      <c r="N79" s="69">
        <v>0</v>
      </c>
      <c r="O79" s="22">
        <f>0</f>
        <v>0</v>
      </c>
      <c r="P79" s="20">
        <f>0</f>
        <v>0</v>
      </c>
      <c r="Q79" s="20">
        <f>0</f>
        <v>0</v>
      </c>
      <c r="R79" s="21">
        <v>0</v>
      </c>
      <c r="S79" s="69">
        <v>0</v>
      </c>
      <c r="T79" s="69">
        <f t="shared" si="3"/>
        <v>0</v>
      </c>
    </row>
    <row r="80" spans="1:20" ht="23.25" customHeight="1">
      <c r="A80" s="13" t="s">
        <v>111</v>
      </c>
      <c r="B80" s="13" t="s">
        <v>116</v>
      </c>
      <c r="C80" s="13" t="s">
        <v>85</v>
      </c>
      <c r="D80" s="14" t="s">
        <v>150</v>
      </c>
      <c r="E80" s="15" t="s">
        <v>118</v>
      </c>
      <c r="F80" s="20">
        <v>319</v>
      </c>
      <c r="G80" s="20">
        <v>0</v>
      </c>
      <c r="H80" s="21">
        <v>319</v>
      </c>
      <c r="I80" s="69">
        <v>0</v>
      </c>
      <c r="J80" s="22">
        <f t="shared" si="2"/>
        <v>0</v>
      </c>
      <c r="K80" s="20">
        <v>0</v>
      </c>
      <c r="L80" s="21">
        <v>0</v>
      </c>
      <c r="M80" s="69">
        <v>0</v>
      </c>
      <c r="N80" s="69">
        <v>0</v>
      </c>
      <c r="O80" s="22">
        <f>0</f>
        <v>0</v>
      </c>
      <c r="P80" s="20">
        <f>0</f>
        <v>0</v>
      </c>
      <c r="Q80" s="20">
        <f>0</f>
        <v>0</v>
      </c>
      <c r="R80" s="21">
        <v>0</v>
      </c>
      <c r="S80" s="69">
        <v>0</v>
      </c>
      <c r="T80" s="69">
        <f t="shared" si="3"/>
        <v>0</v>
      </c>
    </row>
    <row r="81" spans="1:20" ht="23.25" customHeight="1">
      <c r="A81" s="13" t="s">
        <v>119</v>
      </c>
      <c r="B81" s="13"/>
      <c r="C81" s="13"/>
      <c r="D81" s="14"/>
      <c r="E81" s="15" t="s">
        <v>120</v>
      </c>
      <c r="F81" s="20">
        <v>2168</v>
      </c>
      <c r="G81" s="20">
        <v>0</v>
      </c>
      <c r="H81" s="21">
        <v>2168</v>
      </c>
      <c r="I81" s="69">
        <v>0</v>
      </c>
      <c r="J81" s="22">
        <f t="shared" si="2"/>
        <v>0</v>
      </c>
      <c r="K81" s="20">
        <v>0</v>
      </c>
      <c r="L81" s="21">
        <v>0</v>
      </c>
      <c r="M81" s="69">
        <v>0</v>
      </c>
      <c r="N81" s="69">
        <v>0</v>
      </c>
      <c r="O81" s="22">
        <f>0</f>
        <v>0</v>
      </c>
      <c r="P81" s="20">
        <f>0</f>
        <v>0</v>
      </c>
      <c r="Q81" s="20">
        <f>0</f>
        <v>0</v>
      </c>
      <c r="R81" s="21">
        <v>0</v>
      </c>
      <c r="S81" s="69">
        <v>0</v>
      </c>
      <c r="T81" s="69">
        <f t="shared" si="3"/>
        <v>0</v>
      </c>
    </row>
    <row r="82" spans="1:20" ht="23.25" customHeight="1">
      <c r="A82" s="13"/>
      <c r="B82" s="13" t="s">
        <v>85</v>
      </c>
      <c r="C82" s="13"/>
      <c r="D82" s="14"/>
      <c r="E82" s="15" t="s">
        <v>121</v>
      </c>
      <c r="F82" s="20">
        <v>2168</v>
      </c>
      <c r="G82" s="20">
        <v>0</v>
      </c>
      <c r="H82" s="21">
        <v>2168</v>
      </c>
      <c r="I82" s="69">
        <v>0</v>
      </c>
      <c r="J82" s="22">
        <f t="shared" si="2"/>
        <v>0</v>
      </c>
      <c r="K82" s="20">
        <v>0</v>
      </c>
      <c r="L82" s="21">
        <v>0</v>
      </c>
      <c r="M82" s="69">
        <v>0</v>
      </c>
      <c r="N82" s="69">
        <v>0</v>
      </c>
      <c r="O82" s="22">
        <f>0</f>
        <v>0</v>
      </c>
      <c r="P82" s="20">
        <f>0</f>
        <v>0</v>
      </c>
      <c r="Q82" s="20">
        <f>0</f>
        <v>0</v>
      </c>
      <c r="R82" s="21">
        <v>0</v>
      </c>
      <c r="S82" s="69">
        <v>0</v>
      </c>
      <c r="T82" s="69">
        <f t="shared" si="3"/>
        <v>0</v>
      </c>
    </row>
    <row r="83" spans="1:20" ht="23.25" customHeight="1">
      <c r="A83" s="13" t="s">
        <v>122</v>
      </c>
      <c r="B83" s="13" t="s">
        <v>88</v>
      </c>
      <c r="C83" s="13" t="s">
        <v>89</v>
      </c>
      <c r="D83" s="14" t="s">
        <v>150</v>
      </c>
      <c r="E83" s="15" t="s">
        <v>123</v>
      </c>
      <c r="F83" s="20">
        <v>745</v>
      </c>
      <c r="G83" s="20">
        <v>0</v>
      </c>
      <c r="H83" s="21">
        <v>745</v>
      </c>
      <c r="I83" s="69">
        <v>0</v>
      </c>
      <c r="J83" s="22">
        <f t="shared" si="2"/>
        <v>0</v>
      </c>
      <c r="K83" s="20">
        <v>0</v>
      </c>
      <c r="L83" s="21">
        <v>0</v>
      </c>
      <c r="M83" s="69">
        <v>0</v>
      </c>
      <c r="N83" s="69">
        <v>0</v>
      </c>
      <c r="O83" s="22">
        <f>0</f>
        <v>0</v>
      </c>
      <c r="P83" s="20">
        <f>0</f>
        <v>0</v>
      </c>
      <c r="Q83" s="20">
        <f>0</f>
        <v>0</v>
      </c>
      <c r="R83" s="21">
        <v>0</v>
      </c>
      <c r="S83" s="69">
        <v>0</v>
      </c>
      <c r="T83" s="69">
        <f t="shared" si="3"/>
        <v>0</v>
      </c>
    </row>
    <row r="84" spans="1:20" ht="23.25" customHeight="1">
      <c r="A84" s="13" t="s">
        <v>122</v>
      </c>
      <c r="B84" s="13" t="s">
        <v>88</v>
      </c>
      <c r="C84" s="13" t="s">
        <v>124</v>
      </c>
      <c r="D84" s="14" t="s">
        <v>150</v>
      </c>
      <c r="E84" s="15" t="s">
        <v>125</v>
      </c>
      <c r="F84" s="20">
        <v>1423</v>
      </c>
      <c r="G84" s="20">
        <v>0</v>
      </c>
      <c r="H84" s="21">
        <v>1423</v>
      </c>
      <c r="I84" s="69">
        <v>0</v>
      </c>
      <c r="J84" s="22">
        <f t="shared" si="2"/>
        <v>0</v>
      </c>
      <c r="K84" s="20">
        <v>0</v>
      </c>
      <c r="L84" s="21">
        <v>0</v>
      </c>
      <c r="M84" s="69">
        <v>0</v>
      </c>
      <c r="N84" s="69">
        <v>0</v>
      </c>
      <c r="O84" s="22">
        <f>0</f>
        <v>0</v>
      </c>
      <c r="P84" s="20">
        <f>0</f>
        <v>0</v>
      </c>
      <c r="Q84" s="20">
        <f>0</f>
        <v>0</v>
      </c>
      <c r="R84" s="21">
        <v>0</v>
      </c>
      <c r="S84" s="69">
        <v>0</v>
      </c>
      <c r="T84" s="69">
        <f t="shared" si="3"/>
        <v>0</v>
      </c>
    </row>
    <row r="85" spans="1:20" ht="23.25" customHeight="1">
      <c r="A85" s="13"/>
      <c r="B85" s="13"/>
      <c r="C85" s="13"/>
      <c r="D85" s="14" t="s">
        <v>156</v>
      </c>
      <c r="E85" s="15" t="s">
        <v>157</v>
      </c>
      <c r="F85" s="20">
        <v>36696</v>
      </c>
      <c r="G85" s="20">
        <v>0</v>
      </c>
      <c r="H85" s="21">
        <v>36696</v>
      </c>
      <c r="I85" s="69">
        <v>0</v>
      </c>
      <c r="J85" s="22">
        <f t="shared" si="2"/>
        <v>0</v>
      </c>
      <c r="K85" s="20">
        <v>0</v>
      </c>
      <c r="L85" s="21">
        <v>0</v>
      </c>
      <c r="M85" s="69">
        <v>0</v>
      </c>
      <c r="N85" s="69">
        <v>0</v>
      </c>
      <c r="O85" s="22">
        <f>0</f>
        <v>0</v>
      </c>
      <c r="P85" s="20">
        <f>0</f>
        <v>0</v>
      </c>
      <c r="Q85" s="20">
        <f>0</f>
        <v>0</v>
      </c>
      <c r="R85" s="21">
        <v>0</v>
      </c>
      <c r="S85" s="69">
        <v>0</v>
      </c>
      <c r="T85" s="69">
        <f t="shared" si="3"/>
        <v>0</v>
      </c>
    </row>
    <row r="86" spans="1:20" ht="23.25" customHeight="1">
      <c r="A86" s="13" t="s">
        <v>83</v>
      </c>
      <c r="B86" s="13"/>
      <c r="C86" s="13"/>
      <c r="D86" s="14"/>
      <c r="E86" s="15" t="s">
        <v>84</v>
      </c>
      <c r="F86" s="20">
        <v>34012</v>
      </c>
      <c r="G86" s="20">
        <v>0</v>
      </c>
      <c r="H86" s="21">
        <v>34012</v>
      </c>
      <c r="I86" s="69">
        <v>0</v>
      </c>
      <c r="J86" s="22">
        <f t="shared" si="2"/>
        <v>0</v>
      </c>
      <c r="K86" s="20">
        <v>0</v>
      </c>
      <c r="L86" s="21">
        <v>0</v>
      </c>
      <c r="M86" s="69">
        <v>0</v>
      </c>
      <c r="N86" s="69">
        <v>0</v>
      </c>
      <c r="O86" s="22">
        <f>0</f>
        <v>0</v>
      </c>
      <c r="P86" s="20">
        <f>0</f>
        <v>0</v>
      </c>
      <c r="Q86" s="20">
        <f>0</f>
        <v>0</v>
      </c>
      <c r="R86" s="21">
        <v>0</v>
      </c>
      <c r="S86" s="69">
        <v>0</v>
      </c>
      <c r="T86" s="69">
        <f t="shared" si="3"/>
        <v>0</v>
      </c>
    </row>
    <row r="87" spans="1:20" ht="23.25" customHeight="1">
      <c r="A87" s="13"/>
      <c r="B87" s="13" t="s">
        <v>103</v>
      </c>
      <c r="C87" s="13"/>
      <c r="D87" s="14"/>
      <c r="E87" s="15" t="s">
        <v>104</v>
      </c>
      <c r="F87" s="20">
        <v>3690</v>
      </c>
      <c r="G87" s="20">
        <v>0</v>
      </c>
      <c r="H87" s="21">
        <v>3690</v>
      </c>
      <c r="I87" s="69">
        <v>0</v>
      </c>
      <c r="J87" s="22">
        <f t="shared" si="2"/>
        <v>0</v>
      </c>
      <c r="K87" s="20">
        <v>0</v>
      </c>
      <c r="L87" s="21">
        <v>0</v>
      </c>
      <c r="M87" s="69">
        <v>0</v>
      </c>
      <c r="N87" s="69">
        <v>0</v>
      </c>
      <c r="O87" s="22">
        <f>0</f>
        <v>0</v>
      </c>
      <c r="P87" s="20">
        <f>0</f>
        <v>0</v>
      </c>
      <c r="Q87" s="20">
        <f>0</f>
        <v>0</v>
      </c>
      <c r="R87" s="21">
        <v>0</v>
      </c>
      <c r="S87" s="69">
        <v>0</v>
      </c>
      <c r="T87" s="69">
        <f t="shared" si="3"/>
        <v>0</v>
      </c>
    </row>
    <row r="88" spans="1:20" ht="23.25" customHeight="1">
      <c r="A88" s="13" t="s">
        <v>87</v>
      </c>
      <c r="B88" s="13" t="s">
        <v>105</v>
      </c>
      <c r="C88" s="13" t="s">
        <v>103</v>
      </c>
      <c r="D88" s="14" t="s">
        <v>158</v>
      </c>
      <c r="E88" s="15" t="s">
        <v>106</v>
      </c>
      <c r="F88" s="20">
        <v>2636</v>
      </c>
      <c r="G88" s="20">
        <v>0</v>
      </c>
      <c r="H88" s="21">
        <v>2636</v>
      </c>
      <c r="I88" s="69">
        <v>0</v>
      </c>
      <c r="J88" s="22">
        <f t="shared" si="2"/>
        <v>0</v>
      </c>
      <c r="K88" s="20">
        <v>0</v>
      </c>
      <c r="L88" s="21">
        <v>0</v>
      </c>
      <c r="M88" s="69">
        <v>0</v>
      </c>
      <c r="N88" s="69">
        <v>0</v>
      </c>
      <c r="O88" s="22">
        <f>0</f>
        <v>0</v>
      </c>
      <c r="P88" s="20">
        <f>0</f>
        <v>0</v>
      </c>
      <c r="Q88" s="20">
        <f>0</f>
        <v>0</v>
      </c>
      <c r="R88" s="21">
        <v>0</v>
      </c>
      <c r="S88" s="69">
        <v>0</v>
      </c>
      <c r="T88" s="69">
        <f t="shared" si="3"/>
        <v>0</v>
      </c>
    </row>
    <row r="89" spans="1:20" ht="23.25" customHeight="1">
      <c r="A89" s="13" t="s">
        <v>87</v>
      </c>
      <c r="B89" s="13" t="s">
        <v>105</v>
      </c>
      <c r="C89" s="13" t="s">
        <v>95</v>
      </c>
      <c r="D89" s="14" t="s">
        <v>158</v>
      </c>
      <c r="E89" s="15" t="s">
        <v>107</v>
      </c>
      <c r="F89" s="20">
        <v>1054</v>
      </c>
      <c r="G89" s="20">
        <v>0</v>
      </c>
      <c r="H89" s="21">
        <v>1054</v>
      </c>
      <c r="I89" s="69">
        <v>0</v>
      </c>
      <c r="J89" s="22">
        <f t="shared" si="2"/>
        <v>0</v>
      </c>
      <c r="K89" s="20">
        <v>0</v>
      </c>
      <c r="L89" s="21">
        <v>0</v>
      </c>
      <c r="M89" s="69">
        <v>0</v>
      </c>
      <c r="N89" s="69">
        <v>0</v>
      </c>
      <c r="O89" s="22">
        <f>0</f>
        <v>0</v>
      </c>
      <c r="P89" s="20">
        <f>0</f>
        <v>0</v>
      </c>
      <c r="Q89" s="20">
        <f>0</f>
        <v>0</v>
      </c>
      <c r="R89" s="21">
        <v>0</v>
      </c>
      <c r="S89" s="69">
        <v>0</v>
      </c>
      <c r="T89" s="69">
        <f t="shared" si="3"/>
        <v>0</v>
      </c>
    </row>
    <row r="90" spans="1:20" ht="23.25" customHeight="1">
      <c r="A90" s="13"/>
      <c r="B90" s="13" t="s">
        <v>151</v>
      </c>
      <c r="C90" s="13"/>
      <c r="D90" s="14"/>
      <c r="E90" s="15" t="s">
        <v>152</v>
      </c>
      <c r="F90" s="20">
        <v>30322</v>
      </c>
      <c r="G90" s="20">
        <v>0</v>
      </c>
      <c r="H90" s="21">
        <v>30322</v>
      </c>
      <c r="I90" s="69">
        <v>0</v>
      </c>
      <c r="J90" s="22">
        <f t="shared" si="2"/>
        <v>0</v>
      </c>
      <c r="K90" s="20">
        <v>0</v>
      </c>
      <c r="L90" s="21">
        <v>0</v>
      </c>
      <c r="M90" s="69">
        <v>0</v>
      </c>
      <c r="N90" s="69">
        <v>0</v>
      </c>
      <c r="O90" s="22">
        <f>0</f>
        <v>0</v>
      </c>
      <c r="P90" s="20">
        <f>0</f>
        <v>0</v>
      </c>
      <c r="Q90" s="20">
        <f>0</f>
        <v>0</v>
      </c>
      <c r="R90" s="21">
        <v>0</v>
      </c>
      <c r="S90" s="69">
        <v>0</v>
      </c>
      <c r="T90" s="69">
        <f t="shared" si="3"/>
        <v>0</v>
      </c>
    </row>
    <row r="91" spans="1:20" ht="23.25" customHeight="1">
      <c r="A91" s="13" t="s">
        <v>87</v>
      </c>
      <c r="B91" s="13" t="s">
        <v>153</v>
      </c>
      <c r="C91" s="13" t="s">
        <v>85</v>
      </c>
      <c r="D91" s="14" t="s">
        <v>158</v>
      </c>
      <c r="E91" s="15" t="s">
        <v>154</v>
      </c>
      <c r="F91" s="20">
        <v>11674</v>
      </c>
      <c r="G91" s="20">
        <v>0</v>
      </c>
      <c r="H91" s="21">
        <v>11674</v>
      </c>
      <c r="I91" s="69">
        <v>0</v>
      </c>
      <c r="J91" s="22">
        <f t="shared" si="2"/>
        <v>0</v>
      </c>
      <c r="K91" s="20">
        <v>0</v>
      </c>
      <c r="L91" s="21">
        <v>0</v>
      </c>
      <c r="M91" s="69">
        <v>0</v>
      </c>
      <c r="N91" s="69">
        <v>0</v>
      </c>
      <c r="O91" s="22">
        <f>0</f>
        <v>0</v>
      </c>
      <c r="P91" s="20">
        <f>0</f>
        <v>0</v>
      </c>
      <c r="Q91" s="20">
        <f>0</f>
        <v>0</v>
      </c>
      <c r="R91" s="21">
        <v>0</v>
      </c>
      <c r="S91" s="69">
        <v>0</v>
      </c>
      <c r="T91" s="69">
        <f t="shared" si="3"/>
        <v>0</v>
      </c>
    </row>
    <row r="92" spans="1:20" ht="23.25" customHeight="1">
      <c r="A92" s="13" t="s">
        <v>87</v>
      </c>
      <c r="B92" s="13" t="s">
        <v>153</v>
      </c>
      <c r="C92" s="13" t="s">
        <v>124</v>
      </c>
      <c r="D92" s="14" t="s">
        <v>158</v>
      </c>
      <c r="E92" s="15" t="s">
        <v>155</v>
      </c>
      <c r="F92" s="20">
        <v>18648</v>
      </c>
      <c r="G92" s="20">
        <v>0</v>
      </c>
      <c r="H92" s="21">
        <v>18648</v>
      </c>
      <c r="I92" s="69">
        <v>0</v>
      </c>
      <c r="J92" s="22">
        <f t="shared" si="2"/>
        <v>0</v>
      </c>
      <c r="K92" s="20">
        <v>0</v>
      </c>
      <c r="L92" s="21">
        <v>0</v>
      </c>
      <c r="M92" s="69">
        <v>0</v>
      </c>
      <c r="N92" s="69">
        <v>0</v>
      </c>
      <c r="O92" s="22">
        <f>0</f>
        <v>0</v>
      </c>
      <c r="P92" s="20">
        <f>0</f>
        <v>0</v>
      </c>
      <c r="Q92" s="20">
        <f>0</f>
        <v>0</v>
      </c>
      <c r="R92" s="21">
        <v>0</v>
      </c>
      <c r="S92" s="69">
        <v>0</v>
      </c>
      <c r="T92" s="69">
        <f t="shared" si="3"/>
        <v>0</v>
      </c>
    </row>
    <row r="93" spans="1:20" ht="23.25" customHeight="1">
      <c r="A93" s="13" t="s">
        <v>108</v>
      </c>
      <c r="B93" s="13"/>
      <c r="C93" s="13"/>
      <c r="D93" s="14"/>
      <c r="E93" s="15" t="s">
        <v>109</v>
      </c>
      <c r="F93" s="20">
        <v>722</v>
      </c>
      <c r="G93" s="20">
        <v>0</v>
      </c>
      <c r="H93" s="21">
        <v>722</v>
      </c>
      <c r="I93" s="69">
        <v>0</v>
      </c>
      <c r="J93" s="22">
        <f t="shared" si="2"/>
        <v>0</v>
      </c>
      <c r="K93" s="20">
        <v>0</v>
      </c>
      <c r="L93" s="21">
        <v>0</v>
      </c>
      <c r="M93" s="69">
        <v>0</v>
      </c>
      <c r="N93" s="69">
        <v>0</v>
      </c>
      <c r="O93" s="22">
        <f>0</f>
        <v>0</v>
      </c>
      <c r="P93" s="20">
        <f>0</f>
        <v>0</v>
      </c>
      <c r="Q93" s="20">
        <f>0</f>
        <v>0</v>
      </c>
      <c r="R93" s="21">
        <v>0</v>
      </c>
      <c r="S93" s="69">
        <v>0</v>
      </c>
      <c r="T93" s="69">
        <f t="shared" si="3"/>
        <v>0</v>
      </c>
    </row>
    <row r="94" spans="1:20" ht="23.25" customHeight="1">
      <c r="A94" s="13"/>
      <c r="B94" s="13" t="s">
        <v>97</v>
      </c>
      <c r="C94" s="13"/>
      <c r="D94" s="14"/>
      <c r="E94" s="15" t="s">
        <v>110</v>
      </c>
      <c r="F94" s="20">
        <v>13</v>
      </c>
      <c r="G94" s="20">
        <v>0</v>
      </c>
      <c r="H94" s="21">
        <v>13</v>
      </c>
      <c r="I94" s="69">
        <v>0</v>
      </c>
      <c r="J94" s="22">
        <f t="shared" si="2"/>
        <v>0</v>
      </c>
      <c r="K94" s="20">
        <v>0</v>
      </c>
      <c r="L94" s="21">
        <v>0</v>
      </c>
      <c r="M94" s="69">
        <v>0</v>
      </c>
      <c r="N94" s="69">
        <v>0</v>
      </c>
      <c r="O94" s="22">
        <f>0</f>
        <v>0</v>
      </c>
      <c r="P94" s="20">
        <f>0</f>
        <v>0</v>
      </c>
      <c r="Q94" s="20">
        <f>0</f>
        <v>0</v>
      </c>
      <c r="R94" s="21">
        <v>0</v>
      </c>
      <c r="S94" s="69">
        <v>0</v>
      </c>
      <c r="T94" s="69">
        <f t="shared" si="3"/>
        <v>0</v>
      </c>
    </row>
    <row r="95" spans="1:20" ht="23.25" customHeight="1">
      <c r="A95" s="13" t="s">
        <v>111</v>
      </c>
      <c r="B95" s="13" t="s">
        <v>112</v>
      </c>
      <c r="C95" s="13" t="s">
        <v>101</v>
      </c>
      <c r="D95" s="14" t="s">
        <v>158</v>
      </c>
      <c r="E95" s="15" t="s">
        <v>113</v>
      </c>
      <c r="F95" s="20">
        <v>13</v>
      </c>
      <c r="G95" s="20">
        <v>0</v>
      </c>
      <c r="H95" s="21">
        <v>13</v>
      </c>
      <c r="I95" s="69">
        <v>0</v>
      </c>
      <c r="J95" s="22">
        <f t="shared" si="2"/>
        <v>0</v>
      </c>
      <c r="K95" s="20">
        <v>0</v>
      </c>
      <c r="L95" s="21">
        <v>0</v>
      </c>
      <c r="M95" s="69">
        <v>0</v>
      </c>
      <c r="N95" s="69">
        <v>0</v>
      </c>
      <c r="O95" s="22">
        <f>0</f>
        <v>0</v>
      </c>
      <c r="P95" s="20">
        <f>0</f>
        <v>0</v>
      </c>
      <c r="Q95" s="20">
        <f>0</f>
        <v>0</v>
      </c>
      <c r="R95" s="21">
        <v>0</v>
      </c>
      <c r="S95" s="69">
        <v>0</v>
      </c>
      <c r="T95" s="69">
        <f t="shared" si="3"/>
        <v>0</v>
      </c>
    </row>
    <row r="96" spans="1:20" ht="23.25" customHeight="1">
      <c r="A96" s="13"/>
      <c r="B96" s="13" t="s">
        <v>114</v>
      </c>
      <c r="C96" s="13"/>
      <c r="D96" s="14"/>
      <c r="E96" s="15" t="s">
        <v>115</v>
      </c>
      <c r="F96" s="20">
        <v>709</v>
      </c>
      <c r="G96" s="20">
        <v>0</v>
      </c>
      <c r="H96" s="21">
        <v>709</v>
      </c>
      <c r="I96" s="69">
        <v>0</v>
      </c>
      <c r="J96" s="22">
        <f t="shared" si="2"/>
        <v>0</v>
      </c>
      <c r="K96" s="20">
        <v>0</v>
      </c>
      <c r="L96" s="21">
        <v>0</v>
      </c>
      <c r="M96" s="69">
        <v>0</v>
      </c>
      <c r="N96" s="69">
        <v>0</v>
      </c>
      <c r="O96" s="22">
        <f>0</f>
        <v>0</v>
      </c>
      <c r="P96" s="20">
        <f>0</f>
        <v>0</v>
      </c>
      <c r="Q96" s="20">
        <f>0</f>
        <v>0</v>
      </c>
      <c r="R96" s="21">
        <v>0</v>
      </c>
      <c r="S96" s="69">
        <v>0</v>
      </c>
      <c r="T96" s="69">
        <f t="shared" si="3"/>
        <v>0</v>
      </c>
    </row>
    <row r="97" spans="1:20" ht="23.25" customHeight="1">
      <c r="A97" s="13" t="s">
        <v>111</v>
      </c>
      <c r="B97" s="13" t="s">
        <v>116</v>
      </c>
      <c r="C97" s="13" t="s">
        <v>85</v>
      </c>
      <c r="D97" s="14" t="s">
        <v>158</v>
      </c>
      <c r="E97" s="15" t="s">
        <v>118</v>
      </c>
      <c r="F97" s="20">
        <v>709</v>
      </c>
      <c r="G97" s="20">
        <v>0</v>
      </c>
      <c r="H97" s="21">
        <v>709</v>
      </c>
      <c r="I97" s="69">
        <v>0</v>
      </c>
      <c r="J97" s="22">
        <f t="shared" si="2"/>
        <v>0</v>
      </c>
      <c r="K97" s="20">
        <v>0</v>
      </c>
      <c r="L97" s="21">
        <v>0</v>
      </c>
      <c r="M97" s="69">
        <v>0</v>
      </c>
      <c r="N97" s="69">
        <v>0</v>
      </c>
      <c r="O97" s="22">
        <f>0</f>
        <v>0</v>
      </c>
      <c r="P97" s="20">
        <f>0</f>
        <v>0</v>
      </c>
      <c r="Q97" s="20">
        <f>0</f>
        <v>0</v>
      </c>
      <c r="R97" s="21">
        <v>0</v>
      </c>
      <c r="S97" s="69">
        <v>0</v>
      </c>
      <c r="T97" s="69">
        <f t="shared" si="3"/>
        <v>0</v>
      </c>
    </row>
    <row r="98" spans="1:20" ht="23.25" customHeight="1">
      <c r="A98" s="13" t="s">
        <v>119</v>
      </c>
      <c r="B98" s="13"/>
      <c r="C98" s="13"/>
      <c r="D98" s="14"/>
      <c r="E98" s="15" t="s">
        <v>120</v>
      </c>
      <c r="F98" s="20">
        <v>1962</v>
      </c>
      <c r="G98" s="20">
        <v>0</v>
      </c>
      <c r="H98" s="21">
        <v>1962</v>
      </c>
      <c r="I98" s="69">
        <v>0</v>
      </c>
      <c r="J98" s="22">
        <f t="shared" si="2"/>
        <v>0</v>
      </c>
      <c r="K98" s="20">
        <v>0</v>
      </c>
      <c r="L98" s="21">
        <v>0</v>
      </c>
      <c r="M98" s="69">
        <v>0</v>
      </c>
      <c r="N98" s="69">
        <v>0</v>
      </c>
      <c r="O98" s="22">
        <f>0</f>
        <v>0</v>
      </c>
      <c r="P98" s="20">
        <f>0</f>
        <v>0</v>
      </c>
      <c r="Q98" s="20">
        <f>0</f>
        <v>0</v>
      </c>
      <c r="R98" s="21">
        <v>0</v>
      </c>
      <c r="S98" s="69">
        <v>0</v>
      </c>
      <c r="T98" s="69">
        <f t="shared" si="3"/>
        <v>0</v>
      </c>
    </row>
    <row r="99" spans="1:20" ht="23.25" customHeight="1">
      <c r="A99" s="13"/>
      <c r="B99" s="13" t="s">
        <v>85</v>
      </c>
      <c r="C99" s="13"/>
      <c r="D99" s="14"/>
      <c r="E99" s="15" t="s">
        <v>121</v>
      </c>
      <c r="F99" s="20">
        <v>1962</v>
      </c>
      <c r="G99" s="20">
        <v>0</v>
      </c>
      <c r="H99" s="21">
        <v>1962</v>
      </c>
      <c r="I99" s="69">
        <v>0</v>
      </c>
      <c r="J99" s="22">
        <f t="shared" si="2"/>
        <v>0</v>
      </c>
      <c r="K99" s="20">
        <v>0</v>
      </c>
      <c r="L99" s="21">
        <v>0</v>
      </c>
      <c r="M99" s="69">
        <v>0</v>
      </c>
      <c r="N99" s="69">
        <v>0</v>
      </c>
      <c r="O99" s="22">
        <f>0</f>
        <v>0</v>
      </c>
      <c r="P99" s="20">
        <f>0</f>
        <v>0</v>
      </c>
      <c r="Q99" s="20">
        <f>0</f>
        <v>0</v>
      </c>
      <c r="R99" s="21">
        <v>0</v>
      </c>
      <c r="S99" s="69">
        <v>0</v>
      </c>
      <c r="T99" s="69">
        <f t="shared" si="3"/>
        <v>0</v>
      </c>
    </row>
    <row r="100" spans="1:20" ht="23.25" customHeight="1">
      <c r="A100" s="13" t="s">
        <v>122</v>
      </c>
      <c r="B100" s="13" t="s">
        <v>88</v>
      </c>
      <c r="C100" s="13" t="s">
        <v>89</v>
      </c>
      <c r="D100" s="14" t="s">
        <v>158</v>
      </c>
      <c r="E100" s="15" t="s">
        <v>123</v>
      </c>
      <c r="F100" s="20">
        <v>1629</v>
      </c>
      <c r="G100" s="20">
        <v>0</v>
      </c>
      <c r="H100" s="21">
        <v>1629</v>
      </c>
      <c r="I100" s="69">
        <v>0</v>
      </c>
      <c r="J100" s="22">
        <f t="shared" si="2"/>
        <v>0</v>
      </c>
      <c r="K100" s="20">
        <v>0</v>
      </c>
      <c r="L100" s="21">
        <v>0</v>
      </c>
      <c r="M100" s="69">
        <v>0</v>
      </c>
      <c r="N100" s="69">
        <v>0</v>
      </c>
      <c r="O100" s="22">
        <f>0</f>
        <v>0</v>
      </c>
      <c r="P100" s="20">
        <f>0</f>
        <v>0</v>
      </c>
      <c r="Q100" s="20">
        <f>0</f>
        <v>0</v>
      </c>
      <c r="R100" s="21">
        <v>0</v>
      </c>
      <c r="S100" s="69">
        <v>0</v>
      </c>
      <c r="T100" s="69">
        <f t="shared" si="3"/>
        <v>0</v>
      </c>
    </row>
    <row r="101" spans="1:20" ht="23.25" customHeight="1">
      <c r="A101" s="13" t="s">
        <v>122</v>
      </c>
      <c r="B101" s="13" t="s">
        <v>88</v>
      </c>
      <c r="C101" s="13" t="s">
        <v>124</v>
      </c>
      <c r="D101" s="14" t="s">
        <v>158</v>
      </c>
      <c r="E101" s="15" t="s">
        <v>125</v>
      </c>
      <c r="F101" s="20">
        <v>333</v>
      </c>
      <c r="G101" s="20">
        <v>0</v>
      </c>
      <c r="H101" s="21">
        <v>333</v>
      </c>
      <c r="I101" s="69">
        <v>0</v>
      </c>
      <c r="J101" s="22">
        <f t="shared" si="2"/>
        <v>0</v>
      </c>
      <c r="K101" s="20">
        <v>0</v>
      </c>
      <c r="L101" s="21">
        <v>0</v>
      </c>
      <c r="M101" s="69">
        <v>0</v>
      </c>
      <c r="N101" s="69">
        <v>0</v>
      </c>
      <c r="O101" s="22">
        <f>0</f>
        <v>0</v>
      </c>
      <c r="P101" s="20">
        <f>0</f>
        <v>0</v>
      </c>
      <c r="Q101" s="20">
        <f>0</f>
        <v>0</v>
      </c>
      <c r="R101" s="21">
        <v>0</v>
      </c>
      <c r="S101" s="69">
        <v>0</v>
      </c>
      <c r="T101" s="69">
        <f t="shared" si="3"/>
        <v>0</v>
      </c>
    </row>
    <row r="102" spans="1:20" ht="23.25" customHeight="1">
      <c r="A102" s="13"/>
      <c r="B102" s="13"/>
      <c r="C102" s="13"/>
      <c r="D102" s="14" t="s">
        <v>159</v>
      </c>
      <c r="E102" s="15" t="s">
        <v>160</v>
      </c>
      <c r="F102" s="20">
        <v>41511</v>
      </c>
      <c r="G102" s="20">
        <v>0</v>
      </c>
      <c r="H102" s="21">
        <v>41511</v>
      </c>
      <c r="I102" s="69">
        <v>0</v>
      </c>
      <c r="J102" s="22">
        <f t="shared" si="2"/>
        <v>0</v>
      </c>
      <c r="K102" s="20">
        <v>0</v>
      </c>
      <c r="L102" s="21">
        <v>0</v>
      </c>
      <c r="M102" s="69">
        <v>0</v>
      </c>
      <c r="N102" s="69">
        <v>0</v>
      </c>
      <c r="O102" s="22">
        <f>0</f>
        <v>0</v>
      </c>
      <c r="P102" s="20">
        <f>0</f>
        <v>0</v>
      </c>
      <c r="Q102" s="20">
        <f>0</f>
        <v>0</v>
      </c>
      <c r="R102" s="21">
        <v>0</v>
      </c>
      <c r="S102" s="69">
        <v>0</v>
      </c>
      <c r="T102" s="69">
        <f t="shared" si="3"/>
        <v>0</v>
      </c>
    </row>
    <row r="103" spans="1:20" ht="23.25" customHeight="1">
      <c r="A103" s="13" t="s">
        <v>83</v>
      </c>
      <c r="B103" s="13"/>
      <c r="C103" s="13"/>
      <c r="D103" s="14"/>
      <c r="E103" s="15" t="s">
        <v>84</v>
      </c>
      <c r="F103" s="20">
        <v>41511</v>
      </c>
      <c r="G103" s="20">
        <v>0</v>
      </c>
      <c r="H103" s="21">
        <v>41511</v>
      </c>
      <c r="I103" s="69">
        <v>0</v>
      </c>
      <c r="J103" s="22">
        <f t="shared" si="2"/>
        <v>0</v>
      </c>
      <c r="K103" s="20">
        <v>0</v>
      </c>
      <c r="L103" s="21">
        <v>0</v>
      </c>
      <c r="M103" s="69">
        <v>0</v>
      </c>
      <c r="N103" s="69">
        <v>0</v>
      </c>
      <c r="O103" s="22">
        <f>0</f>
        <v>0</v>
      </c>
      <c r="P103" s="20">
        <f>0</f>
        <v>0</v>
      </c>
      <c r="Q103" s="20">
        <f>0</f>
        <v>0</v>
      </c>
      <c r="R103" s="21">
        <v>0</v>
      </c>
      <c r="S103" s="69">
        <v>0</v>
      </c>
      <c r="T103" s="69">
        <f t="shared" si="3"/>
        <v>0</v>
      </c>
    </row>
    <row r="104" spans="1:20" ht="23.25" customHeight="1">
      <c r="A104" s="13"/>
      <c r="B104" s="13" t="s">
        <v>151</v>
      </c>
      <c r="C104" s="13"/>
      <c r="D104" s="14"/>
      <c r="E104" s="15" t="s">
        <v>152</v>
      </c>
      <c r="F104" s="20">
        <v>41511</v>
      </c>
      <c r="G104" s="20">
        <v>0</v>
      </c>
      <c r="H104" s="21">
        <v>41511</v>
      </c>
      <c r="I104" s="69">
        <v>0</v>
      </c>
      <c r="J104" s="22">
        <f t="shared" si="2"/>
        <v>0</v>
      </c>
      <c r="K104" s="20">
        <v>0</v>
      </c>
      <c r="L104" s="21">
        <v>0</v>
      </c>
      <c r="M104" s="69">
        <v>0</v>
      </c>
      <c r="N104" s="69">
        <v>0</v>
      </c>
      <c r="O104" s="22">
        <f>0</f>
        <v>0</v>
      </c>
      <c r="P104" s="20">
        <f>0</f>
        <v>0</v>
      </c>
      <c r="Q104" s="20">
        <f>0</f>
        <v>0</v>
      </c>
      <c r="R104" s="21">
        <v>0</v>
      </c>
      <c r="S104" s="69">
        <v>0</v>
      </c>
      <c r="T104" s="69">
        <f t="shared" si="3"/>
        <v>0</v>
      </c>
    </row>
    <row r="105" spans="1:20" ht="23.25" customHeight="1">
      <c r="A105" s="13" t="s">
        <v>87</v>
      </c>
      <c r="B105" s="13" t="s">
        <v>153</v>
      </c>
      <c r="C105" s="13" t="s">
        <v>85</v>
      </c>
      <c r="D105" s="14" t="s">
        <v>161</v>
      </c>
      <c r="E105" s="15" t="s">
        <v>154</v>
      </c>
      <c r="F105" s="20">
        <v>39971</v>
      </c>
      <c r="G105" s="20">
        <v>0</v>
      </c>
      <c r="H105" s="21">
        <v>39971</v>
      </c>
      <c r="I105" s="69">
        <v>0</v>
      </c>
      <c r="J105" s="22">
        <f t="shared" si="2"/>
        <v>0</v>
      </c>
      <c r="K105" s="20">
        <v>0</v>
      </c>
      <c r="L105" s="21">
        <v>0</v>
      </c>
      <c r="M105" s="69">
        <v>0</v>
      </c>
      <c r="N105" s="69">
        <v>0</v>
      </c>
      <c r="O105" s="22">
        <f>0</f>
        <v>0</v>
      </c>
      <c r="P105" s="20">
        <f>0</f>
        <v>0</v>
      </c>
      <c r="Q105" s="20">
        <f>0</f>
        <v>0</v>
      </c>
      <c r="R105" s="21">
        <v>0</v>
      </c>
      <c r="S105" s="69">
        <v>0</v>
      </c>
      <c r="T105" s="69">
        <f t="shared" si="3"/>
        <v>0</v>
      </c>
    </row>
    <row r="106" spans="1:20" ht="23.25" customHeight="1">
      <c r="A106" s="13" t="s">
        <v>87</v>
      </c>
      <c r="B106" s="13" t="s">
        <v>153</v>
      </c>
      <c r="C106" s="13" t="s">
        <v>124</v>
      </c>
      <c r="D106" s="14" t="s">
        <v>161</v>
      </c>
      <c r="E106" s="15" t="s">
        <v>155</v>
      </c>
      <c r="F106" s="20">
        <v>1540</v>
      </c>
      <c r="G106" s="20">
        <v>0</v>
      </c>
      <c r="H106" s="21">
        <v>1540</v>
      </c>
      <c r="I106" s="69">
        <v>0</v>
      </c>
      <c r="J106" s="22">
        <f t="shared" si="2"/>
        <v>0</v>
      </c>
      <c r="K106" s="20">
        <v>0</v>
      </c>
      <c r="L106" s="21">
        <v>0</v>
      </c>
      <c r="M106" s="69">
        <v>0</v>
      </c>
      <c r="N106" s="69">
        <v>0</v>
      </c>
      <c r="O106" s="22">
        <f>0</f>
        <v>0</v>
      </c>
      <c r="P106" s="20">
        <f>0</f>
        <v>0</v>
      </c>
      <c r="Q106" s="20">
        <f>0</f>
        <v>0</v>
      </c>
      <c r="R106" s="21">
        <v>0</v>
      </c>
      <c r="S106" s="69">
        <v>0</v>
      </c>
      <c r="T106" s="69">
        <f t="shared" si="3"/>
        <v>0</v>
      </c>
    </row>
    <row r="107" spans="1:20" ht="23.25" customHeight="1">
      <c r="A107" s="13"/>
      <c r="B107" s="13"/>
      <c r="C107" s="13"/>
      <c r="D107" s="14" t="s">
        <v>162</v>
      </c>
      <c r="E107" s="15" t="s">
        <v>163</v>
      </c>
      <c r="F107" s="20">
        <v>29562</v>
      </c>
      <c r="G107" s="20">
        <v>0</v>
      </c>
      <c r="H107" s="21">
        <v>29562</v>
      </c>
      <c r="I107" s="69">
        <v>0</v>
      </c>
      <c r="J107" s="22">
        <f t="shared" si="2"/>
        <v>0</v>
      </c>
      <c r="K107" s="20">
        <v>0</v>
      </c>
      <c r="L107" s="21">
        <v>0</v>
      </c>
      <c r="M107" s="69">
        <v>0</v>
      </c>
      <c r="N107" s="69">
        <v>0</v>
      </c>
      <c r="O107" s="22">
        <f>0</f>
        <v>0</v>
      </c>
      <c r="P107" s="20">
        <f>0</f>
        <v>0</v>
      </c>
      <c r="Q107" s="20">
        <f>0</f>
        <v>0</v>
      </c>
      <c r="R107" s="21">
        <v>0</v>
      </c>
      <c r="S107" s="69">
        <v>0</v>
      </c>
      <c r="T107" s="69">
        <f t="shared" si="3"/>
        <v>0</v>
      </c>
    </row>
    <row r="108" spans="1:20" ht="23.25" customHeight="1">
      <c r="A108" s="13" t="s">
        <v>83</v>
      </c>
      <c r="B108" s="13"/>
      <c r="C108" s="13"/>
      <c r="D108" s="14"/>
      <c r="E108" s="15" t="s">
        <v>84</v>
      </c>
      <c r="F108" s="20">
        <v>27078</v>
      </c>
      <c r="G108" s="20">
        <v>0</v>
      </c>
      <c r="H108" s="21">
        <v>27078</v>
      </c>
      <c r="I108" s="69">
        <v>0</v>
      </c>
      <c r="J108" s="22">
        <f t="shared" si="2"/>
        <v>0</v>
      </c>
      <c r="K108" s="20">
        <v>0</v>
      </c>
      <c r="L108" s="21">
        <v>0</v>
      </c>
      <c r="M108" s="69">
        <v>0</v>
      </c>
      <c r="N108" s="69">
        <v>0</v>
      </c>
      <c r="O108" s="22">
        <f>0</f>
        <v>0</v>
      </c>
      <c r="P108" s="20">
        <f>0</f>
        <v>0</v>
      </c>
      <c r="Q108" s="20">
        <f>0</f>
        <v>0</v>
      </c>
      <c r="R108" s="21">
        <v>0</v>
      </c>
      <c r="S108" s="69">
        <v>0</v>
      </c>
      <c r="T108" s="69">
        <f t="shared" si="3"/>
        <v>0</v>
      </c>
    </row>
    <row r="109" spans="1:20" ht="23.25" customHeight="1">
      <c r="A109" s="13"/>
      <c r="B109" s="13" t="s">
        <v>103</v>
      </c>
      <c r="C109" s="13"/>
      <c r="D109" s="14"/>
      <c r="E109" s="15" t="s">
        <v>104</v>
      </c>
      <c r="F109" s="20">
        <v>3531</v>
      </c>
      <c r="G109" s="20">
        <v>0</v>
      </c>
      <c r="H109" s="21">
        <v>3531</v>
      </c>
      <c r="I109" s="69">
        <v>0</v>
      </c>
      <c r="J109" s="22">
        <f t="shared" si="2"/>
        <v>0</v>
      </c>
      <c r="K109" s="20">
        <v>0</v>
      </c>
      <c r="L109" s="21">
        <v>0</v>
      </c>
      <c r="M109" s="69">
        <v>0</v>
      </c>
      <c r="N109" s="69">
        <v>0</v>
      </c>
      <c r="O109" s="22">
        <f>0</f>
        <v>0</v>
      </c>
      <c r="P109" s="20">
        <f>0</f>
        <v>0</v>
      </c>
      <c r="Q109" s="20">
        <f>0</f>
        <v>0</v>
      </c>
      <c r="R109" s="21">
        <v>0</v>
      </c>
      <c r="S109" s="69">
        <v>0</v>
      </c>
      <c r="T109" s="69">
        <f t="shared" si="3"/>
        <v>0</v>
      </c>
    </row>
    <row r="110" spans="1:20" ht="23.25" customHeight="1">
      <c r="A110" s="13" t="s">
        <v>87</v>
      </c>
      <c r="B110" s="13" t="s">
        <v>105</v>
      </c>
      <c r="C110" s="13" t="s">
        <v>103</v>
      </c>
      <c r="D110" s="14" t="s">
        <v>164</v>
      </c>
      <c r="E110" s="15" t="s">
        <v>106</v>
      </c>
      <c r="F110" s="20">
        <v>2522</v>
      </c>
      <c r="G110" s="20">
        <v>0</v>
      </c>
      <c r="H110" s="21">
        <v>2522</v>
      </c>
      <c r="I110" s="69">
        <v>0</v>
      </c>
      <c r="J110" s="22">
        <f t="shared" si="2"/>
        <v>0</v>
      </c>
      <c r="K110" s="20">
        <v>0</v>
      </c>
      <c r="L110" s="21">
        <v>0</v>
      </c>
      <c r="M110" s="69">
        <v>0</v>
      </c>
      <c r="N110" s="69">
        <v>0</v>
      </c>
      <c r="O110" s="22">
        <f>0</f>
        <v>0</v>
      </c>
      <c r="P110" s="20">
        <f>0</f>
        <v>0</v>
      </c>
      <c r="Q110" s="20">
        <f>0</f>
        <v>0</v>
      </c>
      <c r="R110" s="21">
        <v>0</v>
      </c>
      <c r="S110" s="69">
        <v>0</v>
      </c>
      <c r="T110" s="69">
        <f t="shared" si="3"/>
        <v>0</v>
      </c>
    </row>
    <row r="111" spans="1:20" ht="23.25" customHeight="1">
      <c r="A111" s="13" t="s">
        <v>87</v>
      </c>
      <c r="B111" s="13" t="s">
        <v>105</v>
      </c>
      <c r="C111" s="13" t="s">
        <v>95</v>
      </c>
      <c r="D111" s="14" t="s">
        <v>164</v>
      </c>
      <c r="E111" s="15" t="s">
        <v>107</v>
      </c>
      <c r="F111" s="20">
        <v>1009</v>
      </c>
      <c r="G111" s="20">
        <v>0</v>
      </c>
      <c r="H111" s="21">
        <v>1009</v>
      </c>
      <c r="I111" s="69">
        <v>0</v>
      </c>
      <c r="J111" s="22">
        <f t="shared" si="2"/>
        <v>0</v>
      </c>
      <c r="K111" s="20">
        <v>0</v>
      </c>
      <c r="L111" s="21">
        <v>0</v>
      </c>
      <c r="M111" s="69">
        <v>0</v>
      </c>
      <c r="N111" s="69">
        <v>0</v>
      </c>
      <c r="O111" s="22">
        <f>0</f>
        <v>0</v>
      </c>
      <c r="P111" s="20">
        <f>0</f>
        <v>0</v>
      </c>
      <c r="Q111" s="20">
        <f>0</f>
        <v>0</v>
      </c>
      <c r="R111" s="21">
        <v>0</v>
      </c>
      <c r="S111" s="69">
        <v>0</v>
      </c>
      <c r="T111" s="69">
        <f t="shared" si="3"/>
        <v>0</v>
      </c>
    </row>
    <row r="112" spans="1:20" ht="23.25" customHeight="1">
      <c r="A112" s="13"/>
      <c r="B112" s="13" t="s">
        <v>151</v>
      </c>
      <c r="C112" s="13"/>
      <c r="D112" s="14"/>
      <c r="E112" s="15" t="s">
        <v>152</v>
      </c>
      <c r="F112" s="20">
        <v>23547</v>
      </c>
      <c r="G112" s="20">
        <v>0</v>
      </c>
      <c r="H112" s="21">
        <v>23547</v>
      </c>
      <c r="I112" s="69">
        <v>0</v>
      </c>
      <c r="J112" s="22">
        <f t="shared" si="2"/>
        <v>0</v>
      </c>
      <c r="K112" s="20">
        <v>0</v>
      </c>
      <c r="L112" s="21">
        <v>0</v>
      </c>
      <c r="M112" s="69">
        <v>0</v>
      </c>
      <c r="N112" s="69">
        <v>0</v>
      </c>
      <c r="O112" s="22">
        <f>0</f>
        <v>0</v>
      </c>
      <c r="P112" s="20">
        <f>0</f>
        <v>0</v>
      </c>
      <c r="Q112" s="20">
        <f>0</f>
        <v>0</v>
      </c>
      <c r="R112" s="21">
        <v>0</v>
      </c>
      <c r="S112" s="69">
        <v>0</v>
      </c>
      <c r="T112" s="69">
        <f t="shared" si="3"/>
        <v>0</v>
      </c>
    </row>
    <row r="113" spans="1:20" ht="23.25" customHeight="1">
      <c r="A113" s="13" t="s">
        <v>87</v>
      </c>
      <c r="B113" s="13" t="s">
        <v>153</v>
      </c>
      <c r="C113" s="13" t="s">
        <v>85</v>
      </c>
      <c r="D113" s="14" t="s">
        <v>164</v>
      </c>
      <c r="E113" s="15" t="s">
        <v>154</v>
      </c>
      <c r="F113" s="20">
        <v>6370</v>
      </c>
      <c r="G113" s="20">
        <v>0</v>
      </c>
      <c r="H113" s="21">
        <v>6370</v>
      </c>
      <c r="I113" s="69">
        <v>0</v>
      </c>
      <c r="J113" s="22">
        <f t="shared" si="2"/>
        <v>0</v>
      </c>
      <c r="K113" s="20">
        <v>0</v>
      </c>
      <c r="L113" s="21">
        <v>0</v>
      </c>
      <c r="M113" s="69">
        <v>0</v>
      </c>
      <c r="N113" s="69">
        <v>0</v>
      </c>
      <c r="O113" s="22">
        <f>0</f>
        <v>0</v>
      </c>
      <c r="P113" s="20">
        <f>0</f>
        <v>0</v>
      </c>
      <c r="Q113" s="20">
        <f>0</f>
        <v>0</v>
      </c>
      <c r="R113" s="21">
        <v>0</v>
      </c>
      <c r="S113" s="69">
        <v>0</v>
      </c>
      <c r="T113" s="69">
        <f t="shared" si="3"/>
        <v>0</v>
      </c>
    </row>
    <row r="114" spans="1:20" ht="23.25" customHeight="1">
      <c r="A114" s="13" t="s">
        <v>87</v>
      </c>
      <c r="B114" s="13" t="s">
        <v>153</v>
      </c>
      <c r="C114" s="13" t="s">
        <v>124</v>
      </c>
      <c r="D114" s="14" t="s">
        <v>164</v>
      </c>
      <c r="E114" s="15" t="s">
        <v>155</v>
      </c>
      <c r="F114" s="20">
        <v>17177</v>
      </c>
      <c r="G114" s="20">
        <v>0</v>
      </c>
      <c r="H114" s="21">
        <v>17177</v>
      </c>
      <c r="I114" s="69">
        <v>0</v>
      </c>
      <c r="J114" s="22">
        <f t="shared" si="2"/>
        <v>0</v>
      </c>
      <c r="K114" s="20">
        <v>0</v>
      </c>
      <c r="L114" s="21">
        <v>0</v>
      </c>
      <c r="M114" s="69">
        <v>0</v>
      </c>
      <c r="N114" s="69">
        <v>0</v>
      </c>
      <c r="O114" s="22">
        <f>0</f>
        <v>0</v>
      </c>
      <c r="P114" s="20">
        <f>0</f>
        <v>0</v>
      </c>
      <c r="Q114" s="20">
        <f>0</f>
        <v>0</v>
      </c>
      <c r="R114" s="21">
        <v>0</v>
      </c>
      <c r="S114" s="69">
        <v>0</v>
      </c>
      <c r="T114" s="69">
        <f t="shared" si="3"/>
        <v>0</v>
      </c>
    </row>
    <row r="115" spans="1:20" ht="23.25" customHeight="1">
      <c r="A115" s="13" t="s">
        <v>108</v>
      </c>
      <c r="B115" s="13"/>
      <c r="C115" s="13"/>
      <c r="D115" s="14"/>
      <c r="E115" s="15" t="s">
        <v>109</v>
      </c>
      <c r="F115" s="20">
        <v>681</v>
      </c>
      <c r="G115" s="20">
        <v>0</v>
      </c>
      <c r="H115" s="21">
        <v>681</v>
      </c>
      <c r="I115" s="69">
        <v>0</v>
      </c>
      <c r="J115" s="22">
        <f t="shared" si="2"/>
        <v>0</v>
      </c>
      <c r="K115" s="20">
        <v>0</v>
      </c>
      <c r="L115" s="21">
        <v>0</v>
      </c>
      <c r="M115" s="69">
        <v>0</v>
      </c>
      <c r="N115" s="69">
        <v>0</v>
      </c>
      <c r="O115" s="22">
        <f>0</f>
        <v>0</v>
      </c>
      <c r="P115" s="20">
        <f>0</f>
        <v>0</v>
      </c>
      <c r="Q115" s="20">
        <f>0</f>
        <v>0</v>
      </c>
      <c r="R115" s="21">
        <v>0</v>
      </c>
      <c r="S115" s="69">
        <v>0</v>
      </c>
      <c r="T115" s="69">
        <f t="shared" si="3"/>
        <v>0</v>
      </c>
    </row>
    <row r="116" spans="1:20" ht="23.25" customHeight="1">
      <c r="A116" s="13"/>
      <c r="B116" s="13" t="s">
        <v>97</v>
      </c>
      <c r="C116" s="13"/>
      <c r="D116" s="14"/>
      <c r="E116" s="15" t="s">
        <v>110</v>
      </c>
      <c r="F116" s="20">
        <v>7</v>
      </c>
      <c r="G116" s="20">
        <v>0</v>
      </c>
      <c r="H116" s="21">
        <v>7</v>
      </c>
      <c r="I116" s="69">
        <v>0</v>
      </c>
      <c r="J116" s="22">
        <f t="shared" si="2"/>
        <v>0</v>
      </c>
      <c r="K116" s="20">
        <v>0</v>
      </c>
      <c r="L116" s="21">
        <v>0</v>
      </c>
      <c r="M116" s="69">
        <v>0</v>
      </c>
      <c r="N116" s="69">
        <v>0</v>
      </c>
      <c r="O116" s="22">
        <f>0</f>
        <v>0</v>
      </c>
      <c r="P116" s="20">
        <f>0</f>
        <v>0</v>
      </c>
      <c r="Q116" s="20">
        <f>0</f>
        <v>0</v>
      </c>
      <c r="R116" s="21">
        <v>0</v>
      </c>
      <c r="S116" s="69">
        <v>0</v>
      </c>
      <c r="T116" s="69">
        <f t="shared" si="3"/>
        <v>0</v>
      </c>
    </row>
    <row r="117" spans="1:20" ht="23.25" customHeight="1">
      <c r="A117" s="13" t="s">
        <v>111</v>
      </c>
      <c r="B117" s="13" t="s">
        <v>112</v>
      </c>
      <c r="C117" s="13" t="s">
        <v>101</v>
      </c>
      <c r="D117" s="14" t="s">
        <v>164</v>
      </c>
      <c r="E117" s="15" t="s">
        <v>113</v>
      </c>
      <c r="F117" s="20">
        <v>7</v>
      </c>
      <c r="G117" s="20">
        <v>0</v>
      </c>
      <c r="H117" s="21">
        <v>7</v>
      </c>
      <c r="I117" s="69">
        <v>0</v>
      </c>
      <c r="J117" s="22">
        <f t="shared" si="2"/>
        <v>0</v>
      </c>
      <c r="K117" s="20">
        <v>0</v>
      </c>
      <c r="L117" s="21">
        <v>0</v>
      </c>
      <c r="M117" s="69">
        <v>0</v>
      </c>
      <c r="N117" s="69">
        <v>0</v>
      </c>
      <c r="O117" s="22">
        <f>0</f>
        <v>0</v>
      </c>
      <c r="P117" s="20">
        <f>0</f>
        <v>0</v>
      </c>
      <c r="Q117" s="20">
        <f>0</f>
        <v>0</v>
      </c>
      <c r="R117" s="21">
        <v>0</v>
      </c>
      <c r="S117" s="69">
        <v>0</v>
      </c>
      <c r="T117" s="69">
        <f t="shared" si="3"/>
        <v>0</v>
      </c>
    </row>
    <row r="118" spans="1:20" ht="23.25" customHeight="1">
      <c r="A118" s="13"/>
      <c r="B118" s="13" t="s">
        <v>114</v>
      </c>
      <c r="C118" s="13"/>
      <c r="D118" s="14"/>
      <c r="E118" s="15" t="s">
        <v>115</v>
      </c>
      <c r="F118" s="20">
        <v>674</v>
      </c>
      <c r="G118" s="20">
        <v>0</v>
      </c>
      <c r="H118" s="21">
        <v>674</v>
      </c>
      <c r="I118" s="69">
        <v>0</v>
      </c>
      <c r="J118" s="22">
        <f t="shared" si="2"/>
        <v>0</v>
      </c>
      <c r="K118" s="20">
        <v>0</v>
      </c>
      <c r="L118" s="21">
        <v>0</v>
      </c>
      <c r="M118" s="69">
        <v>0</v>
      </c>
      <c r="N118" s="69">
        <v>0</v>
      </c>
      <c r="O118" s="22">
        <f>0</f>
        <v>0</v>
      </c>
      <c r="P118" s="20">
        <f>0</f>
        <v>0</v>
      </c>
      <c r="Q118" s="20">
        <f>0</f>
        <v>0</v>
      </c>
      <c r="R118" s="21">
        <v>0</v>
      </c>
      <c r="S118" s="69">
        <v>0</v>
      </c>
      <c r="T118" s="69">
        <f t="shared" si="3"/>
        <v>0</v>
      </c>
    </row>
    <row r="119" spans="1:20" ht="23.25" customHeight="1">
      <c r="A119" s="13" t="s">
        <v>111</v>
      </c>
      <c r="B119" s="13" t="s">
        <v>116</v>
      </c>
      <c r="C119" s="13" t="s">
        <v>85</v>
      </c>
      <c r="D119" s="14" t="s">
        <v>164</v>
      </c>
      <c r="E119" s="15" t="s">
        <v>118</v>
      </c>
      <c r="F119" s="20">
        <v>674</v>
      </c>
      <c r="G119" s="20">
        <v>0</v>
      </c>
      <c r="H119" s="21">
        <v>674</v>
      </c>
      <c r="I119" s="69">
        <v>0</v>
      </c>
      <c r="J119" s="22">
        <f t="shared" si="2"/>
        <v>0</v>
      </c>
      <c r="K119" s="20">
        <v>0</v>
      </c>
      <c r="L119" s="21">
        <v>0</v>
      </c>
      <c r="M119" s="69">
        <v>0</v>
      </c>
      <c r="N119" s="69">
        <v>0</v>
      </c>
      <c r="O119" s="22">
        <f>0</f>
        <v>0</v>
      </c>
      <c r="P119" s="20">
        <f>0</f>
        <v>0</v>
      </c>
      <c r="Q119" s="20">
        <f>0</f>
        <v>0</v>
      </c>
      <c r="R119" s="21">
        <v>0</v>
      </c>
      <c r="S119" s="69">
        <v>0</v>
      </c>
      <c r="T119" s="69">
        <f t="shared" si="3"/>
        <v>0</v>
      </c>
    </row>
    <row r="120" spans="1:20" ht="23.25" customHeight="1">
      <c r="A120" s="13" t="s">
        <v>119</v>
      </c>
      <c r="B120" s="13"/>
      <c r="C120" s="13"/>
      <c r="D120" s="14"/>
      <c r="E120" s="15" t="s">
        <v>120</v>
      </c>
      <c r="F120" s="20">
        <v>1803</v>
      </c>
      <c r="G120" s="20">
        <v>0</v>
      </c>
      <c r="H120" s="21">
        <v>1803</v>
      </c>
      <c r="I120" s="69">
        <v>0</v>
      </c>
      <c r="J120" s="22">
        <f t="shared" si="2"/>
        <v>0</v>
      </c>
      <c r="K120" s="20">
        <v>0</v>
      </c>
      <c r="L120" s="21">
        <v>0</v>
      </c>
      <c r="M120" s="69">
        <v>0</v>
      </c>
      <c r="N120" s="69">
        <v>0</v>
      </c>
      <c r="O120" s="22">
        <f>0</f>
        <v>0</v>
      </c>
      <c r="P120" s="20">
        <f>0</f>
        <v>0</v>
      </c>
      <c r="Q120" s="20">
        <f>0</f>
        <v>0</v>
      </c>
      <c r="R120" s="21">
        <v>0</v>
      </c>
      <c r="S120" s="69">
        <v>0</v>
      </c>
      <c r="T120" s="69">
        <f t="shared" si="3"/>
        <v>0</v>
      </c>
    </row>
    <row r="121" spans="1:20" ht="23.25" customHeight="1">
      <c r="A121" s="13"/>
      <c r="B121" s="13" t="s">
        <v>85</v>
      </c>
      <c r="C121" s="13"/>
      <c r="D121" s="14"/>
      <c r="E121" s="15" t="s">
        <v>121</v>
      </c>
      <c r="F121" s="20">
        <v>1803</v>
      </c>
      <c r="G121" s="20">
        <v>0</v>
      </c>
      <c r="H121" s="21">
        <v>1803</v>
      </c>
      <c r="I121" s="69">
        <v>0</v>
      </c>
      <c r="J121" s="22">
        <f t="shared" si="2"/>
        <v>0</v>
      </c>
      <c r="K121" s="20">
        <v>0</v>
      </c>
      <c r="L121" s="21">
        <v>0</v>
      </c>
      <c r="M121" s="69">
        <v>0</v>
      </c>
      <c r="N121" s="69">
        <v>0</v>
      </c>
      <c r="O121" s="22">
        <f>0</f>
        <v>0</v>
      </c>
      <c r="P121" s="20">
        <f>0</f>
        <v>0</v>
      </c>
      <c r="Q121" s="20">
        <f>0</f>
        <v>0</v>
      </c>
      <c r="R121" s="21">
        <v>0</v>
      </c>
      <c r="S121" s="69">
        <v>0</v>
      </c>
      <c r="T121" s="69">
        <f t="shared" si="3"/>
        <v>0</v>
      </c>
    </row>
    <row r="122" spans="1:20" ht="23.25" customHeight="1">
      <c r="A122" s="13" t="s">
        <v>122</v>
      </c>
      <c r="B122" s="13" t="s">
        <v>88</v>
      </c>
      <c r="C122" s="13" t="s">
        <v>89</v>
      </c>
      <c r="D122" s="14" t="s">
        <v>164</v>
      </c>
      <c r="E122" s="15" t="s">
        <v>123</v>
      </c>
      <c r="F122" s="20">
        <v>1557</v>
      </c>
      <c r="G122" s="20">
        <v>0</v>
      </c>
      <c r="H122" s="21">
        <v>1557</v>
      </c>
      <c r="I122" s="69">
        <v>0</v>
      </c>
      <c r="J122" s="22">
        <f t="shared" si="2"/>
        <v>0</v>
      </c>
      <c r="K122" s="20">
        <v>0</v>
      </c>
      <c r="L122" s="21">
        <v>0</v>
      </c>
      <c r="M122" s="69">
        <v>0</v>
      </c>
      <c r="N122" s="69">
        <v>0</v>
      </c>
      <c r="O122" s="22">
        <f>0</f>
        <v>0</v>
      </c>
      <c r="P122" s="20">
        <f>0</f>
        <v>0</v>
      </c>
      <c r="Q122" s="20">
        <f>0</f>
        <v>0</v>
      </c>
      <c r="R122" s="21">
        <v>0</v>
      </c>
      <c r="S122" s="69">
        <v>0</v>
      </c>
      <c r="T122" s="69">
        <f t="shared" si="3"/>
        <v>0</v>
      </c>
    </row>
    <row r="123" spans="1:20" ht="23.25" customHeight="1">
      <c r="A123" s="13" t="s">
        <v>122</v>
      </c>
      <c r="B123" s="13" t="s">
        <v>88</v>
      </c>
      <c r="C123" s="13" t="s">
        <v>124</v>
      </c>
      <c r="D123" s="14" t="s">
        <v>164</v>
      </c>
      <c r="E123" s="15" t="s">
        <v>125</v>
      </c>
      <c r="F123" s="20">
        <v>246</v>
      </c>
      <c r="G123" s="20">
        <v>0</v>
      </c>
      <c r="H123" s="21">
        <v>246</v>
      </c>
      <c r="I123" s="69">
        <v>0</v>
      </c>
      <c r="J123" s="22">
        <f t="shared" si="2"/>
        <v>0</v>
      </c>
      <c r="K123" s="20">
        <v>0</v>
      </c>
      <c r="L123" s="21">
        <v>0</v>
      </c>
      <c r="M123" s="69">
        <v>0</v>
      </c>
      <c r="N123" s="69">
        <v>0</v>
      </c>
      <c r="O123" s="22">
        <f>0</f>
        <v>0</v>
      </c>
      <c r="P123" s="20">
        <f>0</f>
        <v>0</v>
      </c>
      <c r="Q123" s="20">
        <f>0</f>
        <v>0</v>
      </c>
      <c r="R123" s="21">
        <v>0</v>
      </c>
      <c r="S123" s="69">
        <v>0</v>
      </c>
      <c r="T123" s="69">
        <f t="shared" si="3"/>
        <v>0</v>
      </c>
    </row>
    <row r="124" spans="1:20" ht="23.25" customHeight="1">
      <c r="A124" s="13"/>
      <c r="B124" s="13"/>
      <c r="C124" s="13"/>
      <c r="D124" s="14" t="s">
        <v>165</v>
      </c>
      <c r="E124" s="15" t="s">
        <v>166</v>
      </c>
      <c r="F124" s="20">
        <v>19745</v>
      </c>
      <c r="G124" s="20">
        <v>0</v>
      </c>
      <c r="H124" s="21">
        <v>19745</v>
      </c>
      <c r="I124" s="69">
        <v>0</v>
      </c>
      <c r="J124" s="22">
        <f t="shared" si="2"/>
        <v>0</v>
      </c>
      <c r="K124" s="20">
        <v>0</v>
      </c>
      <c r="L124" s="21">
        <v>0</v>
      </c>
      <c r="M124" s="69">
        <v>0</v>
      </c>
      <c r="N124" s="69">
        <v>0</v>
      </c>
      <c r="O124" s="22">
        <f>0</f>
        <v>0</v>
      </c>
      <c r="P124" s="20">
        <f>0</f>
        <v>0</v>
      </c>
      <c r="Q124" s="20">
        <f>0</f>
        <v>0</v>
      </c>
      <c r="R124" s="21">
        <v>0</v>
      </c>
      <c r="S124" s="69">
        <v>0</v>
      </c>
      <c r="T124" s="69">
        <f t="shared" si="3"/>
        <v>0</v>
      </c>
    </row>
    <row r="125" spans="1:20" ht="23.25" customHeight="1">
      <c r="A125" s="13" t="s">
        <v>83</v>
      </c>
      <c r="B125" s="13"/>
      <c r="C125" s="13"/>
      <c r="D125" s="14"/>
      <c r="E125" s="15" t="s">
        <v>84</v>
      </c>
      <c r="F125" s="20">
        <v>18317</v>
      </c>
      <c r="G125" s="20">
        <v>0</v>
      </c>
      <c r="H125" s="21">
        <v>18317</v>
      </c>
      <c r="I125" s="69">
        <v>0</v>
      </c>
      <c r="J125" s="22">
        <f t="shared" si="2"/>
        <v>0</v>
      </c>
      <c r="K125" s="20">
        <v>0</v>
      </c>
      <c r="L125" s="21">
        <v>0</v>
      </c>
      <c r="M125" s="69">
        <v>0</v>
      </c>
      <c r="N125" s="69">
        <v>0</v>
      </c>
      <c r="O125" s="22">
        <f>0</f>
        <v>0</v>
      </c>
      <c r="P125" s="20">
        <f>0</f>
        <v>0</v>
      </c>
      <c r="Q125" s="20">
        <f>0</f>
        <v>0</v>
      </c>
      <c r="R125" s="21">
        <v>0</v>
      </c>
      <c r="S125" s="69">
        <v>0</v>
      </c>
      <c r="T125" s="69">
        <f t="shared" si="3"/>
        <v>0</v>
      </c>
    </row>
    <row r="126" spans="1:20" ht="23.25" customHeight="1">
      <c r="A126" s="13"/>
      <c r="B126" s="13" t="s">
        <v>85</v>
      </c>
      <c r="C126" s="13"/>
      <c r="D126" s="14"/>
      <c r="E126" s="15" t="s">
        <v>86</v>
      </c>
      <c r="F126" s="20">
        <v>14966</v>
      </c>
      <c r="G126" s="20">
        <v>0</v>
      </c>
      <c r="H126" s="21">
        <v>14966</v>
      </c>
      <c r="I126" s="69">
        <v>0</v>
      </c>
      <c r="J126" s="22">
        <f t="shared" si="2"/>
        <v>0</v>
      </c>
      <c r="K126" s="20">
        <v>0</v>
      </c>
      <c r="L126" s="21">
        <v>0</v>
      </c>
      <c r="M126" s="69">
        <v>0</v>
      </c>
      <c r="N126" s="69">
        <v>0</v>
      </c>
      <c r="O126" s="22">
        <f>0</f>
        <v>0</v>
      </c>
      <c r="P126" s="20">
        <f>0</f>
        <v>0</v>
      </c>
      <c r="Q126" s="20">
        <f>0</f>
        <v>0</v>
      </c>
      <c r="R126" s="21">
        <v>0</v>
      </c>
      <c r="S126" s="69">
        <v>0</v>
      </c>
      <c r="T126" s="69">
        <f t="shared" si="3"/>
        <v>0</v>
      </c>
    </row>
    <row r="127" spans="1:20" ht="23.25" customHeight="1">
      <c r="A127" s="13" t="s">
        <v>87</v>
      </c>
      <c r="B127" s="13" t="s">
        <v>88</v>
      </c>
      <c r="C127" s="13" t="s">
        <v>151</v>
      </c>
      <c r="D127" s="14" t="s">
        <v>167</v>
      </c>
      <c r="E127" s="15" t="s">
        <v>168</v>
      </c>
      <c r="F127" s="20">
        <v>14966</v>
      </c>
      <c r="G127" s="20">
        <v>0</v>
      </c>
      <c r="H127" s="21">
        <v>14966</v>
      </c>
      <c r="I127" s="69">
        <v>0</v>
      </c>
      <c r="J127" s="22">
        <f t="shared" si="2"/>
        <v>0</v>
      </c>
      <c r="K127" s="20">
        <v>0</v>
      </c>
      <c r="L127" s="21">
        <v>0</v>
      </c>
      <c r="M127" s="69">
        <v>0</v>
      </c>
      <c r="N127" s="69">
        <v>0</v>
      </c>
      <c r="O127" s="22">
        <f>0</f>
        <v>0</v>
      </c>
      <c r="P127" s="20">
        <f>0</f>
        <v>0</v>
      </c>
      <c r="Q127" s="20">
        <f>0</f>
        <v>0</v>
      </c>
      <c r="R127" s="21">
        <v>0</v>
      </c>
      <c r="S127" s="69">
        <v>0</v>
      </c>
      <c r="T127" s="69">
        <f t="shared" si="3"/>
        <v>0</v>
      </c>
    </row>
    <row r="128" spans="1:20" ht="23.25" customHeight="1">
      <c r="A128" s="13"/>
      <c r="B128" s="13" t="s">
        <v>103</v>
      </c>
      <c r="C128" s="13"/>
      <c r="D128" s="14"/>
      <c r="E128" s="15" t="s">
        <v>104</v>
      </c>
      <c r="F128" s="20">
        <v>3351</v>
      </c>
      <c r="G128" s="20">
        <v>0</v>
      </c>
      <c r="H128" s="21">
        <v>3351</v>
      </c>
      <c r="I128" s="69">
        <v>0</v>
      </c>
      <c r="J128" s="22">
        <f t="shared" si="2"/>
        <v>0</v>
      </c>
      <c r="K128" s="20">
        <v>0</v>
      </c>
      <c r="L128" s="21">
        <v>0</v>
      </c>
      <c r="M128" s="69">
        <v>0</v>
      </c>
      <c r="N128" s="69">
        <v>0</v>
      </c>
      <c r="O128" s="22">
        <f>0</f>
        <v>0</v>
      </c>
      <c r="P128" s="20">
        <f>0</f>
        <v>0</v>
      </c>
      <c r="Q128" s="20">
        <f>0</f>
        <v>0</v>
      </c>
      <c r="R128" s="21">
        <v>0</v>
      </c>
      <c r="S128" s="69">
        <v>0</v>
      </c>
      <c r="T128" s="69">
        <f t="shared" si="3"/>
        <v>0</v>
      </c>
    </row>
    <row r="129" spans="1:20" ht="23.25" customHeight="1">
      <c r="A129" s="13" t="s">
        <v>87</v>
      </c>
      <c r="B129" s="13" t="s">
        <v>105</v>
      </c>
      <c r="C129" s="13" t="s">
        <v>85</v>
      </c>
      <c r="D129" s="14" t="s">
        <v>167</v>
      </c>
      <c r="E129" s="15" t="s">
        <v>169</v>
      </c>
      <c r="F129" s="20">
        <v>1223</v>
      </c>
      <c r="G129" s="20">
        <v>0</v>
      </c>
      <c r="H129" s="21">
        <v>1223</v>
      </c>
      <c r="I129" s="69">
        <v>0</v>
      </c>
      <c r="J129" s="22">
        <f t="shared" si="2"/>
        <v>0</v>
      </c>
      <c r="K129" s="20">
        <v>0</v>
      </c>
      <c r="L129" s="21">
        <v>0</v>
      </c>
      <c r="M129" s="69">
        <v>0</v>
      </c>
      <c r="N129" s="69">
        <v>0</v>
      </c>
      <c r="O129" s="22">
        <f>0</f>
        <v>0</v>
      </c>
      <c r="P129" s="20">
        <f>0</f>
        <v>0</v>
      </c>
      <c r="Q129" s="20">
        <f>0</f>
        <v>0</v>
      </c>
      <c r="R129" s="21">
        <v>0</v>
      </c>
      <c r="S129" s="69">
        <v>0</v>
      </c>
      <c r="T129" s="69">
        <f t="shared" si="3"/>
        <v>0</v>
      </c>
    </row>
    <row r="130" spans="1:20" ht="23.25" customHeight="1">
      <c r="A130" s="13" t="s">
        <v>87</v>
      </c>
      <c r="B130" s="13" t="s">
        <v>105</v>
      </c>
      <c r="C130" s="13" t="s">
        <v>103</v>
      </c>
      <c r="D130" s="14" t="s">
        <v>167</v>
      </c>
      <c r="E130" s="15" t="s">
        <v>106</v>
      </c>
      <c r="F130" s="20">
        <v>1520</v>
      </c>
      <c r="G130" s="20">
        <v>0</v>
      </c>
      <c r="H130" s="21">
        <v>1520</v>
      </c>
      <c r="I130" s="69">
        <v>0</v>
      </c>
      <c r="J130" s="22">
        <f t="shared" si="2"/>
        <v>0</v>
      </c>
      <c r="K130" s="20">
        <v>0</v>
      </c>
      <c r="L130" s="21">
        <v>0</v>
      </c>
      <c r="M130" s="69">
        <v>0</v>
      </c>
      <c r="N130" s="69">
        <v>0</v>
      </c>
      <c r="O130" s="22">
        <f>0</f>
        <v>0</v>
      </c>
      <c r="P130" s="20">
        <f>0</f>
        <v>0</v>
      </c>
      <c r="Q130" s="20">
        <f>0</f>
        <v>0</v>
      </c>
      <c r="R130" s="21">
        <v>0</v>
      </c>
      <c r="S130" s="69">
        <v>0</v>
      </c>
      <c r="T130" s="69">
        <f t="shared" si="3"/>
        <v>0</v>
      </c>
    </row>
    <row r="131" spans="1:20" ht="23.25" customHeight="1">
      <c r="A131" s="13" t="s">
        <v>87</v>
      </c>
      <c r="B131" s="13" t="s">
        <v>105</v>
      </c>
      <c r="C131" s="13" t="s">
        <v>95</v>
      </c>
      <c r="D131" s="14" t="s">
        <v>167</v>
      </c>
      <c r="E131" s="15" t="s">
        <v>107</v>
      </c>
      <c r="F131" s="20">
        <v>608</v>
      </c>
      <c r="G131" s="20">
        <v>0</v>
      </c>
      <c r="H131" s="21">
        <v>608</v>
      </c>
      <c r="I131" s="69">
        <v>0</v>
      </c>
      <c r="J131" s="22">
        <f t="shared" si="2"/>
        <v>0</v>
      </c>
      <c r="K131" s="20">
        <v>0</v>
      </c>
      <c r="L131" s="21">
        <v>0</v>
      </c>
      <c r="M131" s="69">
        <v>0</v>
      </c>
      <c r="N131" s="69">
        <v>0</v>
      </c>
      <c r="O131" s="22">
        <f>0</f>
        <v>0</v>
      </c>
      <c r="P131" s="20">
        <f>0</f>
        <v>0</v>
      </c>
      <c r="Q131" s="20">
        <f>0</f>
        <v>0</v>
      </c>
      <c r="R131" s="21">
        <v>0</v>
      </c>
      <c r="S131" s="69">
        <v>0</v>
      </c>
      <c r="T131" s="69">
        <f t="shared" si="3"/>
        <v>0</v>
      </c>
    </row>
    <row r="132" spans="1:20" ht="23.25" customHeight="1">
      <c r="A132" s="13" t="s">
        <v>108</v>
      </c>
      <c r="B132" s="13"/>
      <c r="C132" s="13"/>
      <c r="D132" s="14"/>
      <c r="E132" s="15" t="s">
        <v>109</v>
      </c>
      <c r="F132" s="20">
        <v>390</v>
      </c>
      <c r="G132" s="20">
        <v>0</v>
      </c>
      <c r="H132" s="21">
        <v>390</v>
      </c>
      <c r="I132" s="69">
        <v>0</v>
      </c>
      <c r="J132" s="22">
        <f t="shared" si="2"/>
        <v>0</v>
      </c>
      <c r="K132" s="20">
        <v>0</v>
      </c>
      <c r="L132" s="21">
        <v>0</v>
      </c>
      <c r="M132" s="69">
        <v>0</v>
      </c>
      <c r="N132" s="69">
        <v>0</v>
      </c>
      <c r="O132" s="22">
        <f>0</f>
        <v>0</v>
      </c>
      <c r="P132" s="20">
        <f>0</f>
        <v>0</v>
      </c>
      <c r="Q132" s="20">
        <f>0</f>
        <v>0</v>
      </c>
      <c r="R132" s="21">
        <v>0</v>
      </c>
      <c r="S132" s="69">
        <v>0</v>
      </c>
      <c r="T132" s="69">
        <f t="shared" si="3"/>
        <v>0</v>
      </c>
    </row>
    <row r="133" spans="1:20" ht="23.25" customHeight="1">
      <c r="A133" s="13"/>
      <c r="B133" s="13" t="s">
        <v>114</v>
      </c>
      <c r="C133" s="13"/>
      <c r="D133" s="14"/>
      <c r="E133" s="15" t="s">
        <v>115</v>
      </c>
      <c r="F133" s="20">
        <v>390</v>
      </c>
      <c r="G133" s="20">
        <v>0</v>
      </c>
      <c r="H133" s="21">
        <v>390</v>
      </c>
      <c r="I133" s="69">
        <v>0</v>
      </c>
      <c r="J133" s="22">
        <f t="shared" si="2"/>
        <v>0</v>
      </c>
      <c r="K133" s="20">
        <v>0</v>
      </c>
      <c r="L133" s="21">
        <v>0</v>
      </c>
      <c r="M133" s="69">
        <v>0</v>
      </c>
      <c r="N133" s="69">
        <v>0</v>
      </c>
      <c r="O133" s="22">
        <f>0</f>
        <v>0</v>
      </c>
      <c r="P133" s="20">
        <f>0</f>
        <v>0</v>
      </c>
      <c r="Q133" s="20">
        <f>0</f>
        <v>0</v>
      </c>
      <c r="R133" s="21">
        <v>0</v>
      </c>
      <c r="S133" s="69">
        <v>0</v>
      </c>
      <c r="T133" s="69">
        <f t="shared" si="3"/>
        <v>0</v>
      </c>
    </row>
    <row r="134" spans="1:20" ht="23.25" customHeight="1">
      <c r="A134" s="13" t="s">
        <v>111</v>
      </c>
      <c r="B134" s="13" t="s">
        <v>116</v>
      </c>
      <c r="C134" s="13" t="s">
        <v>85</v>
      </c>
      <c r="D134" s="14" t="s">
        <v>167</v>
      </c>
      <c r="E134" s="15" t="s">
        <v>118</v>
      </c>
      <c r="F134" s="20">
        <v>390</v>
      </c>
      <c r="G134" s="20">
        <v>0</v>
      </c>
      <c r="H134" s="21">
        <v>390</v>
      </c>
      <c r="I134" s="69">
        <v>0</v>
      </c>
      <c r="J134" s="22">
        <f t="shared" si="2"/>
        <v>0</v>
      </c>
      <c r="K134" s="20">
        <v>0</v>
      </c>
      <c r="L134" s="21">
        <v>0</v>
      </c>
      <c r="M134" s="69">
        <v>0</v>
      </c>
      <c r="N134" s="69">
        <v>0</v>
      </c>
      <c r="O134" s="22">
        <f>0</f>
        <v>0</v>
      </c>
      <c r="P134" s="20">
        <f>0</f>
        <v>0</v>
      </c>
      <c r="Q134" s="20">
        <f>0</f>
        <v>0</v>
      </c>
      <c r="R134" s="21">
        <v>0</v>
      </c>
      <c r="S134" s="69">
        <v>0</v>
      </c>
      <c r="T134" s="69">
        <f t="shared" si="3"/>
        <v>0</v>
      </c>
    </row>
    <row r="135" spans="1:20" ht="23.25" customHeight="1">
      <c r="A135" s="13" t="s">
        <v>119</v>
      </c>
      <c r="B135" s="13"/>
      <c r="C135" s="13"/>
      <c r="D135" s="14"/>
      <c r="E135" s="15" t="s">
        <v>120</v>
      </c>
      <c r="F135" s="20">
        <v>1038</v>
      </c>
      <c r="G135" s="20">
        <v>0</v>
      </c>
      <c r="H135" s="21">
        <v>1038</v>
      </c>
      <c r="I135" s="69">
        <v>0</v>
      </c>
      <c r="J135" s="22">
        <f t="shared" si="2"/>
        <v>0</v>
      </c>
      <c r="K135" s="20">
        <v>0</v>
      </c>
      <c r="L135" s="21">
        <v>0</v>
      </c>
      <c r="M135" s="69">
        <v>0</v>
      </c>
      <c r="N135" s="69">
        <v>0</v>
      </c>
      <c r="O135" s="22">
        <f>0</f>
        <v>0</v>
      </c>
      <c r="P135" s="20">
        <f>0</f>
        <v>0</v>
      </c>
      <c r="Q135" s="20">
        <f>0</f>
        <v>0</v>
      </c>
      <c r="R135" s="21">
        <v>0</v>
      </c>
      <c r="S135" s="69">
        <v>0</v>
      </c>
      <c r="T135" s="69">
        <f t="shared" si="3"/>
        <v>0</v>
      </c>
    </row>
    <row r="136" spans="1:20" ht="23.25" customHeight="1">
      <c r="A136" s="13"/>
      <c r="B136" s="13" t="s">
        <v>85</v>
      </c>
      <c r="C136" s="13"/>
      <c r="D136" s="14"/>
      <c r="E136" s="15" t="s">
        <v>121</v>
      </c>
      <c r="F136" s="20">
        <v>1038</v>
      </c>
      <c r="G136" s="20">
        <v>0</v>
      </c>
      <c r="H136" s="21">
        <v>1038</v>
      </c>
      <c r="I136" s="69">
        <v>0</v>
      </c>
      <c r="J136" s="22">
        <f aca="true" t="shared" si="4" ref="J136:J166">0</f>
        <v>0</v>
      </c>
      <c r="K136" s="20">
        <v>0</v>
      </c>
      <c r="L136" s="21">
        <v>0</v>
      </c>
      <c r="M136" s="69">
        <v>0</v>
      </c>
      <c r="N136" s="69">
        <v>0</v>
      </c>
      <c r="O136" s="22">
        <f>0</f>
        <v>0</v>
      </c>
      <c r="P136" s="20">
        <f>0</f>
        <v>0</v>
      </c>
      <c r="Q136" s="20">
        <f>0</f>
        <v>0</v>
      </c>
      <c r="R136" s="21">
        <v>0</v>
      </c>
      <c r="S136" s="69">
        <v>0</v>
      </c>
      <c r="T136" s="69">
        <f aca="true" t="shared" si="5" ref="T136:T166">0</f>
        <v>0</v>
      </c>
    </row>
    <row r="137" spans="1:20" ht="23.25" customHeight="1">
      <c r="A137" s="13" t="s">
        <v>122</v>
      </c>
      <c r="B137" s="13" t="s">
        <v>88</v>
      </c>
      <c r="C137" s="13" t="s">
        <v>89</v>
      </c>
      <c r="D137" s="14" t="s">
        <v>167</v>
      </c>
      <c r="E137" s="15" t="s">
        <v>123</v>
      </c>
      <c r="F137" s="20">
        <v>937</v>
      </c>
      <c r="G137" s="20">
        <v>0</v>
      </c>
      <c r="H137" s="21">
        <v>937</v>
      </c>
      <c r="I137" s="69">
        <v>0</v>
      </c>
      <c r="J137" s="22">
        <f t="shared" si="4"/>
        <v>0</v>
      </c>
      <c r="K137" s="20">
        <v>0</v>
      </c>
      <c r="L137" s="21">
        <v>0</v>
      </c>
      <c r="M137" s="69">
        <v>0</v>
      </c>
      <c r="N137" s="69">
        <v>0</v>
      </c>
      <c r="O137" s="22">
        <f>0</f>
        <v>0</v>
      </c>
      <c r="P137" s="20">
        <f>0</f>
        <v>0</v>
      </c>
      <c r="Q137" s="20">
        <f>0</f>
        <v>0</v>
      </c>
      <c r="R137" s="21">
        <v>0</v>
      </c>
      <c r="S137" s="69">
        <v>0</v>
      </c>
      <c r="T137" s="69">
        <f t="shared" si="5"/>
        <v>0</v>
      </c>
    </row>
    <row r="138" spans="1:20" ht="23.25" customHeight="1">
      <c r="A138" s="13" t="s">
        <v>122</v>
      </c>
      <c r="B138" s="13" t="s">
        <v>88</v>
      </c>
      <c r="C138" s="13" t="s">
        <v>124</v>
      </c>
      <c r="D138" s="14" t="s">
        <v>167</v>
      </c>
      <c r="E138" s="15" t="s">
        <v>125</v>
      </c>
      <c r="F138" s="20">
        <v>101</v>
      </c>
      <c r="G138" s="20">
        <v>0</v>
      </c>
      <c r="H138" s="21">
        <v>101</v>
      </c>
      <c r="I138" s="69">
        <v>0</v>
      </c>
      <c r="J138" s="22">
        <f t="shared" si="4"/>
        <v>0</v>
      </c>
      <c r="K138" s="20">
        <v>0</v>
      </c>
      <c r="L138" s="21">
        <v>0</v>
      </c>
      <c r="M138" s="69">
        <v>0</v>
      </c>
      <c r="N138" s="69">
        <v>0</v>
      </c>
      <c r="O138" s="22">
        <f>0</f>
        <v>0</v>
      </c>
      <c r="P138" s="20">
        <f>0</f>
        <v>0</v>
      </c>
      <c r="Q138" s="20">
        <f>0</f>
        <v>0</v>
      </c>
      <c r="R138" s="21">
        <v>0</v>
      </c>
      <c r="S138" s="69">
        <v>0</v>
      </c>
      <c r="T138" s="69">
        <f t="shared" si="5"/>
        <v>0</v>
      </c>
    </row>
    <row r="139" spans="1:20" ht="23.25" customHeight="1">
      <c r="A139" s="13"/>
      <c r="B139" s="13"/>
      <c r="C139" s="13"/>
      <c r="D139" s="14" t="s">
        <v>170</v>
      </c>
      <c r="E139" s="15" t="s">
        <v>171</v>
      </c>
      <c r="F139" s="20">
        <v>42576</v>
      </c>
      <c r="G139" s="20">
        <v>0</v>
      </c>
      <c r="H139" s="21">
        <v>42576</v>
      </c>
      <c r="I139" s="69">
        <v>0</v>
      </c>
      <c r="J139" s="22">
        <f t="shared" si="4"/>
        <v>0</v>
      </c>
      <c r="K139" s="20">
        <v>0</v>
      </c>
      <c r="L139" s="21">
        <v>0</v>
      </c>
      <c r="M139" s="69">
        <v>0</v>
      </c>
      <c r="N139" s="69">
        <v>0</v>
      </c>
      <c r="O139" s="22">
        <f>0</f>
        <v>0</v>
      </c>
      <c r="P139" s="20">
        <f>0</f>
        <v>0</v>
      </c>
      <c r="Q139" s="20">
        <f>0</f>
        <v>0</v>
      </c>
      <c r="R139" s="21">
        <v>0</v>
      </c>
      <c r="S139" s="69">
        <v>0</v>
      </c>
      <c r="T139" s="69">
        <f t="shared" si="5"/>
        <v>0</v>
      </c>
    </row>
    <row r="140" spans="1:20" ht="23.25" customHeight="1">
      <c r="A140" s="13" t="s">
        <v>83</v>
      </c>
      <c r="B140" s="13"/>
      <c r="C140" s="13"/>
      <c r="D140" s="14"/>
      <c r="E140" s="15" t="s">
        <v>84</v>
      </c>
      <c r="F140" s="20">
        <v>42392</v>
      </c>
      <c r="G140" s="20">
        <v>0</v>
      </c>
      <c r="H140" s="21">
        <v>42392</v>
      </c>
      <c r="I140" s="69">
        <v>0</v>
      </c>
      <c r="J140" s="22">
        <f t="shared" si="4"/>
        <v>0</v>
      </c>
      <c r="K140" s="20">
        <v>0</v>
      </c>
      <c r="L140" s="21">
        <v>0</v>
      </c>
      <c r="M140" s="69">
        <v>0</v>
      </c>
      <c r="N140" s="69">
        <v>0</v>
      </c>
      <c r="O140" s="22">
        <f>0</f>
        <v>0</v>
      </c>
      <c r="P140" s="20">
        <f>0</f>
        <v>0</v>
      </c>
      <c r="Q140" s="20">
        <f>0</f>
        <v>0</v>
      </c>
      <c r="R140" s="21">
        <v>0</v>
      </c>
      <c r="S140" s="69">
        <v>0</v>
      </c>
      <c r="T140" s="69">
        <f t="shared" si="5"/>
        <v>0</v>
      </c>
    </row>
    <row r="141" spans="1:20" ht="23.25" customHeight="1">
      <c r="A141" s="13"/>
      <c r="B141" s="13" t="s">
        <v>103</v>
      </c>
      <c r="C141" s="13"/>
      <c r="D141" s="14"/>
      <c r="E141" s="15" t="s">
        <v>104</v>
      </c>
      <c r="F141" s="20">
        <v>338</v>
      </c>
      <c r="G141" s="20">
        <v>0</v>
      </c>
      <c r="H141" s="21">
        <v>338</v>
      </c>
      <c r="I141" s="69">
        <v>0</v>
      </c>
      <c r="J141" s="22">
        <f t="shared" si="4"/>
        <v>0</v>
      </c>
      <c r="K141" s="20">
        <v>0</v>
      </c>
      <c r="L141" s="21">
        <v>0</v>
      </c>
      <c r="M141" s="69">
        <v>0</v>
      </c>
      <c r="N141" s="69">
        <v>0</v>
      </c>
      <c r="O141" s="22">
        <f>0</f>
        <v>0</v>
      </c>
      <c r="P141" s="20">
        <f>0</f>
        <v>0</v>
      </c>
      <c r="Q141" s="20">
        <f>0</f>
        <v>0</v>
      </c>
      <c r="R141" s="21">
        <v>0</v>
      </c>
      <c r="S141" s="69">
        <v>0</v>
      </c>
      <c r="T141" s="69">
        <f t="shared" si="5"/>
        <v>0</v>
      </c>
    </row>
    <row r="142" spans="1:20" ht="23.25" customHeight="1">
      <c r="A142" s="13" t="s">
        <v>87</v>
      </c>
      <c r="B142" s="13" t="s">
        <v>105</v>
      </c>
      <c r="C142" s="13" t="s">
        <v>103</v>
      </c>
      <c r="D142" s="14" t="s">
        <v>172</v>
      </c>
      <c r="E142" s="15" t="s">
        <v>106</v>
      </c>
      <c r="F142" s="20">
        <v>241</v>
      </c>
      <c r="G142" s="20">
        <v>0</v>
      </c>
      <c r="H142" s="21">
        <v>241</v>
      </c>
      <c r="I142" s="69">
        <v>0</v>
      </c>
      <c r="J142" s="22">
        <f t="shared" si="4"/>
        <v>0</v>
      </c>
      <c r="K142" s="20">
        <v>0</v>
      </c>
      <c r="L142" s="21">
        <v>0</v>
      </c>
      <c r="M142" s="69">
        <v>0</v>
      </c>
      <c r="N142" s="69">
        <v>0</v>
      </c>
      <c r="O142" s="22">
        <f>0</f>
        <v>0</v>
      </c>
      <c r="P142" s="20">
        <f>0</f>
        <v>0</v>
      </c>
      <c r="Q142" s="20">
        <f>0</f>
        <v>0</v>
      </c>
      <c r="R142" s="21">
        <v>0</v>
      </c>
      <c r="S142" s="69">
        <v>0</v>
      </c>
      <c r="T142" s="69">
        <f t="shared" si="5"/>
        <v>0</v>
      </c>
    </row>
    <row r="143" spans="1:20" ht="23.25" customHeight="1">
      <c r="A143" s="13" t="s">
        <v>87</v>
      </c>
      <c r="B143" s="13" t="s">
        <v>105</v>
      </c>
      <c r="C143" s="13" t="s">
        <v>95</v>
      </c>
      <c r="D143" s="14" t="s">
        <v>172</v>
      </c>
      <c r="E143" s="15" t="s">
        <v>107</v>
      </c>
      <c r="F143" s="20">
        <v>97</v>
      </c>
      <c r="G143" s="20">
        <v>0</v>
      </c>
      <c r="H143" s="21">
        <v>97</v>
      </c>
      <c r="I143" s="69">
        <v>0</v>
      </c>
      <c r="J143" s="22">
        <f t="shared" si="4"/>
        <v>0</v>
      </c>
      <c r="K143" s="20">
        <v>0</v>
      </c>
      <c r="L143" s="21">
        <v>0</v>
      </c>
      <c r="M143" s="69">
        <v>0</v>
      </c>
      <c r="N143" s="69">
        <v>0</v>
      </c>
      <c r="O143" s="22">
        <f>0</f>
        <v>0</v>
      </c>
      <c r="P143" s="20">
        <f>0</f>
        <v>0</v>
      </c>
      <c r="Q143" s="20">
        <f>0</f>
        <v>0</v>
      </c>
      <c r="R143" s="21">
        <v>0</v>
      </c>
      <c r="S143" s="69">
        <v>0</v>
      </c>
      <c r="T143" s="69">
        <f t="shared" si="5"/>
        <v>0</v>
      </c>
    </row>
    <row r="144" spans="1:20" ht="23.25" customHeight="1">
      <c r="A144" s="13"/>
      <c r="B144" s="13" t="s">
        <v>136</v>
      </c>
      <c r="C144" s="13"/>
      <c r="D144" s="14"/>
      <c r="E144" s="15" t="s">
        <v>137</v>
      </c>
      <c r="F144" s="20">
        <v>42054</v>
      </c>
      <c r="G144" s="20">
        <v>0</v>
      </c>
      <c r="H144" s="21">
        <v>42054</v>
      </c>
      <c r="I144" s="69">
        <v>0</v>
      </c>
      <c r="J144" s="22">
        <f t="shared" si="4"/>
        <v>0</v>
      </c>
      <c r="K144" s="20">
        <v>0</v>
      </c>
      <c r="L144" s="21">
        <v>0</v>
      </c>
      <c r="M144" s="69">
        <v>0</v>
      </c>
      <c r="N144" s="69">
        <v>0</v>
      </c>
      <c r="O144" s="22">
        <f>0</f>
        <v>0</v>
      </c>
      <c r="P144" s="20">
        <f>0</f>
        <v>0</v>
      </c>
      <c r="Q144" s="20">
        <f>0</f>
        <v>0</v>
      </c>
      <c r="R144" s="21">
        <v>0</v>
      </c>
      <c r="S144" s="69">
        <v>0</v>
      </c>
      <c r="T144" s="69">
        <f t="shared" si="5"/>
        <v>0</v>
      </c>
    </row>
    <row r="145" spans="1:20" ht="23.25" customHeight="1">
      <c r="A145" s="13" t="s">
        <v>87</v>
      </c>
      <c r="B145" s="13" t="s">
        <v>138</v>
      </c>
      <c r="C145" s="13" t="s">
        <v>85</v>
      </c>
      <c r="D145" s="14" t="s">
        <v>172</v>
      </c>
      <c r="E145" s="15" t="s">
        <v>173</v>
      </c>
      <c r="F145" s="20">
        <v>8000</v>
      </c>
      <c r="G145" s="20">
        <v>0</v>
      </c>
      <c r="H145" s="21">
        <v>8000</v>
      </c>
      <c r="I145" s="69">
        <v>0</v>
      </c>
      <c r="J145" s="22">
        <f t="shared" si="4"/>
        <v>0</v>
      </c>
      <c r="K145" s="20">
        <v>0</v>
      </c>
      <c r="L145" s="21">
        <v>0</v>
      </c>
      <c r="M145" s="69">
        <v>0</v>
      </c>
      <c r="N145" s="69">
        <v>0</v>
      </c>
      <c r="O145" s="22">
        <f>0</f>
        <v>0</v>
      </c>
      <c r="P145" s="20">
        <f>0</f>
        <v>0</v>
      </c>
      <c r="Q145" s="20">
        <f>0</f>
        <v>0</v>
      </c>
      <c r="R145" s="21">
        <v>0</v>
      </c>
      <c r="S145" s="69">
        <v>0</v>
      </c>
      <c r="T145" s="69">
        <f t="shared" si="5"/>
        <v>0</v>
      </c>
    </row>
    <row r="146" spans="1:20" ht="23.25" customHeight="1">
      <c r="A146" s="13" t="s">
        <v>87</v>
      </c>
      <c r="B146" s="13" t="s">
        <v>138</v>
      </c>
      <c r="C146" s="13" t="s">
        <v>103</v>
      </c>
      <c r="D146" s="14" t="s">
        <v>172</v>
      </c>
      <c r="E146" s="15" t="s">
        <v>174</v>
      </c>
      <c r="F146" s="20">
        <v>34054</v>
      </c>
      <c r="G146" s="20">
        <v>0</v>
      </c>
      <c r="H146" s="21">
        <v>34054</v>
      </c>
      <c r="I146" s="69">
        <v>0</v>
      </c>
      <c r="J146" s="22">
        <f t="shared" si="4"/>
        <v>0</v>
      </c>
      <c r="K146" s="20">
        <v>0</v>
      </c>
      <c r="L146" s="21">
        <v>0</v>
      </c>
      <c r="M146" s="69">
        <v>0</v>
      </c>
      <c r="N146" s="69">
        <v>0</v>
      </c>
      <c r="O146" s="22">
        <f>0</f>
        <v>0</v>
      </c>
      <c r="P146" s="20">
        <f>0</f>
        <v>0</v>
      </c>
      <c r="Q146" s="20">
        <f>0</f>
        <v>0</v>
      </c>
      <c r="R146" s="21">
        <v>0</v>
      </c>
      <c r="S146" s="69">
        <v>0</v>
      </c>
      <c r="T146" s="69">
        <f t="shared" si="5"/>
        <v>0</v>
      </c>
    </row>
    <row r="147" spans="1:20" ht="23.25" customHeight="1">
      <c r="A147" s="13" t="s">
        <v>119</v>
      </c>
      <c r="B147" s="13"/>
      <c r="C147" s="13"/>
      <c r="D147" s="14"/>
      <c r="E147" s="15" t="s">
        <v>120</v>
      </c>
      <c r="F147" s="20">
        <v>184</v>
      </c>
      <c r="G147" s="20">
        <v>0</v>
      </c>
      <c r="H147" s="21">
        <v>184</v>
      </c>
      <c r="I147" s="69">
        <v>0</v>
      </c>
      <c r="J147" s="22">
        <f t="shared" si="4"/>
        <v>0</v>
      </c>
      <c r="K147" s="20">
        <v>0</v>
      </c>
      <c r="L147" s="21">
        <v>0</v>
      </c>
      <c r="M147" s="69">
        <v>0</v>
      </c>
      <c r="N147" s="69">
        <v>0</v>
      </c>
      <c r="O147" s="22">
        <f>0</f>
        <v>0</v>
      </c>
      <c r="P147" s="20">
        <f>0</f>
        <v>0</v>
      </c>
      <c r="Q147" s="20">
        <f>0</f>
        <v>0</v>
      </c>
      <c r="R147" s="21">
        <v>0</v>
      </c>
      <c r="S147" s="69">
        <v>0</v>
      </c>
      <c r="T147" s="69">
        <f t="shared" si="5"/>
        <v>0</v>
      </c>
    </row>
    <row r="148" spans="1:20" ht="23.25" customHeight="1">
      <c r="A148" s="13"/>
      <c r="B148" s="13" t="s">
        <v>85</v>
      </c>
      <c r="C148" s="13"/>
      <c r="D148" s="14"/>
      <c r="E148" s="15" t="s">
        <v>121</v>
      </c>
      <c r="F148" s="20">
        <v>184</v>
      </c>
      <c r="G148" s="20">
        <v>0</v>
      </c>
      <c r="H148" s="21">
        <v>184</v>
      </c>
      <c r="I148" s="69">
        <v>0</v>
      </c>
      <c r="J148" s="22">
        <f t="shared" si="4"/>
        <v>0</v>
      </c>
      <c r="K148" s="20">
        <v>0</v>
      </c>
      <c r="L148" s="21">
        <v>0</v>
      </c>
      <c r="M148" s="69">
        <v>0</v>
      </c>
      <c r="N148" s="69">
        <v>0</v>
      </c>
      <c r="O148" s="22">
        <f>0</f>
        <v>0</v>
      </c>
      <c r="P148" s="20">
        <f>0</f>
        <v>0</v>
      </c>
      <c r="Q148" s="20">
        <f>0</f>
        <v>0</v>
      </c>
      <c r="R148" s="21">
        <v>0</v>
      </c>
      <c r="S148" s="69">
        <v>0</v>
      </c>
      <c r="T148" s="69">
        <f t="shared" si="5"/>
        <v>0</v>
      </c>
    </row>
    <row r="149" spans="1:20" ht="23.25" customHeight="1">
      <c r="A149" s="13" t="s">
        <v>122</v>
      </c>
      <c r="B149" s="13" t="s">
        <v>88</v>
      </c>
      <c r="C149" s="13" t="s">
        <v>89</v>
      </c>
      <c r="D149" s="14" t="s">
        <v>172</v>
      </c>
      <c r="E149" s="15" t="s">
        <v>123</v>
      </c>
      <c r="F149" s="20">
        <v>150</v>
      </c>
      <c r="G149" s="20">
        <v>0</v>
      </c>
      <c r="H149" s="21">
        <v>150</v>
      </c>
      <c r="I149" s="69">
        <v>0</v>
      </c>
      <c r="J149" s="22">
        <f t="shared" si="4"/>
        <v>0</v>
      </c>
      <c r="K149" s="20">
        <v>0</v>
      </c>
      <c r="L149" s="21">
        <v>0</v>
      </c>
      <c r="M149" s="69">
        <v>0</v>
      </c>
      <c r="N149" s="69">
        <v>0</v>
      </c>
      <c r="O149" s="22">
        <f>0</f>
        <v>0</v>
      </c>
      <c r="P149" s="20">
        <f>0</f>
        <v>0</v>
      </c>
      <c r="Q149" s="20">
        <f>0</f>
        <v>0</v>
      </c>
      <c r="R149" s="21">
        <v>0</v>
      </c>
      <c r="S149" s="69">
        <v>0</v>
      </c>
      <c r="T149" s="69">
        <f t="shared" si="5"/>
        <v>0</v>
      </c>
    </row>
    <row r="150" spans="1:20" ht="23.25" customHeight="1">
      <c r="A150" s="13" t="s">
        <v>122</v>
      </c>
      <c r="B150" s="13" t="s">
        <v>88</v>
      </c>
      <c r="C150" s="13" t="s">
        <v>124</v>
      </c>
      <c r="D150" s="14" t="s">
        <v>172</v>
      </c>
      <c r="E150" s="15" t="s">
        <v>125</v>
      </c>
      <c r="F150" s="20">
        <v>34</v>
      </c>
      <c r="G150" s="20">
        <v>0</v>
      </c>
      <c r="H150" s="21">
        <v>34</v>
      </c>
      <c r="I150" s="69">
        <v>0</v>
      </c>
      <c r="J150" s="22">
        <f t="shared" si="4"/>
        <v>0</v>
      </c>
      <c r="K150" s="20">
        <v>0</v>
      </c>
      <c r="L150" s="21">
        <v>0</v>
      </c>
      <c r="M150" s="69">
        <v>0</v>
      </c>
      <c r="N150" s="69">
        <v>0</v>
      </c>
      <c r="O150" s="22">
        <f>0</f>
        <v>0</v>
      </c>
      <c r="P150" s="20">
        <f>0</f>
        <v>0</v>
      </c>
      <c r="Q150" s="20">
        <f>0</f>
        <v>0</v>
      </c>
      <c r="R150" s="21">
        <v>0</v>
      </c>
      <c r="S150" s="69">
        <v>0</v>
      </c>
      <c r="T150" s="69">
        <f t="shared" si="5"/>
        <v>0</v>
      </c>
    </row>
    <row r="151" spans="1:20" ht="23.25" customHeight="1">
      <c r="A151" s="13"/>
      <c r="B151" s="13"/>
      <c r="C151" s="13"/>
      <c r="D151" s="14" t="s">
        <v>175</v>
      </c>
      <c r="E151" s="15" t="s">
        <v>176</v>
      </c>
      <c r="F151" s="20">
        <v>24392</v>
      </c>
      <c r="G151" s="20">
        <v>0</v>
      </c>
      <c r="H151" s="21">
        <v>24392</v>
      </c>
      <c r="I151" s="69">
        <v>0</v>
      </c>
      <c r="J151" s="22">
        <f t="shared" si="4"/>
        <v>0</v>
      </c>
      <c r="K151" s="20">
        <v>0</v>
      </c>
      <c r="L151" s="21">
        <v>0</v>
      </c>
      <c r="M151" s="69">
        <v>0</v>
      </c>
      <c r="N151" s="69">
        <v>0</v>
      </c>
      <c r="O151" s="22">
        <f>0</f>
        <v>0</v>
      </c>
      <c r="P151" s="20">
        <f>0</f>
        <v>0</v>
      </c>
      <c r="Q151" s="20">
        <f>0</f>
        <v>0</v>
      </c>
      <c r="R151" s="21">
        <v>0</v>
      </c>
      <c r="S151" s="69">
        <v>0</v>
      </c>
      <c r="T151" s="69">
        <f t="shared" si="5"/>
        <v>0</v>
      </c>
    </row>
    <row r="152" spans="1:20" ht="23.25" customHeight="1">
      <c r="A152" s="13" t="s">
        <v>83</v>
      </c>
      <c r="B152" s="13"/>
      <c r="C152" s="13"/>
      <c r="D152" s="14"/>
      <c r="E152" s="15" t="s">
        <v>84</v>
      </c>
      <c r="F152" s="20">
        <v>22927</v>
      </c>
      <c r="G152" s="20">
        <v>0</v>
      </c>
      <c r="H152" s="21">
        <v>22927</v>
      </c>
      <c r="I152" s="69">
        <v>0</v>
      </c>
      <c r="J152" s="22">
        <f t="shared" si="4"/>
        <v>0</v>
      </c>
      <c r="K152" s="20">
        <v>0</v>
      </c>
      <c r="L152" s="21">
        <v>0</v>
      </c>
      <c r="M152" s="69">
        <v>0</v>
      </c>
      <c r="N152" s="69">
        <v>0</v>
      </c>
      <c r="O152" s="22">
        <f>0</f>
        <v>0</v>
      </c>
      <c r="P152" s="20">
        <f>0</f>
        <v>0</v>
      </c>
      <c r="Q152" s="20">
        <f>0</f>
        <v>0</v>
      </c>
      <c r="R152" s="21">
        <v>0</v>
      </c>
      <c r="S152" s="69">
        <v>0</v>
      </c>
      <c r="T152" s="69">
        <f t="shared" si="5"/>
        <v>0</v>
      </c>
    </row>
    <row r="153" spans="1:20" ht="23.25" customHeight="1">
      <c r="A153" s="13"/>
      <c r="B153" s="13" t="s">
        <v>103</v>
      </c>
      <c r="C153" s="13"/>
      <c r="D153" s="14"/>
      <c r="E153" s="15" t="s">
        <v>104</v>
      </c>
      <c r="F153" s="20">
        <v>1615</v>
      </c>
      <c r="G153" s="20">
        <v>0</v>
      </c>
      <c r="H153" s="21">
        <v>1615</v>
      </c>
      <c r="I153" s="69">
        <v>0</v>
      </c>
      <c r="J153" s="22">
        <f t="shared" si="4"/>
        <v>0</v>
      </c>
      <c r="K153" s="20">
        <v>0</v>
      </c>
      <c r="L153" s="21">
        <v>0</v>
      </c>
      <c r="M153" s="69">
        <v>0</v>
      </c>
      <c r="N153" s="69">
        <v>0</v>
      </c>
      <c r="O153" s="22">
        <f>0</f>
        <v>0</v>
      </c>
      <c r="P153" s="20">
        <f>0</f>
        <v>0</v>
      </c>
      <c r="Q153" s="20">
        <f>0</f>
        <v>0</v>
      </c>
      <c r="R153" s="21">
        <v>0</v>
      </c>
      <c r="S153" s="69">
        <v>0</v>
      </c>
      <c r="T153" s="69">
        <f t="shared" si="5"/>
        <v>0</v>
      </c>
    </row>
    <row r="154" spans="1:20" ht="23.25" customHeight="1">
      <c r="A154" s="13" t="s">
        <v>87</v>
      </c>
      <c r="B154" s="13" t="s">
        <v>105</v>
      </c>
      <c r="C154" s="13" t="s">
        <v>85</v>
      </c>
      <c r="D154" s="14" t="s">
        <v>177</v>
      </c>
      <c r="E154" s="15" t="s">
        <v>169</v>
      </c>
      <c r="F154" s="20">
        <v>27</v>
      </c>
      <c r="G154" s="20">
        <v>0</v>
      </c>
      <c r="H154" s="21">
        <v>27</v>
      </c>
      <c r="I154" s="69">
        <v>0</v>
      </c>
      <c r="J154" s="22">
        <f t="shared" si="4"/>
        <v>0</v>
      </c>
      <c r="K154" s="20">
        <v>0</v>
      </c>
      <c r="L154" s="21">
        <v>0</v>
      </c>
      <c r="M154" s="69">
        <v>0</v>
      </c>
      <c r="N154" s="69">
        <v>0</v>
      </c>
      <c r="O154" s="22">
        <f>0</f>
        <v>0</v>
      </c>
      <c r="P154" s="20">
        <f>0</f>
        <v>0</v>
      </c>
      <c r="Q154" s="20">
        <f>0</f>
        <v>0</v>
      </c>
      <c r="R154" s="21">
        <v>0</v>
      </c>
      <c r="S154" s="69">
        <v>0</v>
      </c>
      <c r="T154" s="69">
        <f t="shared" si="5"/>
        <v>0</v>
      </c>
    </row>
    <row r="155" spans="1:20" ht="23.25" customHeight="1">
      <c r="A155" s="13" t="s">
        <v>87</v>
      </c>
      <c r="B155" s="13" t="s">
        <v>105</v>
      </c>
      <c r="C155" s="13" t="s">
        <v>103</v>
      </c>
      <c r="D155" s="14" t="s">
        <v>177</v>
      </c>
      <c r="E155" s="15" t="s">
        <v>106</v>
      </c>
      <c r="F155" s="20">
        <v>1134</v>
      </c>
      <c r="G155" s="20">
        <v>0</v>
      </c>
      <c r="H155" s="21">
        <v>1134</v>
      </c>
      <c r="I155" s="69">
        <v>0</v>
      </c>
      <c r="J155" s="22">
        <f t="shared" si="4"/>
        <v>0</v>
      </c>
      <c r="K155" s="20">
        <v>0</v>
      </c>
      <c r="L155" s="21">
        <v>0</v>
      </c>
      <c r="M155" s="69">
        <v>0</v>
      </c>
      <c r="N155" s="69">
        <v>0</v>
      </c>
      <c r="O155" s="22">
        <f>0</f>
        <v>0</v>
      </c>
      <c r="P155" s="20">
        <f>0</f>
        <v>0</v>
      </c>
      <c r="Q155" s="20">
        <f>0</f>
        <v>0</v>
      </c>
      <c r="R155" s="21">
        <v>0</v>
      </c>
      <c r="S155" s="69">
        <v>0</v>
      </c>
      <c r="T155" s="69">
        <f t="shared" si="5"/>
        <v>0</v>
      </c>
    </row>
    <row r="156" spans="1:20" ht="23.25" customHeight="1">
      <c r="A156" s="13" t="s">
        <v>87</v>
      </c>
      <c r="B156" s="13" t="s">
        <v>105</v>
      </c>
      <c r="C156" s="13" t="s">
        <v>95</v>
      </c>
      <c r="D156" s="14" t="s">
        <v>177</v>
      </c>
      <c r="E156" s="15" t="s">
        <v>107</v>
      </c>
      <c r="F156" s="20">
        <v>454</v>
      </c>
      <c r="G156" s="20">
        <v>0</v>
      </c>
      <c r="H156" s="21">
        <v>454</v>
      </c>
      <c r="I156" s="69">
        <v>0</v>
      </c>
      <c r="J156" s="22">
        <f t="shared" si="4"/>
        <v>0</v>
      </c>
      <c r="K156" s="20">
        <v>0</v>
      </c>
      <c r="L156" s="21">
        <v>0</v>
      </c>
      <c r="M156" s="69">
        <v>0</v>
      </c>
      <c r="N156" s="69">
        <v>0</v>
      </c>
      <c r="O156" s="22">
        <f>0</f>
        <v>0</v>
      </c>
      <c r="P156" s="20">
        <f>0</f>
        <v>0</v>
      </c>
      <c r="Q156" s="20">
        <f>0</f>
        <v>0</v>
      </c>
      <c r="R156" s="21">
        <v>0</v>
      </c>
      <c r="S156" s="69">
        <v>0</v>
      </c>
      <c r="T156" s="69">
        <f t="shared" si="5"/>
        <v>0</v>
      </c>
    </row>
    <row r="157" spans="1:20" ht="23.25" customHeight="1">
      <c r="A157" s="13"/>
      <c r="B157" s="13" t="s">
        <v>136</v>
      </c>
      <c r="C157" s="13"/>
      <c r="D157" s="14"/>
      <c r="E157" s="15" t="s">
        <v>137</v>
      </c>
      <c r="F157" s="20">
        <v>21312</v>
      </c>
      <c r="G157" s="20">
        <v>0</v>
      </c>
      <c r="H157" s="21">
        <v>21312</v>
      </c>
      <c r="I157" s="69">
        <v>0</v>
      </c>
      <c r="J157" s="22">
        <f t="shared" si="4"/>
        <v>0</v>
      </c>
      <c r="K157" s="20">
        <v>0</v>
      </c>
      <c r="L157" s="21">
        <v>0</v>
      </c>
      <c r="M157" s="69">
        <v>0</v>
      </c>
      <c r="N157" s="69">
        <v>0</v>
      </c>
      <c r="O157" s="22">
        <f>0</f>
        <v>0</v>
      </c>
      <c r="P157" s="20">
        <f>0</f>
        <v>0</v>
      </c>
      <c r="Q157" s="20">
        <f>0</f>
        <v>0</v>
      </c>
      <c r="R157" s="21">
        <v>0</v>
      </c>
      <c r="S157" s="69">
        <v>0</v>
      </c>
      <c r="T157" s="69">
        <f t="shared" si="5"/>
        <v>0</v>
      </c>
    </row>
    <row r="158" spans="1:20" ht="23.25" customHeight="1">
      <c r="A158" s="13" t="s">
        <v>87</v>
      </c>
      <c r="B158" s="13" t="s">
        <v>138</v>
      </c>
      <c r="C158" s="13" t="s">
        <v>89</v>
      </c>
      <c r="D158" s="14" t="s">
        <v>177</v>
      </c>
      <c r="E158" s="15" t="s">
        <v>178</v>
      </c>
      <c r="F158" s="20">
        <v>1000</v>
      </c>
      <c r="G158" s="20">
        <v>0</v>
      </c>
      <c r="H158" s="21">
        <v>1000</v>
      </c>
      <c r="I158" s="69">
        <v>0</v>
      </c>
      <c r="J158" s="22">
        <f t="shared" si="4"/>
        <v>0</v>
      </c>
      <c r="K158" s="20">
        <v>0</v>
      </c>
      <c r="L158" s="21">
        <v>0</v>
      </c>
      <c r="M158" s="69">
        <v>0</v>
      </c>
      <c r="N158" s="69">
        <v>0</v>
      </c>
      <c r="O158" s="22">
        <f>0</f>
        <v>0</v>
      </c>
      <c r="P158" s="20">
        <f>0</f>
        <v>0</v>
      </c>
      <c r="Q158" s="20">
        <f>0</f>
        <v>0</v>
      </c>
      <c r="R158" s="21">
        <v>0</v>
      </c>
      <c r="S158" s="69">
        <v>0</v>
      </c>
      <c r="T158" s="69">
        <f t="shared" si="5"/>
        <v>0</v>
      </c>
    </row>
    <row r="159" spans="1:20" ht="23.25" customHeight="1">
      <c r="A159" s="13" t="s">
        <v>87</v>
      </c>
      <c r="B159" s="13" t="s">
        <v>138</v>
      </c>
      <c r="C159" s="13" t="s">
        <v>103</v>
      </c>
      <c r="D159" s="14" t="s">
        <v>177</v>
      </c>
      <c r="E159" s="15" t="s">
        <v>174</v>
      </c>
      <c r="F159" s="20">
        <v>20312</v>
      </c>
      <c r="G159" s="20">
        <v>0</v>
      </c>
      <c r="H159" s="21">
        <v>20312</v>
      </c>
      <c r="I159" s="69">
        <v>0</v>
      </c>
      <c r="J159" s="22">
        <f t="shared" si="4"/>
        <v>0</v>
      </c>
      <c r="K159" s="20">
        <v>0</v>
      </c>
      <c r="L159" s="21">
        <v>0</v>
      </c>
      <c r="M159" s="69">
        <v>0</v>
      </c>
      <c r="N159" s="69">
        <v>0</v>
      </c>
      <c r="O159" s="22">
        <f>0</f>
        <v>0</v>
      </c>
      <c r="P159" s="20">
        <f>0</f>
        <v>0</v>
      </c>
      <c r="Q159" s="20">
        <f>0</f>
        <v>0</v>
      </c>
      <c r="R159" s="21">
        <v>0</v>
      </c>
      <c r="S159" s="69">
        <v>0</v>
      </c>
      <c r="T159" s="69">
        <f t="shared" si="5"/>
        <v>0</v>
      </c>
    </row>
    <row r="160" spans="1:20" ht="23.25" customHeight="1">
      <c r="A160" s="13" t="s">
        <v>108</v>
      </c>
      <c r="B160" s="13"/>
      <c r="C160" s="13"/>
      <c r="D160" s="14"/>
      <c r="E160" s="15" t="s">
        <v>109</v>
      </c>
      <c r="F160" s="20">
        <v>284</v>
      </c>
      <c r="G160" s="20">
        <v>0</v>
      </c>
      <c r="H160" s="21">
        <v>284</v>
      </c>
      <c r="I160" s="69">
        <v>0</v>
      </c>
      <c r="J160" s="22">
        <f t="shared" si="4"/>
        <v>0</v>
      </c>
      <c r="K160" s="20">
        <v>0</v>
      </c>
      <c r="L160" s="21">
        <v>0</v>
      </c>
      <c r="M160" s="69">
        <v>0</v>
      </c>
      <c r="N160" s="69">
        <v>0</v>
      </c>
      <c r="O160" s="22">
        <f>0</f>
        <v>0</v>
      </c>
      <c r="P160" s="20">
        <f>0</f>
        <v>0</v>
      </c>
      <c r="Q160" s="20">
        <f>0</f>
        <v>0</v>
      </c>
      <c r="R160" s="21">
        <v>0</v>
      </c>
      <c r="S160" s="69">
        <v>0</v>
      </c>
      <c r="T160" s="69">
        <f t="shared" si="5"/>
        <v>0</v>
      </c>
    </row>
    <row r="161" spans="1:20" ht="23.25" customHeight="1">
      <c r="A161" s="13"/>
      <c r="B161" s="13" t="s">
        <v>114</v>
      </c>
      <c r="C161" s="13"/>
      <c r="D161" s="14"/>
      <c r="E161" s="15" t="s">
        <v>115</v>
      </c>
      <c r="F161" s="20">
        <v>284</v>
      </c>
      <c r="G161" s="20">
        <v>0</v>
      </c>
      <c r="H161" s="21">
        <v>284</v>
      </c>
      <c r="I161" s="69">
        <v>0</v>
      </c>
      <c r="J161" s="22">
        <f t="shared" si="4"/>
        <v>0</v>
      </c>
      <c r="K161" s="20">
        <v>0</v>
      </c>
      <c r="L161" s="21">
        <v>0</v>
      </c>
      <c r="M161" s="69">
        <v>0</v>
      </c>
      <c r="N161" s="69">
        <v>0</v>
      </c>
      <c r="O161" s="22">
        <f>0</f>
        <v>0</v>
      </c>
      <c r="P161" s="20">
        <f>0</f>
        <v>0</v>
      </c>
      <c r="Q161" s="20">
        <f>0</f>
        <v>0</v>
      </c>
      <c r="R161" s="21">
        <v>0</v>
      </c>
      <c r="S161" s="69">
        <v>0</v>
      </c>
      <c r="T161" s="69">
        <f t="shared" si="5"/>
        <v>0</v>
      </c>
    </row>
    <row r="162" spans="1:20" ht="23.25" customHeight="1">
      <c r="A162" s="13" t="s">
        <v>111</v>
      </c>
      <c r="B162" s="13" t="s">
        <v>116</v>
      </c>
      <c r="C162" s="13" t="s">
        <v>85</v>
      </c>
      <c r="D162" s="14" t="s">
        <v>177</v>
      </c>
      <c r="E162" s="15" t="s">
        <v>118</v>
      </c>
      <c r="F162" s="20">
        <v>284</v>
      </c>
      <c r="G162" s="20">
        <v>0</v>
      </c>
      <c r="H162" s="21">
        <v>284</v>
      </c>
      <c r="I162" s="69">
        <v>0</v>
      </c>
      <c r="J162" s="22">
        <f t="shared" si="4"/>
        <v>0</v>
      </c>
      <c r="K162" s="20">
        <v>0</v>
      </c>
      <c r="L162" s="21">
        <v>0</v>
      </c>
      <c r="M162" s="69">
        <v>0</v>
      </c>
      <c r="N162" s="69">
        <v>0</v>
      </c>
      <c r="O162" s="22">
        <f>0</f>
        <v>0</v>
      </c>
      <c r="P162" s="20">
        <f>0</f>
        <v>0</v>
      </c>
      <c r="Q162" s="20">
        <f>0</f>
        <v>0</v>
      </c>
      <c r="R162" s="21">
        <v>0</v>
      </c>
      <c r="S162" s="69">
        <v>0</v>
      </c>
      <c r="T162" s="69">
        <f t="shared" si="5"/>
        <v>0</v>
      </c>
    </row>
    <row r="163" spans="1:20" ht="23.25" customHeight="1">
      <c r="A163" s="13" t="s">
        <v>119</v>
      </c>
      <c r="B163" s="13"/>
      <c r="C163" s="13"/>
      <c r="D163" s="14"/>
      <c r="E163" s="15" t="s">
        <v>120</v>
      </c>
      <c r="F163" s="20">
        <v>1181</v>
      </c>
      <c r="G163" s="20">
        <v>0</v>
      </c>
      <c r="H163" s="21">
        <v>1181</v>
      </c>
      <c r="I163" s="69">
        <v>0</v>
      </c>
      <c r="J163" s="22">
        <f t="shared" si="4"/>
        <v>0</v>
      </c>
      <c r="K163" s="20">
        <v>0</v>
      </c>
      <c r="L163" s="21">
        <v>0</v>
      </c>
      <c r="M163" s="69">
        <v>0</v>
      </c>
      <c r="N163" s="69">
        <v>0</v>
      </c>
      <c r="O163" s="22">
        <f>0</f>
        <v>0</v>
      </c>
      <c r="P163" s="20">
        <f>0</f>
        <v>0</v>
      </c>
      <c r="Q163" s="20">
        <f>0</f>
        <v>0</v>
      </c>
      <c r="R163" s="21">
        <v>0</v>
      </c>
      <c r="S163" s="69">
        <v>0</v>
      </c>
      <c r="T163" s="69">
        <f t="shared" si="5"/>
        <v>0</v>
      </c>
    </row>
    <row r="164" spans="1:20" ht="23.25" customHeight="1">
      <c r="A164" s="13"/>
      <c r="B164" s="13" t="s">
        <v>85</v>
      </c>
      <c r="C164" s="13"/>
      <c r="D164" s="14"/>
      <c r="E164" s="15" t="s">
        <v>121</v>
      </c>
      <c r="F164" s="20">
        <v>1181</v>
      </c>
      <c r="G164" s="20">
        <v>0</v>
      </c>
      <c r="H164" s="21">
        <v>1181</v>
      </c>
      <c r="I164" s="69">
        <v>0</v>
      </c>
      <c r="J164" s="22">
        <f t="shared" si="4"/>
        <v>0</v>
      </c>
      <c r="K164" s="20">
        <v>0</v>
      </c>
      <c r="L164" s="21">
        <v>0</v>
      </c>
      <c r="M164" s="69">
        <v>0</v>
      </c>
      <c r="N164" s="69">
        <v>0</v>
      </c>
      <c r="O164" s="22">
        <f>0</f>
        <v>0</v>
      </c>
      <c r="P164" s="20">
        <f>0</f>
        <v>0</v>
      </c>
      <c r="Q164" s="20">
        <f>0</f>
        <v>0</v>
      </c>
      <c r="R164" s="21">
        <v>0</v>
      </c>
      <c r="S164" s="69">
        <v>0</v>
      </c>
      <c r="T164" s="69">
        <f t="shared" si="5"/>
        <v>0</v>
      </c>
    </row>
    <row r="165" spans="1:20" ht="23.25" customHeight="1">
      <c r="A165" s="13" t="s">
        <v>122</v>
      </c>
      <c r="B165" s="13" t="s">
        <v>88</v>
      </c>
      <c r="C165" s="13" t="s">
        <v>89</v>
      </c>
      <c r="D165" s="14" t="s">
        <v>177</v>
      </c>
      <c r="E165" s="15" t="s">
        <v>123</v>
      </c>
      <c r="F165" s="20">
        <v>701</v>
      </c>
      <c r="G165" s="20">
        <v>0</v>
      </c>
      <c r="H165" s="21">
        <v>701</v>
      </c>
      <c r="I165" s="69">
        <v>0</v>
      </c>
      <c r="J165" s="22">
        <f t="shared" si="4"/>
        <v>0</v>
      </c>
      <c r="K165" s="20">
        <v>0</v>
      </c>
      <c r="L165" s="21">
        <v>0</v>
      </c>
      <c r="M165" s="69">
        <v>0</v>
      </c>
      <c r="N165" s="69">
        <v>0</v>
      </c>
      <c r="O165" s="22">
        <f>0</f>
        <v>0</v>
      </c>
      <c r="P165" s="20">
        <f>0</f>
        <v>0</v>
      </c>
      <c r="Q165" s="20">
        <f>0</f>
        <v>0</v>
      </c>
      <c r="R165" s="21">
        <v>0</v>
      </c>
      <c r="S165" s="69">
        <v>0</v>
      </c>
      <c r="T165" s="69">
        <f t="shared" si="5"/>
        <v>0</v>
      </c>
    </row>
    <row r="166" spans="1:20" ht="23.25" customHeight="1">
      <c r="A166" s="13" t="s">
        <v>122</v>
      </c>
      <c r="B166" s="13" t="s">
        <v>88</v>
      </c>
      <c r="C166" s="13" t="s">
        <v>124</v>
      </c>
      <c r="D166" s="14" t="s">
        <v>177</v>
      </c>
      <c r="E166" s="15" t="s">
        <v>125</v>
      </c>
      <c r="F166" s="20">
        <v>480</v>
      </c>
      <c r="G166" s="20">
        <v>0</v>
      </c>
      <c r="H166" s="21">
        <v>480</v>
      </c>
      <c r="I166" s="69">
        <v>0</v>
      </c>
      <c r="J166" s="22">
        <f t="shared" si="4"/>
        <v>0</v>
      </c>
      <c r="K166" s="20">
        <v>0</v>
      </c>
      <c r="L166" s="21">
        <v>0</v>
      </c>
      <c r="M166" s="69">
        <v>0</v>
      </c>
      <c r="N166" s="69">
        <v>0</v>
      </c>
      <c r="O166" s="22">
        <f>0</f>
        <v>0</v>
      </c>
      <c r="P166" s="20">
        <f>0</f>
        <v>0</v>
      </c>
      <c r="Q166" s="20">
        <f>0</f>
        <v>0</v>
      </c>
      <c r="R166" s="21">
        <v>0</v>
      </c>
      <c r="S166" s="69">
        <v>0</v>
      </c>
      <c r="T166" s="69">
        <f t="shared" si="5"/>
        <v>0</v>
      </c>
    </row>
  </sheetData>
  <sheetProtection/>
  <mergeCells count="20">
    <mergeCell ref="Q6:Q7"/>
    <mergeCell ref="R6:R7"/>
    <mergeCell ref="S5:S7"/>
    <mergeCell ref="T5:T7"/>
    <mergeCell ref="K6:K7"/>
    <mergeCell ref="L6:L7"/>
    <mergeCell ref="M5:M7"/>
    <mergeCell ref="N6:N7"/>
    <mergeCell ref="O6:O7"/>
    <mergeCell ref="P6:P7"/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6"/>
  <sheetViews>
    <sheetView showGridLines="0" showZeros="0" zoomScalePageLayoutView="0" workbookViewId="0" topLeftCell="A1">
      <selection activeCell="A1" sqref="A1:D1"/>
    </sheetView>
  </sheetViews>
  <sheetFormatPr defaultColWidth="6.83203125" defaultRowHeight="12.75" customHeight="1"/>
  <cols>
    <col min="1" max="3" width="5.83203125" style="1" customWidth="1"/>
    <col min="4" max="4" width="9.16015625" style="1" customWidth="1"/>
    <col min="5" max="5" width="40.33203125" style="1" customWidth="1"/>
    <col min="6" max="10" width="17.16015625" style="1" customWidth="1"/>
    <col min="11" max="12" width="8" style="1" customWidth="1"/>
    <col min="13" max="16384" width="6.83203125" style="1" customWidth="1"/>
  </cols>
  <sheetData>
    <row r="1" spans="1:4" ht="22.5" customHeight="1">
      <c r="A1" s="153" t="s">
        <v>179</v>
      </c>
      <c r="B1" s="153"/>
      <c r="C1" s="153"/>
      <c r="D1" s="153"/>
    </row>
    <row r="2" spans="1:10" ht="22.5" customHeight="1">
      <c r="A2" s="48"/>
      <c r="B2" s="117"/>
      <c r="C2" s="117"/>
      <c r="D2" s="117"/>
      <c r="E2" s="117"/>
      <c r="F2" s="117"/>
      <c r="G2" s="117"/>
      <c r="H2" s="117"/>
      <c r="I2" s="117"/>
      <c r="J2" s="122" t="s">
        <v>180</v>
      </c>
    </row>
    <row r="3" spans="1:10" ht="22.5" customHeight="1">
      <c r="A3" s="141" t="s">
        <v>181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2" ht="22.5" customHeight="1">
      <c r="A4" s="88"/>
      <c r="B4" s="88"/>
      <c r="C4" s="88"/>
      <c r="D4" s="88"/>
      <c r="E4" s="88"/>
      <c r="F4" s="118"/>
      <c r="G4" s="118"/>
      <c r="H4" s="118"/>
      <c r="I4" s="118"/>
      <c r="J4" s="24" t="s">
        <v>5</v>
      </c>
      <c r="K4" s="40"/>
      <c r="L4" s="40"/>
    </row>
    <row r="5" spans="1:12" ht="22.5" customHeight="1">
      <c r="A5" s="77" t="s">
        <v>57</v>
      </c>
      <c r="B5" s="77"/>
      <c r="C5" s="77"/>
      <c r="D5" s="77"/>
      <c r="E5" s="77"/>
      <c r="F5" s="156" t="s">
        <v>58</v>
      </c>
      <c r="G5" s="156" t="s">
        <v>182</v>
      </c>
      <c r="H5" s="154" t="s">
        <v>183</v>
      </c>
      <c r="I5" s="154" t="s">
        <v>184</v>
      </c>
      <c r="J5" s="154" t="s">
        <v>185</v>
      </c>
      <c r="K5" s="40"/>
      <c r="L5" s="40"/>
    </row>
    <row r="6" spans="1:12" ht="22.5" customHeight="1">
      <c r="A6" s="77" t="s">
        <v>68</v>
      </c>
      <c r="B6" s="77"/>
      <c r="C6" s="77"/>
      <c r="D6" s="154" t="s">
        <v>69</v>
      </c>
      <c r="E6" s="154" t="s">
        <v>186</v>
      </c>
      <c r="F6" s="156"/>
      <c r="G6" s="156"/>
      <c r="H6" s="154"/>
      <c r="I6" s="154"/>
      <c r="J6" s="154"/>
      <c r="K6" s="40"/>
      <c r="L6" s="40"/>
    </row>
    <row r="7" spans="1:12" ht="22.5" customHeight="1">
      <c r="A7" s="79" t="s">
        <v>78</v>
      </c>
      <c r="B7" s="79" t="s">
        <v>79</v>
      </c>
      <c r="C7" s="80" t="s">
        <v>80</v>
      </c>
      <c r="D7" s="155"/>
      <c r="E7" s="155"/>
      <c r="F7" s="157"/>
      <c r="G7" s="157"/>
      <c r="H7" s="155"/>
      <c r="I7" s="155"/>
      <c r="J7" s="155"/>
      <c r="K7" s="40"/>
      <c r="L7" s="40"/>
    </row>
    <row r="8" spans="1:10" ht="22.5" customHeight="1">
      <c r="A8" s="119"/>
      <c r="B8" s="119"/>
      <c r="C8" s="120"/>
      <c r="D8" s="121"/>
      <c r="E8" s="120" t="s">
        <v>58</v>
      </c>
      <c r="F8" s="22">
        <v>672199</v>
      </c>
      <c r="G8" s="20">
        <v>346427</v>
      </c>
      <c r="H8" s="20">
        <v>325772</v>
      </c>
      <c r="I8" s="20">
        <v>0</v>
      </c>
      <c r="J8" s="21">
        <v>0</v>
      </c>
    </row>
    <row r="9" spans="1:10" ht="22.5" customHeight="1">
      <c r="A9" s="119"/>
      <c r="B9" s="119"/>
      <c r="C9" s="120"/>
      <c r="D9" s="121" t="s">
        <v>81</v>
      </c>
      <c r="E9" s="120" t="s">
        <v>82</v>
      </c>
      <c r="F9" s="22">
        <v>96589</v>
      </c>
      <c r="G9" s="20">
        <v>72037</v>
      </c>
      <c r="H9" s="20">
        <v>24552</v>
      </c>
      <c r="I9" s="20">
        <v>0</v>
      </c>
      <c r="J9" s="21">
        <v>0</v>
      </c>
    </row>
    <row r="10" spans="1:10" ht="22.5" customHeight="1">
      <c r="A10" s="119" t="s">
        <v>83</v>
      </c>
      <c r="B10" s="119"/>
      <c r="C10" s="120"/>
      <c r="D10" s="121"/>
      <c r="E10" s="120" t="s">
        <v>84</v>
      </c>
      <c r="F10" s="22">
        <v>89329</v>
      </c>
      <c r="G10" s="20">
        <v>64777</v>
      </c>
      <c r="H10" s="20">
        <v>24552</v>
      </c>
      <c r="I10" s="20">
        <v>0</v>
      </c>
      <c r="J10" s="21">
        <v>0</v>
      </c>
    </row>
    <row r="11" spans="1:10" ht="22.5" customHeight="1">
      <c r="A11" s="119"/>
      <c r="B11" s="119" t="s">
        <v>85</v>
      </c>
      <c r="C11" s="120"/>
      <c r="D11" s="121"/>
      <c r="E11" s="120" t="s">
        <v>86</v>
      </c>
      <c r="F11" s="22">
        <v>78775</v>
      </c>
      <c r="G11" s="20">
        <v>54223</v>
      </c>
      <c r="H11" s="20">
        <v>24552</v>
      </c>
      <c r="I11" s="20">
        <v>0</v>
      </c>
      <c r="J11" s="21">
        <v>0</v>
      </c>
    </row>
    <row r="12" spans="1:10" ht="22.5" customHeight="1">
      <c r="A12" s="119" t="s">
        <v>87</v>
      </c>
      <c r="B12" s="119" t="s">
        <v>88</v>
      </c>
      <c r="C12" s="120" t="s">
        <v>89</v>
      </c>
      <c r="D12" s="121" t="s">
        <v>90</v>
      </c>
      <c r="E12" s="120" t="s">
        <v>91</v>
      </c>
      <c r="F12" s="22">
        <v>47452</v>
      </c>
      <c r="G12" s="20">
        <v>47452</v>
      </c>
      <c r="H12" s="20">
        <v>0</v>
      </c>
      <c r="I12" s="20">
        <v>0</v>
      </c>
      <c r="J12" s="21">
        <v>0</v>
      </c>
    </row>
    <row r="13" spans="1:10" ht="22.5" customHeight="1">
      <c r="A13" s="119" t="s">
        <v>87</v>
      </c>
      <c r="B13" s="119" t="s">
        <v>88</v>
      </c>
      <c r="C13" s="120" t="s">
        <v>85</v>
      </c>
      <c r="D13" s="121" t="s">
        <v>90</v>
      </c>
      <c r="E13" s="120" t="s">
        <v>92</v>
      </c>
      <c r="F13" s="22">
        <v>1500</v>
      </c>
      <c r="G13" s="20">
        <v>0</v>
      </c>
      <c r="H13" s="20">
        <v>1500</v>
      </c>
      <c r="I13" s="20">
        <v>0</v>
      </c>
      <c r="J13" s="21">
        <v>0</v>
      </c>
    </row>
    <row r="14" spans="1:10" ht="22.5" customHeight="1">
      <c r="A14" s="119" t="s">
        <v>87</v>
      </c>
      <c r="B14" s="119" t="s">
        <v>88</v>
      </c>
      <c r="C14" s="120" t="s">
        <v>93</v>
      </c>
      <c r="D14" s="121" t="s">
        <v>90</v>
      </c>
      <c r="E14" s="120" t="s">
        <v>94</v>
      </c>
      <c r="F14" s="22">
        <v>1500</v>
      </c>
      <c r="G14" s="20">
        <v>0</v>
      </c>
      <c r="H14" s="20">
        <v>1500</v>
      </c>
      <c r="I14" s="20">
        <v>0</v>
      </c>
      <c r="J14" s="21">
        <v>0</v>
      </c>
    </row>
    <row r="15" spans="1:10" ht="22.5" customHeight="1">
      <c r="A15" s="119" t="s">
        <v>87</v>
      </c>
      <c r="B15" s="119" t="s">
        <v>88</v>
      </c>
      <c r="C15" s="120" t="s">
        <v>95</v>
      </c>
      <c r="D15" s="121" t="s">
        <v>90</v>
      </c>
      <c r="E15" s="120" t="s">
        <v>96</v>
      </c>
      <c r="F15" s="22">
        <v>1300</v>
      </c>
      <c r="G15" s="20">
        <v>0</v>
      </c>
      <c r="H15" s="20">
        <v>1300</v>
      </c>
      <c r="I15" s="20">
        <v>0</v>
      </c>
      <c r="J15" s="21">
        <v>0</v>
      </c>
    </row>
    <row r="16" spans="1:10" ht="22.5" customHeight="1">
      <c r="A16" s="119" t="s">
        <v>87</v>
      </c>
      <c r="B16" s="119" t="s">
        <v>88</v>
      </c>
      <c r="C16" s="120" t="s">
        <v>97</v>
      </c>
      <c r="D16" s="121" t="s">
        <v>90</v>
      </c>
      <c r="E16" s="120" t="s">
        <v>98</v>
      </c>
      <c r="F16" s="22">
        <v>2600</v>
      </c>
      <c r="G16" s="20">
        <v>0</v>
      </c>
      <c r="H16" s="20">
        <v>2600</v>
      </c>
      <c r="I16" s="20">
        <v>0</v>
      </c>
      <c r="J16" s="21">
        <v>0</v>
      </c>
    </row>
    <row r="17" spans="1:10" ht="22.5" customHeight="1">
      <c r="A17" s="119" t="s">
        <v>87</v>
      </c>
      <c r="B17" s="119" t="s">
        <v>88</v>
      </c>
      <c r="C17" s="120" t="s">
        <v>99</v>
      </c>
      <c r="D17" s="121" t="s">
        <v>90</v>
      </c>
      <c r="E17" s="120" t="s">
        <v>100</v>
      </c>
      <c r="F17" s="22">
        <v>600</v>
      </c>
      <c r="G17" s="20">
        <v>0</v>
      </c>
      <c r="H17" s="20">
        <v>600</v>
      </c>
      <c r="I17" s="20">
        <v>0</v>
      </c>
      <c r="J17" s="21">
        <v>0</v>
      </c>
    </row>
    <row r="18" spans="1:10" ht="22.5" customHeight="1">
      <c r="A18" s="119" t="s">
        <v>87</v>
      </c>
      <c r="B18" s="119" t="s">
        <v>88</v>
      </c>
      <c r="C18" s="120" t="s">
        <v>101</v>
      </c>
      <c r="D18" s="121" t="s">
        <v>90</v>
      </c>
      <c r="E18" s="120" t="s">
        <v>102</v>
      </c>
      <c r="F18" s="22">
        <v>23823</v>
      </c>
      <c r="G18" s="20">
        <v>6771</v>
      </c>
      <c r="H18" s="20">
        <v>17052</v>
      </c>
      <c r="I18" s="20">
        <v>0</v>
      </c>
      <c r="J18" s="21">
        <v>0</v>
      </c>
    </row>
    <row r="19" spans="1:10" ht="22.5" customHeight="1">
      <c r="A19" s="119"/>
      <c r="B19" s="119" t="s">
        <v>103</v>
      </c>
      <c r="C19" s="120"/>
      <c r="D19" s="121"/>
      <c r="E19" s="120" t="s">
        <v>104</v>
      </c>
      <c r="F19" s="22">
        <v>10554</v>
      </c>
      <c r="G19" s="20">
        <v>10554</v>
      </c>
      <c r="H19" s="20">
        <v>0</v>
      </c>
      <c r="I19" s="20">
        <v>0</v>
      </c>
      <c r="J19" s="21">
        <v>0</v>
      </c>
    </row>
    <row r="20" spans="1:10" ht="22.5" customHeight="1">
      <c r="A20" s="119" t="s">
        <v>87</v>
      </c>
      <c r="B20" s="119" t="s">
        <v>105</v>
      </c>
      <c r="C20" s="120" t="s">
        <v>103</v>
      </c>
      <c r="D20" s="121" t="s">
        <v>90</v>
      </c>
      <c r="E20" s="120" t="s">
        <v>106</v>
      </c>
      <c r="F20" s="22">
        <v>7539</v>
      </c>
      <c r="G20" s="20">
        <v>7539</v>
      </c>
      <c r="H20" s="20">
        <v>0</v>
      </c>
      <c r="I20" s="20">
        <v>0</v>
      </c>
      <c r="J20" s="21">
        <v>0</v>
      </c>
    </row>
    <row r="21" spans="1:10" ht="22.5" customHeight="1">
      <c r="A21" s="119" t="s">
        <v>87</v>
      </c>
      <c r="B21" s="119" t="s">
        <v>105</v>
      </c>
      <c r="C21" s="120" t="s">
        <v>95</v>
      </c>
      <c r="D21" s="121" t="s">
        <v>90</v>
      </c>
      <c r="E21" s="120" t="s">
        <v>107</v>
      </c>
      <c r="F21" s="22">
        <v>3015</v>
      </c>
      <c r="G21" s="20">
        <v>3015</v>
      </c>
      <c r="H21" s="20">
        <v>0</v>
      </c>
      <c r="I21" s="20">
        <v>0</v>
      </c>
      <c r="J21" s="21">
        <v>0</v>
      </c>
    </row>
    <row r="22" spans="1:10" ht="22.5" customHeight="1">
      <c r="A22" s="119" t="s">
        <v>108</v>
      </c>
      <c r="B22" s="119"/>
      <c r="C22" s="120"/>
      <c r="D22" s="121"/>
      <c r="E22" s="120" t="s">
        <v>109</v>
      </c>
      <c r="F22" s="22">
        <v>1719</v>
      </c>
      <c r="G22" s="20">
        <v>1719</v>
      </c>
      <c r="H22" s="20">
        <v>0</v>
      </c>
      <c r="I22" s="20">
        <v>0</v>
      </c>
      <c r="J22" s="21">
        <v>0</v>
      </c>
    </row>
    <row r="23" spans="1:10" ht="22.5" customHeight="1">
      <c r="A23" s="119"/>
      <c r="B23" s="119" t="s">
        <v>97</v>
      </c>
      <c r="C23" s="120"/>
      <c r="D23" s="121"/>
      <c r="E23" s="120" t="s">
        <v>110</v>
      </c>
      <c r="F23" s="22">
        <v>17</v>
      </c>
      <c r="G23" s="20">
        <v>17</v>
      </c>
      <c r="H23" s="20">
        <v>0</v>
      </c>
      <c r="I23" s="20">
        <v>0</v>
      </c>
      <c r="J23" s="21">
        <v>0</v>
      </c>
    </row>
    <row r="24" spans="1:10" ht="22.5" customHeight="1">
      <c r="A24" s="119" t="s">
        <v>111</v>
      </c>
      <c r="B24" s="119" t="s">
        <v>112</v>
      </c>
      <c r="C24" s="120" t="s">
        <v>101</v>
      </c>
      <c r="D24" s="121" t="s">
        <v>90</v>
      </c>
      <c r="E24" s="120" t="s">
        <v>113</v>
      </c>
      <c r="F24" s="22">
        <v>17</v>
      </c>
      <c r="G24" s="20">
        <v>17</v>
      </c>
      <c r="H24" s="20">
        <v>0</v>
      </c>
      <c r="I24" s="20">
        <v>0</v>
      </c>
      <c r="J24" s="21">
        <v>0</v>
      </c>
    </row>
    <row r="25" spans="1:10" ht="22.5" customHeight="1">
      <c r="A25" s="119"/>
      <c r="B25" s="119" t="s">
        <v>114</v>
      </c>
      <c r="C25" s="120"/>
      <c r="D25" s="121"/>
      <c r="E25" s="120" t="s">
        <v>115</v>
      </c>
      <c r="F25" s="22">
        <v>1702</v>
      </c>
      <c r="G25" s="20">
        <v>1702</v>
      </c>
      <c r="H25" s="20">
        <v>0</v>
      </c>
      <c r="I25" s="20">
        <v>0</v>
      </c>
      <c r="J25" s="21">
        <v>0</v>
      </c>
    </row>
    <row r="26" spans="1:10" ht="22.5" customHeight="1">
      <c r="A26" s="119" t="s">
        <v>111</v>
      </c>
      <c r="B26" s="119" t="s">
        <v>116</v>
      </c>
      <c r="C26" s="120" t="s">
        <v>89</v>
      </c>
      <c r="D26" s="121" t="s">
        <v>90</v>
      </c>
      <c r="E26" s="120" t="s">
        <v>117</v>
      </c>
      <c r="F26" s="22">
        <v>1525</v>
      </c>
      <c r="G26" s="20">
        <v>1525</v>
      </c>
      <c r="H26" s="20">
        <v>0</v>
      </c>
      <c r="I26" s="20">
        <v>0</v>
      </c>
      <c r="J26" s="21">
        <v>0</v>
      </c>
    </row>
    <row r="27" spans="1:10" ht="22.5" customHeight="1">
      <c r="A27" s="119" t="s">
        <v>111</v>
      </c>
      <c r="B27" s="119" t="s">
        <v>116</v>
      </c>
      <c r="C27" s="120" t="s">
        <v>85</v>
      </c>
      <c r="D27" s="121" t="s">
        <v>90</v>
      </c>
      <c r="E27" s="120" t="s">
        <v>118</v>
      </c>
      <c r="F27" s="22">
        <v>177</v>
      </c>
      <c r="G27" s="20">
        <v>177</v>
      </c>
      <c r="H27" s="20">
        <v>0</v>
      </c>
      <c r="I27" s="20">
        <v>0</v>
      </c>
      <c r="J27" s="21">
        <v>0</v>
      </c>
    </row>
    <row r="28" spans="1:10" ht="22.5" customHeight="1">
      <c r="A28" s="119" t="s">
        <v>119</v>
      </c>
      <c r="B28" s="119"/>
      <c r="C28" s="120"/>
      <c r="D28" s="121"/>
      <c r="E28" s="120" t="s">
        <v>120</v>
      </c>
      <c r="F28" s="22">
        <v>5541</v>
      </c>
      <c r="G28" s="20">
        <v>5541</v>
      </c>
      <c r="H28" s="20">
        <v>0</v>
      </c>
      <c r="I28" s="20">
        <v>0</v>
      </c>
      <c r="J28" s="21">
        <v>0</v>
      </c>
    </row>
    <row r="29" spans="1:10" ht="22.5" customHeight="1">
      <c r="A29" s="119"/>
      <c r="B29" s="119" t="s">
        <v>85</v>
      </c>
      <c r="C29" s="120"/>
      <c r="D29" s="121"/>
      <c r="E29" s="120" t="s">
        <v>121</v>
      </c>
      <c r="F29" s="22">
        <v>5541</v>
      </c>
      <c r="G29" s="20">
        <v>5541</v>
      </c>
      <c r="H29" s="20">
        <v>0</v>
      </c>
      <c r="I29" s="20">
        <v>0</v>
      </c>
      <c r="J29" s="21">
        <v>0</v>
      </c>
    </row>
    <row r="30" spans="1:10" ht="22.5" customHeight="1">
      <c r="A30" s="119" t="s">
        <v>122</v>
      </c>
      <c r="B30" s="119" t="s">
        <v>88</v>
      </c>
      <c r="C30" s="120" t="s">
        <v>89</v>
      </c>
      <c r="D30" s="121" t="s">
        <v>90</v>
      </c>
      <c r="E30" s="120" t="s">
        <v>123</v>
      </c>
      <c r="F30" s="22">
        <v>4442</v>
      </c>
      <c r="G30" s="20">
        <v>4442</v>
      </c>
      <c r="H30" s="20">
        <v>0</v>
      </c>
      <c r="I30" s="20">
        <v>0</v>
      </c>
      <c r="J30" s="21">
        <v>0</v>
      </c>
    </row>
    <row r="31" spans="1:10" ht="22.5" customHeight="1">
      <c r="A31" s="119" t="s">
        <v>122</v>
      </c>
      <c r="B31" s="119" t="s">
        <v>88</v>
      </c>
      <c r="C31" s="120" t="s">
        <v>124</v>
      </c>
      <c r="D31" s="121" t="s">
        <v>90</v>
      </c>
      <c r="E31" s="120" t="s">
        <v>125</v>
      </c>
      <c r="F31" s="22">
        <v>1099</v>
      </c>
      <c r="G31" s="20">
        <v>1099</v>
      </c>
      <c r="H31" s="20">
        <v>0</v>
      </c>
      <c r="I31" s="20">
        <v>0</v>
      </c>
      <c r="J31" s="21">
        <v>0</v>
      </c>
    </row>
    <row r="32" spans="1:10" ht="22.5" customHeight="1">
      <c r="A32" s="119"/>
      <c r="B32" s="119"/>
      <c r="C32" s="120"/>
      <c r="D32" s="121" t="s">
        <v>126</v>
      </c>
      <c r="E32" s="120" t="s">
        <v>127</v>
      </c>
      <c r="F32" s="22">
        <v>340674</v>
      </c>
      <c r="G32" s="20">
        <v>85923</v>
      </c>
      <c r="H32" s="20">
        <v>254751</v>
      </c>
      <c r="I32" s="20">
        <v>0</v>
      </c>
      <c r="J32" s="21">
        <v>0</v>
      </c>
    </row>
    <row r="33" spans="1:10" ht="22.5" customHeight="1">
      <c r="A33" s="119" t="s">
        <v>128</v>
      </c>
      <c r="B33" s="119"/>
      <c r="C33" s="120"/>
      <c r="D33" s="121"/>
      <c r="E33" s="120" t="s">
        <v>129</v>
      </c>
      <c r="F33" s="22">
        <v>1500</v>
      </c>
      <c r="G33" s="20">
        <v>0</v>
      </c>
      <c r="H33" s="20">
        <v>1500</v>
      </c>
      <c r="I33" s="20">
        <v>0</v>
      </c>
      <c r="J33" s="21">
        <v>0</v>
      </c>
    </row>
    <row r="34" spans="1:10" ht="22.5" customHeight="1">
      <c r="A34" s="119"/>
      <c r="B34" s="119" t="s">
        <v>89</v>
      </c>
      <c r="C34" s="120"/>
      <c r="D34" s="121"/>
      <c r="E34" s="120" t="s">
        <v>130</v>
      </c>
      <c r="F34" s="22">
        <v>1500</v>
      </c>
      <c r="G34" s="20">
        <v>0</v>
      </c>
      <c r="H34" s="20">
        <v>1500</v>
      </c>
      <c r="I34" s="20">
        <v>0</v>
      </c>
      <c r="J34" s="21">
        <v>0</v>
      </c>
    </row>
    <row r="35" spans="1:10" ht="22.5" customHeight="1">
      <c r="A35" s="119" t="s">
        <v>131</v>
      </c>
      <c r="B35" s="119" t="s">
        <v>132</v>
      </c>
      <c r="C35" s="120" t="s">
        <v>133</v>
      </c>
      <c r="D35" s="121" t="s">
        <v>134</v>
      </c>
      <c r="E35" s="120" t="s">
        <v>135</v>
      </c>
      <c r="F35" s="22">
        <v>1500</v>
      </c>
      <c r="G35" s="20">
        <v>0</v>
      </c>
      <c r="H35" s="20">
        <v>1500</v>
      </c>
      <c r="I35" s="20">
        <v>0</v>
      </c>
      <c r="J35" s="21">
        <v>0</v>
      </c>
    </row>
    <row r="36" spans="1:10" ht="22.5" customHeight="1">
      <c r="A36" s="119" t="s">
        <v>83</v>
      </c>
      <c r="B36" s="119"/>
      <c r="C36" s="120"/>
      <c r="D36" s="121"/>
      <c r="E36" s="120" t="s">
        <v>84</v>
      </c>
      <c r="F36" s="22">
        <v>335349</v>
      </c>
      <c r="G36" s="20">
        <v>82098</v>
      </c>
      <c r="H36" s="20">
        <v>253251</v>
      </c>
      <c r="I36" s="20">
        <v>0</v>
      </c>
      <c r="J36" s="21">
        <v>0</v>
      </c>
    </row>
    <row r="37" spans="1:10" ht="22.5" customHeight="1">
      <c r="A37" s="119"/>
      <c r="B37" s="119" t="s">
        <v>103</v>
      </c>
      <c r="C37" s="120"/>
      <c r="D37" s="121"/>
      <c r="E37" s="120" t="s">
        <v>104</v>
      </c>
      <c r="F37" s="22">
        <v>6521</v>
      </c>
      <c r="G37" s="20">
        <v>6521</v>
      </c>
      <c r="H37" s="20">
        <v>0</v>
      </c>
      <c r="I37" s="20">
        <v>0</v>
      </c>
      <c r="J37" s="21">
        <v>0</v>
      </c>
    </row>
    <row r="38" spans="1:10" ht="22.5" customHeight="1">
      <c r="A38" s="119" t="s">
        <v>87</v>
      </c>
      <c r="B38" s="119" t="s">
        <v>105</v>
      </c>
      <c r="C38" s="120" t="s">
        <v>103</v>
      </c>
      <c r="D38" s="121" t="s">
        <v>134</v>
      </c>
      <c r="E38" s="120" t="s">
        <v>106</v>
      </c>
      <c r="F38" s="22">
        <v>4658</v>
      </c>
      <c r="G38" s="20">
        <v>4658</v>
      </c>
      <c r="H38" s="20">
        <v>0</v>
      </c>
      <c r="I38" s="20">
        <v>0</v>
      </c>
      <c r="J38" s="21">
        <v>0</v>
      </c>
    </row>
    <row r="39" spans="1:10" ht="22.5" customHeight="1">
      <c r="A39" s="119" t="s">
        <v>87</v>
      </c>
      <c r="B39" s="119" t="s">
        <v>105</v>
      </c>
      <c r="C39" s="120" t="s">
        <v>95</v>
      </c>
      <c r="D39" s="121" t="s">
        <v>134</v>
      </c>
      <c r="E39" s="120" t="s">
        <v>107</v>
      </c>
      <c r="F39" s="22">
        <v>1863</v>
      </c>
      <c r="G39" s="20">
        <v>1863</v>
      </c>
      <c r="H39" s="20">
        <v>0</v>
      </c>
      <c r="I39" s="20">
        <v>0</v>
      </c>
      <c r="J39" s="21">
        <v>0</v>
      </c>
    </row>
    <row r="40" spans="1:10" ht="22.5" customHeight="1">
      <c r="A40" s="119"/>
      <c r="B40" s="119" t="s">
        <v>136</v>
      </c>
      <c r="C40" s="120"/>
      <c r="D40" s="121"/>
      <c r="E40" s="120" t="s">
        <v>137</v>
      </c>
      <c r="F40" s="22">
        <v>328828</v>
      </c>
      <c r="G40" s="20">
        <v>75577</v>
      </c>
      <c r="H40" s="20">
        <v>253251</v>
      </c>
      <c r="I40" s="20">
        <v>0</v>
      </c>
      <c r="J40" s="21">
        <v>0</v>
      </c>
    </row>
    <row r="41" spans="1:10" ht="22.5" customHeight="1">
      <c r="A41" s="119" t="s">
        <v>87</v>
      </c>
      <c r="B41" s="119" t="s">
        <v>138</v>
      </c>
      <c r="C41" s="120" t="s">
        <v>93</v>
      </c>
      <c r="D41" s="121" t="s">
        <v>134</v>
      </c>
      <c r="E41" s="120" t="s">
        <v>139</v>
      </c>
      <c r="F41" s="22">
        <v>328828</v>
      </c>
      <c r="G41" s="20">
        <v>75577</v>
      </c>
      <c r="H41" s="20">
        <v>253251</v>
      </c>
      <c r="I41" s="20">
        <v>0</v>
      </c>
      <c r="J41" s="21">
        <v>0</v>
      </c>
    </row>
    <row r="42" spans="1:10" ht="22.5" customHeight="1">
      <c r="A42" s="119" t="s">
        <v>108</v>
      </c>
      <c r="B42" s="119"/>
      <c r="C42" s="120"/>
      <c r="D42" s="121"/>
      <c r="E42" s="120" t="s">
        <v>109</v>
      </c>
      <c r="F42" s="22">
        <v>753</v>
      </c>
      <c r="G42" s="20">
        <v>753</v>
      </c>
      <c r="H42" s="20">
        <v>0</v>
      </c>
      <c r="I42" s="20">
        <v>0</v>
      </c>
      <c r="J42" s="21">
        <v>0</v>
      </c>
    </row>
    <row r="43" spans="1:10" ht="22.5" customHeight="1">
      <c r="A43" s="119"/>
      <c r="B43" s="119" t="s">
        <v>97</v>
      </c>
      <c r="C43" s="120"/>
      <c r="D43" s="121"/>
      <c r="E43" s="120" t="s">
        <v>110</v>
      </c>
      <c r="F43" s="22">
        <v>8</v>
      </c>
      <c r="G43" s="20">
        <v>8</v>
      </c>
      <c r="H43" s="20">
        <v>0</v>
      </c>
      <c r="I43" s="20">
        <v>0</v>
      </c>
      <c r="J43" s="21">
        <v>0</v>
      </c>
    </row>
    <row r="44" spans="1:10" ht="22.5" customHeight="1">
      <c r="A44" s="119" t="s">
        <v>111</v>
      </c>
      <c r="B44" s="119" t="s">
        <v>112</v>
      </c>
      <c r="C44" s="120" t="s">
        <v>101</v>
      </c>
      <c r="D44" s="121" t="s">
        <v>134</v>
      </c>
      <c r="E44" s="120" t="s">
        <v>113</v>
      </c>
      <c r="F44" s="22">
        <v>8</v>
      </c>
      <c r="G44" s="20">
        <v>8</v>
      </c>
      <c r="H44" s="20">
        <v>0</v>
      </c>
      <c r="I44" s="20">
        <v>0</v>
      </c>
      <c r="J44" s="21">
        <v>0</v>
      </c>
    </row>
    <row r="45" spans="1:10" ht="22.5" customHeight="1">
      <c r="A45" s="119"/>
      <c r="B45" s="119" t="s">
        <v>114</v>
      </c>
      <c r="C45" s="120"/>
      <c r="D45" s="121"/>
      <c r="E45" s="120" t="s">
        <v>115</v>
      </c>
      <c r="F45" s="22">
        <v>745</v>
      </c>
      <c r="G45" s="20">
        <v>745</v>
      </c>
      <c r="H45" s="20">
        <v>0</v>
      </c>
      <c r="I45" s="20">
        <v>0</v>
      </c>
      <c r="J45" s="21">
        <v>0</v>
      </c>
    </row>
    <row r="46" spans="1:10" ht="22.5" customHeight="1">
      <c r="A46" s="119" t="s">
        <v>111</v>
      </c>
      <c r="B46" s="119" t="s">
        <v>116</v>
      </c>
      <c r="C46" s="120" t="s">
        <v>85</v>
      </c>
      <c r="D46" s="121" t="s">
        <v>134</v>
      </c>
      <c r="E46" s="120" t="s">
        <v>118</v>
      </c>
      <c r="F46" s="22">
        <v>745</v>
      </c>
      <c r="G46" s="20">
        <v>745</v>
      </c>
      <c r="H46" s="20">
        <v>0</v>
      </c>
      <c r="I46" s="20">
        <v>0</v>
      </c>
      <c r="J46" s="21">
        <v>0</v>
      </c>
    </row>
    <row r="47" spans="1:10" ht="22.5" customHeight="1">
      <c r="A47" s="119" t="s">
        <v>119</v>
      </c>
      <c r="B47" s="119"/>
      <c r="C47" s="120"/>
      <c r="D47" s="121"/>
      <c r="E47" s="120" t="s">
        <v>120</v>
      </c>
      <c r="F47" s="22">
        <v>3072</v>
      </c>
      <c r="G47" s="20">
        <v>3072</v>
      </c>
      <c r="H47" s="20">
        <v>0</v>
      </c>
      <c r="I47" s="20">
        <v>0</v>
      </c>
      <c r="J47" s="21">
        <v>0</v>
      </c>
    </row>
    <row r="48" spans="1:10" ht="22.5" customHeight="1">
      <c r="A48" s="119"/>
      <c r="B48" s="119" t="s">
        <v>85</v>
      </c>
      <c r="C48" s="120"/>
      <c r="D48" s="121"/>
      <c r="E48" s="120" t="s">
        <v>121</v>
      </c>
      <c r="F48" s="22">
        <v>3072</v>
      </c>
      <c r="G48" s="20">
        <v>3072</v>
      </c>
      <c r="H48" s="20">
        <v>0</v>
      </c>
      <c r="I48" s="20">
        <v>0</v>
      </c>
      <c r="J48" s="21">
        <v>0</v>
      </c>
    </row>
    <row r="49" spans="1:10" ht="22.5" customHeight="1">
      <c r="A49" s="119" t="s">
        <v>122</v>
      </c>
      <c r="B49" s="119" t="s">
        <v>88</v>
      </c>
      <c r="C49" s="120" t="s">
        <v>89</v>
      </c>
      <c r="D49" s="121" t="s">
        <v>134</v>
      </c>
      <c r="E49" s="120" t="s">
        <v>123</v>
      </c>
      <c r="F49" s="22">
        <v>2840</v>
      </c>
      <c r="G49" s="20">
        <v>2840</v>
      </c>
      <c r="H49" s="20">
        <v>0</v>
      </c>
      <c r="I49" s="20">
        <v>0</v>
      </c>
      <c r="J49" s="21">
        <v>0</v>
      </c>
    </row>
    <row r="50" spans="1:10" ht="22.5" customHeight="1">
      <c r="A50" s="119" t="s">
        <v>122</v>
      </c>
      <c r="B50" s="119" t="s">
        <v>88</v>
      </c>
      <c r="C50" s="120" t="s">
        <v>124</v>
      </c>
      <c r="D50" s="121" t="s">
        <v>134</v>
      </c>
      <c r="E50" s="120" t="s">
        <v>125</v>
      </c>
      <c r="F50" s="22">
        <v>232</v>
      </c>
      <c r="G50" s="20">
        <v>232</v>
      </c>
      <c r="H50" s="20">
        <v>0</v>
      </c>
      <c r="I50" s="20">
        <v>0</v>
      </c>
      <c r="J50" s="21">
        <v>0</v>
      </c>
    </row>
    <row r="51" spans="1:10" ht="22.5" customHeight="1">
      <c r="A51" s="119"/>
      <c r="B51" s="119"/>
      <c r="C51" s="120"/>
      <c r="D51" s="121" t="s">
        <v>140</v>
      </c>
      <c r="E51" s="120" t="s">
        <v>141</v>
      </c>
      <c r="F51" s="22">
        <v>27048</v>
      </c>
      <c r="G51" s="20">
        <v>22748</v>
      </c>
      <c r="H51" s="20">
        <v>4300</v>
      </c>
      <c r="I51" s="20">
        <v>0</v>
      </c>
      <c r="J51" s="21">
        <v>0</v>
      </c>
    </row>
    <row r="52" spans="1:10" ht="22.5" customHeight="1">
      <c r="A52" s="119" t="s">
        <v>83</v>
      </c>
      <c r="B52" s="119"/>
      <c r="C52" s="120"/>
      <c r="D52" s="121"/>
      <c r="E52" s="120" t="s">
        <v>84</v>
      </c>
      <c r="F52" s="22">
        <v>24663</v>
      </c>
      <c r="G52" s="20">
        <v>20363</v>
      </c>
      <c r="H52" s="20">
        <v>4300</v>
      </c>
      <c r="I52" s="20">
        <v>0</v>
      </c>
      <c r="J52" s="21">
        <v>0</v>
      </c>
    </row>
    <row r="53" spans="1:10" ht="22.5" customHeight="1">
      <c r="A53" s="119"/>
      <c r="B53" s="119" t="s">
        <v>103</v>
      </c>
      <c r="C53" s="120"/>
      <c r="D53" s="121"/>
      <c r="E53" s="120" t="s">
        <v>104</v>
      </c>
      <c r="F53" s="22">
        <v>3370</v>
      </c>
      <c r="G53" s="20">
        <v>3370</v>
      </c>
      <c r="H53" s="20">
        <v>0</v>
      </c>
      <c r="I53" s="20">
        <v>0</v>
      </c>
      <c r="J53" s="21">
        <v>0</v>
      </c>
    </row>
    <row r="54" spans="1:10" ht="22.5" customHeight="1">
      <c r="A54" s="119" t="s">
        <v>87</v>
      </c>
      <c r="B54" s="119" t="s">
        <v>105</v>
      </c>
      <c r="C54" s="120" t="s">
        <v>103</v>
      </c>
      <c r="D54" s="121" t="s">
        <v>142</v>
      </c>
      <c r="E54" s="120" t="s">
        <v>106</v>
      </c>
      <c r="F54" s="22">
        <v>2407</v>
      </c>
      <c r="G54" s="20">
        <v>2407</v>
      </c>
      <c r="H54" s="20">
        <v>0</v>
      </c>
      <c r="I54" s="20">
        <v>0</v>
      </c>
      <c r="J54" s="21">
        <v>0</v>
      </c>
    </row>
    <row r="55" spans="1:10" ht="22.5" customHeight="1">
      <c r="A55" s="119" t="s">
        <v>87</v>
      </c>
      <c r="B55" s="119" t="s">
        <v>105</v>
      </c>
      <c r="C55" s="120" t="s">
        <v>95</v>
      </c>
      <c r="D55" s="121" t="s">
        <v>142</v>
      </c>
      <c r="E55" s="120" t="s">
        <v>107</v>
      </c>
      <c r="F55" s="22">
        <v>963</v>
      </c>
      <c r="G55" s="20">
        <v>963</v>
      </c>
      <c r="H55" s="20">
        <v>0</v>
      </c>
      <c r="I55" s="20">
        <v>0</v>
      </c>
      <c r="J55" s="21">
        <v>0</v>
      </c>
    </row>
    <row r="56" spans="1:10" ht="22.5" customHeight="1">
      <c r="A56" s="119"/>
      <c r="B56" s="119" t="s">
        <v>143</v>
      </c>
      <c r="C56" s="120"/>
      <c r="D56" s="121"/>
      <c r="E56" s="120" t="s">
        <v>144</v>
      </c>
      <c r="F56" s="22">
        <v>21293</v>
      </c>
      <c r="G56" s="20">
        <v>16993</v>
      </c>
      <c r="H56" s="20">
        <v>4300</v>
      </c>
      <c r="I56" s="20">
        <v>0</v>
      </c>
      <c r="J56" s="21">
        <v>0</v>
      </c>
    </row>
    <row r="57" spans="1:10" ht="22.5" customHeight="1">
      <c r="A57" s="119" t="s">
        <v>87</v>
      </c>
      <c r="B57" s="119" t="s">
        <v>145</v>
      </c>
      <c r="C57" s="120" t="s">
        <v>89</v>
      </c>
      <c r="D57" s="121" t="s">
        <v>142</v>
      </c>
      <c r="E57" s="120" t="s">
        <v>146</v>
      </c>
      <c r="F57" s="22">
        <v>16993</v>
      </c>
      <c r="G57" s="20">
        <v>16993</v>
      </c>
      <c r="H57" s="20">
        <v>0</v>
      </c>
      <c r="I57" s="20">
        <v>0</v>
      </c>
      <c r="J57" s="21">
        <v>0</v>
      </c>
    </row>
    <row r="58" spans="1:10" ht="22.5" customHeight="1">
      <c r="A58" s="119" t="s">
        <v>87</v>
      </c>
      <c r="B58" s="119" t="s">
        <v>145</v>
      </c>
      <c r="C58" s="120" t="s">
        <v>85</v>
      </c>
      <c r="D58" s="121" t="s">
        <v>142</v>
      </c>
      <c r="E58" s="120" t="s">
        <v>147</v>
      </c>
      <c r="F58" s="22">
        <v>4300</v>
      </c>
      <c r="G58" s="20">
        <v>0</v>
      </c>
      <c r="H58" s="20">
        <v>4300</v>
      </c>
      <c r="I58" s="20">
        <v>0</v>
      </c>
      <c r="J58" s="21">
        <v>0</v>
      </c>
    </row>
    <row r="59" spans="1:10" ht="22.5" customHeight="1">
      <c r="A59" s="119" t="s">
        <v>108</v>
      </c>
      <c r="B59" s="119"/>
      <c r="C59" s="120"/>
      <c r="D59" s="121"/>
      <c r="E59" s="120" t="s">
        <v>109</v>
      </c>
      <c r="F59" s="22">
        <v>681</v>
      </c>
      <c r="G59" s="20">
        <v>681</v>
      </c>
      <c r="H59" s="20">
        <v>0</v>
      </c>
      <c r="I59" s="20">
        <v>0</v>
      </c>
      <c r="J59" s="21">
        <v>0</v>
      </c>
    </row>
    <row r="60" spans="1:10" ht="22.5" customHeight="1">
      <c r="A60" s="119"/>
      <c r="B60" s="119" t="s">
        <v>97</v>
      </c>
      <c r="C60" s="120"/>
      <c r="D60" s="121"/>
      <c r="E60" s="120" t="s">
        <v>110</v>
      </c>
      <c r="F60" s="22">
        <v>7</v>
      </c>
      <c r="G60" s="20">
        <v>7</v>
      </c>
      <c r="H60" s="20">
        <v>0</v>
      </c>
      <c r="I60" s="20">
        <v>0</v>
      </c>
      <c r="J60" s="21">
        <v>0</v>
      </c>
    </row>
    <row r="61" spans="1:10" ht="22.5" customHeight="1">
      <c r="A61" s="119" t="s">
        <v>111</v>
      </c>
      <c r="B61" s="119" t="s">
        <v>112</v>
      </c>
      <c r="C61" s="120" t="s">
        <v>101</v>
      </c>
      <c r="D61" s="121" t="s">
        <v>142</v>
      </c>
      <c r="E61" s="120" t="s">
        <v>113</v>
      </c>
      <c r="F61" s="22">
        <v>7</v>
      </c>
      <c r="G61" s="20">
        <v>7</v>
      </c>
      <c r="H61" s="20">
        <v>0</v>
      </c>
      <c r="I61" s="20">
        <v>0</v>
      </c>
      <c r="J61" s="21">
        <v>0</v>
      </c>
    </row>
    <row r="62" spans="1:10" ht="22.5" customHeight="1">
      <c r="A62" s="119"/>
      <c r="B62" s="119" t="s">
        <v>114</v>
      </c>
      <c r="C62" s="120"/>
      <c r="D62" s="121"/>
      <c r="E62" s="120" t="s">
        <v>115</v>
      </c>
      <c r="F62" s="22">
        <v>674</v>
      </c>
      <c r="G62" s="20">
        <v>674</v>
      </c>
      <c r="H62" s="20">
        <v>0</v>
      </c>
      <c r="I62" s="20">
        <v>0</v>
      </c>
      <c r="J62" s="21">
        <v>0</v>
      </c>
    </row>
    <row r="63" spans="1:10" ht="22.5" customHeight="1">
      <c r="A63" s="119" t="s">
        <v>111</v>
      </c>
      <c r="B63" s="119" t="s">
        <v>116</v>
      </c>
      <c r="C63" s="120" t="s">
        <v>85</v>
      </c>
      <c r="D63" s="121" t="s">
        <v>142</v>
      </c>
      <c r="E63" s="120" t="s">
        <v>118</v>
      </c>
      <c r="F63" s="22">
        <v>674</v>
      </c>
      <c r="G63" s="20">
        <v>674</v>
      </c>
      <c r="H63" s="20">
        <v>0</v>
      </c>
      <c r="I63" s="20">
        <v>0</v>
      </c>
      <c r="J63" s="21">
        <v>0</v>
      </c>
    </row>
    <row r="64" spans="1:10" ht="22.5" customHeight="1">
      <c r="A64" s="119" t="s">
        <v>119</v>
      </c>
      <c r="B64" s="119"/>
      <c r="C64" s="120"/>
      <c r="D64" s="121"/>
      <c r="E64" s="120" t="s">
        <v>120</v>
      </c>
      <c r="F64" s="22">
        <v>1704</v>
      </c>
      <c r="G64" s="20">
        <v>1704</v>
      </c>
      <c r="H64" s="20">
        <v>0</v>
      </c>
      <c r="I64" s="20">
        <v>0</v>
      </c>
      <c r="J64" s="21">
        <v>0</v>
      </c>
    </row>
    <row r="65" spans="1:10" ht="22.5" customHeight="1">
      <c r="A65" s="119"/>
      <c r="B65" s="119" t="s">
        <v>85</v>
      </c>
      <c r="C65" s="120"/>
      <c r="D65" s="121"/>
      <c r="E65" s="120" t="s">
        <v>121</v>
      </c>
      <c r="F65" s="22">
        <v>1704</v>
      </c>
      <c r="G65" s="20">
        <v>1704</v>
      </c>
      <c r="H65" s="20">
        <v>0</v>
      </c>
      <c r="I65" s="20">
        <v>0</v>
      </c>
      <c r="J65" s="21">
        <v>0</v>
      </c>
    </row>
    <row r="66" spans="1:10" ht="22.5" customHeight="1">
      <c r="A66" s="119" t="s">
        <v>122</v>
      </c>
      <c r="B66" s="119" t="s">
        <v>88</v>
      </c>
      <c r="C66" s="120" t="s">
        <v>89</v>
      </c>
      <c r="D66" s="121" t="s">
        <v>142</v>
      </c>
      <c r="E66" s="120" t="s">
        <v>123</v>
      </c>
      <c r="F66" s="22">
        <v>1491</v>
      </c>
      <c r="G66" s="20">
        <v>1491</v>
      </c>
      <c r="H66" s="20">
        <v>0</v>
      </c>
      <c r="I66" s="20">
        <v>0</v>
      </c>
      <c r="J66" s="21">
        <v>0</v>
      </c>
    </row>
    <row r="67" spans="1:10" ht="22.5" customHeight="1">
      <c r="A67" s="119" t="s">
        <v>122</v>
      </c>
      <c r="B67" s="119" t="s">
        <v>88</v>
      </c>
      <c r="C67" s="120" t="s">
        <v>124</v>
      </c>
      <c r="D67" s="121" t="s">
        <v>142</v>
      </c>
      <c r="E67" s="120" t="s">
        <v>125</v>
      </c>
      <c r="F67" s="22">
        <v>213</v>
      </c>
      <c r="G67" s="20">
        <v>213</v>
      </c>
      <c r="H67" s="20">
        <v>0</v>
      </c>
      <c r="I67" s="20">
        <v>0</v>
      </c>
      <c r="J67" s="21">
        <v>0</v>
      </c>
    </row>
    <row r="68" spans="1:10" ht="22.5" customHeight="1">
      <c r="A68" s="119"/>
      <c r="B68" s="119"/>
      <c r="C68" s="120"/>
      <c r="D68" s="121" t="s">
        <v>148</v>
      </c>
      <c r="E68" s="120" t="s">
        <v>149</v>
      </c>
      <c r="F68" s="22">
        <v>13406</v>
      </c>
      <c r="G68" s="20">
        <v>11481</v>
      </c>
      <c r="H68" s="20">
        <v>1925</v>
      </c>
      <c r="I68" s="20">
        <v>0</v>
      </c>
      <c r="J68" s="21">
        <v>0</v>
      </c>
    </row>
    <row r="69" spans="1:10" ht="22.5" customHeight="1">
      <c r="A69" s="119" t="s">
        <v>83</v>
      </c>
      <c r="B69" s="119"/>
      <c r="C69" s="120"/>
      <c r="D69" s="121"/>
      <c r="E69" s="120" t="s">
        <v>84</v>
      </c>
      <c r="F69" s="22">
        <v>10917</v>
      </c>
      <c r="G69" s="20">
        <v>8992</v>
      </c>
      <c r="H69" s="20">
        <v>1925</v>
      </c>
      <c r="I69" s="20">
        <v>0</v>
      </c>
      <c r="J69" s="21">
        <v>0</v>
      </c>
    </row>
    <row r="70" spans="1:10" ht="22.5" customHeight="1">
      <c r="A70" s="119"/>
      <c r="B70" s="119" t="s">
        <v>103</v>
      </c>
      <c r="C70" s="120"/>
      <c r="D70" s="121"/>
      <c r="E70" s="120" t="s">
        <v>104</v>
      </c>
      <c r="F70" s="22">
        <v>1688</v>
      </c>
      <c r="G70" s="20">
        <v>1688</v>
      </c>
      <c r="H70" s="20">
        <v>0</v>
      </c>
      <c r="I70" s="20">
        <v>0</v>
      </c>
      <c r="J70" s="21">
        <v>0</v>
      </c>
    </row>
    <row r="71" spans="1:10" ht="22.5" customHeight="1">
      <c r="A71" s="119" t="s">
        <v>87</v>
      </c>
      <c r="B71" s="119" t="s">
        <v>105</v>
      </c>
      <c r="C71" s="120" t="s">
        <v>103</v>
      </c>
      <c r="D71" s="121" t="s">
        <v>150</v>
      </c>
      <c r="E71" s="120" t="s">
        <v>106</v>
      </c>
      <c r="F71" s="22">
        <v>1206</v>
      </c>
      <c r="G71" s="20">
        <v>1206</v>
      </c>
      <c r="H71" s="20">
        <v>0</v>
      </c>
      <c r="I71" s="20">
        <v>0</v>
      </c>
      <c r="J71" s="21">
        <v>0</v>
      </c>
    </row>
    <row r="72" spans="1:10" ht="22.5" customHeight="1">
      <c r="A72" s="119" t="s">
        <v>87</v>
      </c>
      <c r="B72" s="119" t="s">
        <v>105</v>
      </c>
      <c r="C72" s="120" t="s">
        <v>95</v>
      </c>
      <c r="D72" s="121" t="s">
        <v>150</v>
      </c>
      <c r="E72" s="120" t="s">
        <v>107</v>
      </c>
      <c r="F72" s="22">
        <v>482</v>
      </c>
      <c r="G72" s="20">
        <v>482</v>
      </c>
      <c r="H72" s="20">
        <v>0</v>
      </c>
      <c r="I72" s="20">
        <v>0</v>
      </c>
      <c r="J72" s="21">
        <v>0</v>
      </c>
    </row>
    <row r="73" spans="1:10" ht="22.5" customHeight="1">
      <c r="A73" s="119"/>
      <c r="B73" s="119" t="s">
        <v>151</v>
      </c>
      <c r="C73" s="120"/>
      <c r="D73" s="121"/>
      <c r="E73" s="120" t="s">
        <v>152</v>
      </c>
      <c r="F73" s="22">
        <v>9229</v>
      </c>
      <c r="G73" s="20">
        <v>7304</v>
      </c>
      <c r="H73" s="20">
        <v>1925</v>
      </c>
      <c r="I73" s="20">
        <v>0</v>
      </c>
      <c r="J73" s="21">
        <v>0</v>
      </c>
    </row>
    <row r="74" spans="1:10" ht="22.5" customHeight="1">
      <c r="A74" s="119" t="s">
        <v>87</v>
      </c>
      <c r="B74" s="119" t="s">
        <v>153</v>
      </c>
      <c r="C74" s="120" t="s">
        <v>85</v>
      </c>
      <c r="D74" s="121" t="s">
        <v>150</v>
      </c>
      <c r="E74" s="120" t="s">
        <v>154</v>
      </c>
      <c r="F74" s="22">
        <v>725</v>
      </c>
      <c r="G74" s="20">
        <v>0</v>
      </c>
      <c r="H74" s="20">
        <v>725</v>
      </c>
      <c r="I74" s="20">
        <v>0</v>
      </c>
      <c r="J74" s="21">
        <v>0</v>
      </c>
    </row>
    <row r="75" spans="1:10" ht="22.5" customHeight="1">
      <c r="A75" s="119" t="s">
        <v>87</v>
      </c>
      <c r="B75" s="119" t="s">
        <v>153</v>
      </c>
      <c r="C75" s="120" t="s">
        <v>124</v>
      </c>
      <c r="D75" s="121" t="s">
        <v>150</v>
      </c>
      <c r="E75" s="120" t="s">
        <v>155</v>
      </c>
      <c r="F75" s="22">
        <v>8504</v>
      </c>
      <c r="G75" s="20">
        <v>7304</v>
      </c>
      <c r="H75" s="20">
        <v>1200</v>
      </c>
      <c r="I75" s="20">
        <v>0</v>
      </c>
      <c r="J75" s="21">
        <v>0</v>
      </c>
    </row>
    <row r="76" spans="1:10" ht="22.5" customHeight="1">
      <c r="A76" s="119" t="s">
        <v>108</v>
      </c>
      <c r="B76" s="119"/>
      <c r="C76" s="120"/>
      <c r="D76" s="121"/>
      <c r="E76" s="120" t="s">
        <v>109</v>
      </c>
      <c r="F76" s="22">
        <v>321</v>
      </c>
      <c r="G76" s="20">
        <v>321</v>
      </c>
      <c r="H76" s="20">
        <v>0</v>
      </c>
      <c r="I76" s="20">
        <v>0</v>
      </c>
      <c r="J76" s="21">
        <v>0</v>
      </c>
    </row>
    <row r="77" spans="1:10" ht="22.5" customHeight="1">
      <c r="A77" s="119"/>
      <c r="B77" s="119" t="s">
        <v>97</v>
      </c>
      <c r="C77" s="120"/>
      <c r="D77" s="121"/>
      <c r="E77" s="120" t="s">
        <v>110</v>
      </c>
      <c r="F77" s="22">
        <v>2</v>
      </c>
      <c r="G77" s="20">
        <v>2</v>
      </c>
      <c r="H77" s="20">
        <v>0</v>
      </c>
      <c r="I77" s="20">
        <v>0</v>
      </c>
      <c r="J77" s="21">
        <v>0</v>
      </c>
    </row>
    <row r="78" spans="1:10" ht="22.5" customHeight="1">
      <c r="A78" s="119" t="s">
        <v>111</v>
      </c>
      <c r="B78" s="119" t="s">
        <v>112</v>
      </c>
      <c r="C78" s="120" t="s">
        <v>101</v>
      </c>
      <c r="D78" s="121" t="s">
        <v>150</v>
      </c>
      <c r="E78" s="120" t="s">
        <v>113</v>
      </c>
      <c r="F78" s="22">
        <v>2</v>
      </c>
      <c r="G78" s="20">
        <v>2</v>
      </c>
      <c r="H78" s="20">
        <v>0</v>
      </c>
      <c r="I78" s="20">
        <v>0</v>
      </c>
      <c r="J78" s="21">
        <v>0</v>
      </c>
    </row>
    <row r="79" spans="1:10" ht="22.5" customHeight="1">
      <c r="A79" s="119"/>
      <c r="B79" s="119" t="s">
        <v>114</v>
      </c>
      <c r="C79" s="120"/>
      <c r="D79" s="121"/>
      <c r="E79" s="120" t="s">
        <v>115</v>
      </c>
      <c r="F79" s="22">
        <v>319</v>
      </c>
      <c r="G79" s="20">
        <v>319</v>
      </c>
      <c r="H79" s="20">
        <v>0</v>
      </c>
      <c r="I79" s="20">
        <v>0</v>
      </c>
      <c r="J79" s="21">
        <v>0</v>
      </c>
    </row>
    <row r="80" spans="1:10" ht="22.5" customHeight="1">
      <c r="A80" s="119" t="s">
        <v>111</v>
      </c>
      <c r="B80" s="119" t="s">
        <v>116</v>
      </c>
      <c r="C80" s="120" t="s">
        <v>85</v>
      </c>
      <c r="D80" s="121" t="s">
        <v>150</v>
      </c>
      <c r="E80" s="120" t="s">
        <v>118</v>
      </c>
      <c r="F80" s="22">
        <v>319</v>
      </c>
      <c r="G80" s="20">
        <v>319</v>
      </c>
      <c r="H80" s="20">
        <v>0</v>
      </c>
      <c r="I80" s="20">
        <v>0</v>
      </c>
      <c r="J80" s="21">
        <v>0</v>
      </c>
    </row>
    <row r="81" spans="1:10" ht="22.5" customHeight="1">
      <c r="A81" s="119" t="s">
        <v>119</v>
      </c>
      <c r="B81" s="119"/>
      <c r="C81" s="120"/>
      <c r="D81" s="121"/>
      <c r="E81" s="120" t="s">
        <v>120</v>
      </c>
      <c r="F81" s="22">
        <v>2168</v>
      </c>
      <c r="G81" s="20">
        <v>2168</v>
      </c>
      <c r="H81" s="20">
        <v>0</v>
      </c>
      <c r="I81" s="20">
        <v>0</v>
      </c>
      <c r="J81" s="21">
        <v>0</v>
      </c>
    </row>
    <row r="82" spans="1:10" ht="22.5" customHeight="1">
      <c r="A82" s="119"/>
      <c r="B82" s="119" t="s">
        <v>85</v>
      </c>
      <c r="C82" s="120"/>
      <c r="D82" s="121"/>
      <c r="E82" s="120" t="s">
        <v>121</v>
      </c>
      <c r="F82" s="22">
        <v>2168</v>
      </c>
      <c r="G82" s="20">
        <v>2168</v>
      </c>
      <c r="H82" s="20">
        <v>0</v>
      </c>
      <c r="I82" s="20">
        <v>0</v>
      </c>
      <c r="J82" s="21">
        <v>0</v>
      </c>
    </row>
    <row r="83" spans="1:10" ht="22.5" customHeight="1">
      <c r="A83" s="119" t="s">
        <v>122</v>
      </c>
      <c r="B83" s="119" t="s">
        <v>88</v>
      </c>
      <c r="C83" s="120" t="s">
        <v>89</v>
      </c>
      <c r="D83" s="121" t="s">
        <v>150</v>
      </c>
      <c r="E83" s="120" t="s">
        <v>123</v>
      </c>
      <c r="F83" s="22">
        <v>745</v>
      </c>
      <c r="G83" s="20">
        <v>745</v>
      </c>
      <c r="H83" s="20">
        <v>0</v>
      </c>
      <c r="I83" s="20">
        <v>0</v>
      </c>
      <c r="J83" s="21">
        <v>0</v>
      </c>
    </row>
    <row r="84" spans="1:10" ht="22.5" customHeight="1">
      <c r="A84" s="119" t="s">
        <v>122</v>
      </c>
      <c r="B84" s="119" t="s">
        <v>88</v>
      </c>
      <c r="C84" s="120" t="s">
        <v>124</v>
      </c>
      <c r="D84" s="121" t="s">
        <v>150</v>
      </c>
      <c r="E84" s="120" t="s">
        <v>125</v>
      </c>
      <c r="F84" s="22">
        <v>1423</v>
      </c>
      <c r="G84" s="20">
        <v>1423</v>
      </c>
      <c r="H84" s="20">
        <v>0</v>
      </c>
      <c r="I84" s="20">
        <v>0</v>
      </c>
      <c r="J84" s="21">
        <v>0</v>
      </c>
    </row>
    <row r="85" spans="1:10" ht="22.5" customHeight="1">
      <c r="A85" s="119"/>
      <c r="B85" s="119"/>
      <c r="C85" s="120"/>
      <c r="D85" s="121" t="s">
        <v>156</v>
      </c>
      <c r="E85" s="120" t="s">
        <v>157</v>
      </c>
      <c r="F85" s="22">
        <v>36696</v>
      </c>
      <c r="G85" s="20">
        <v>22322</v>
      </c>
      <c r="H85" s="20">
        <v>14374</v>
      </c>
      <c r="I85" s="20">
        <v>0</v>
      </c>
      <c r="J85" s="21">
        <v>0</v>
      </c>
    </row>
    <row r="86" spans="1:10" ht="22.5" customHeight="1">
      <c r="A86" s="119" t="s">
        <v>83</v>
      </c>
      <c r="B86" s="119"/>
      <c r="C86" s="120"/>
      <c r="D86" s="121"/>
      <c r="E86" s="120" t="s">
        <v>84</v>
      </c>
      <c r="F86" s="22">
        <v>34012</v>
      </c>
      <c r="G86" s="20">
        <v>19638</v>
      </c>
      <c r="H86" s="20">
        <v>14374</v>
      </c>
      <c r="I86" s="20">
        <v>0</v>
      </c>
      <c r="J86" s="21">
        <v>0</v>
      </c>
    </row>
    <row r="87" spans="1:10" ht="22.5" customHeight="1">
      <c r="A87" s="119"/>
      <c r="B87" s="119" t="s">
        <v>103</v>
      </c>
      <c r="C87" s="120"/>
      <c r="D87" s="121"/>
      <c r="E87" s="120" t="s">
        <v>104</v>
      </c>
      <c r="F87" s="22">
        <v>3690</v>
      </c>
      <c r="G87" s="20">
        <v>3690</v>
      </c>
      <c r="H87" s="20">
        <v>0</v>
      </c>
      <c r="I87" s="20">
        <v>0</v>
      </c>
      <c r="J87" s="21">
        <v>0</v>
      </c>
    </row>
    <row r="88" spans="1:10" ht="22.5" customHeight="1">
      <c r="A88" s="119" t="s">
        <v>87</v>
      </c>
      <c r="B88" s="119" t="s">
        <v>105</v>
      </c>
      <c r="C88" s="120" t="s">
        <v>103</v>
      </c>
      <c r="D88" s="121" t="s">
        <v>158</v>
      </c>
      <c r="E88" s="120" t="s">
        <v>106</v>
      </c>
      <c r="F88" s="22">
        <v>2636</v>
      </c>
      <c r="G88" s="20">
        <v>2636</v>
      </c>
      <c r="H88" s="20">
        <v>0</v>
      </c>
      <c r="I88" s="20">
        <v>0</v>
      </c>
      <c r="J88" s="21">
        <v>0</v>
      </c>
    </row>
    <row r="89" spans="1:10" ht="22.5" customHeight="1">
      <c r="A89" s="119" t="s">
        <v>87</v>
      </c>
      <c r="B89" s="119" t="s">
        <v>105</v>
      </c>
      <c r="C89" s="120" t="s">
        <v>95</v>
      </c>
      <c r="D89" s="121" t="s">
        <v>158</v>
      </c>
      <c r="E89" s="120" t="s">
        <v>107</v>
      </c>
      <c r="F89" s="22">
        <v>1054</v>
      </c>
      <c r="G89" s="20">
        <v>1054</v>
      </c>
      <c r="H89" s="20">
        <v>0</v>
      </c>
      <c r="I89" s="20">
        <v>0</v>
      </c>
      <c r="J89" s="21">
        <v>0</v>
      </c>
    </row>
    <row r="90" spans="1:10" ht="22.5" customHeight="1">
      <c r="A90" s="119"/>
      <c r="B90" s="119" t="s">
        <v>151</v>
      </c>
      <c r="C90" s="120"/>
      <c r="D90" s="121"/>
      <c r="E90" s="120" t="s">
        <v>152</v>
      </c>
      <c r="F90" s="22">
        <v>30322</v>
      </c>
      <c r="G90" s="20">
        <v>15948</v>
      </c>
      <c r="H90" s="20">
        <v>14374</v>
      </c>
      <c r="I90" s="20">
        <v>0</v>
      </c>
      <c r="J90" s="21">
        <v>0</v>
      </c>
    </row>
    <row r="91" spans="1:10" ht="22.5" customHeight="1">
      <c r="A91" s="119" t="s">
        <v>87</v>
      </c>
      <c r="B91" s="119" t="s">
        <v>153</v>
      </c>
      <c r="C91" s="120" t="s">
        <v>85</v>
      </c>
      <c r="D91" s="121" t="s">
        <v>158</v>
      </c>
      <c r="E91" s="120" t="s">
        <v>154</v>
      </c>
      <c r="F91" s="22">
        <v>11674</v>
      </c>
      <c r="G91" s="20">
        <v>0</v>
      </c>
      <c r="H91" s="20">
        <v>11674</v>
      </c>
      <c r="I91" s="20">
        <v>0</v>
      </c>
      <c r="J91" s="21">
        <v>0</v>
      </c>
    </row>
    <row r="92" spans="1:10" ht="22.5" customHeight="1">
      <c r="A92" s="119" t="s">
        <v>87</v>
      </c>
      <c r="B92" s="119" t="s">
        <v>153</v>
      </c>
      <c r="C92" s="120" t="s">
        <v>124</v>
      </c>
      <c r="D92" s="121" t="s">
        <v>158</v>
      </c>
      <c r="E92" s="120" t="s">
        <v>155</v>
      </c>
      <c r="F92" s="22">
        <v>18648</v>
      </c>
      <c r="G92" s="20">
        <v>15948</v>
      </c>
      <c r="H92" s="20">
        <v>2700</v>
      </c>
      <c r="I92" s="20">
        <v>0</v>
      </c>
      <c r="J92" s="21">
        <v>0</v>
      </c>
    </row>
    <row r="93" spans="1:10" ht="22.5" customHeight="1">
      <c r="A93" s="119" t="s">
        <v>108</v>
      </c>
      <c r="B93" s="119"/>
      <c r="C93" s="120"/>
      <c r="D93" s="121"/>
      <c r="E93" s="120" t="s">
        <v>109</v>
      </c>
      <c r="F93" s="22">
        <v>722</v>
      </c>
      <c r="G93" s="20">
        <v>722</v>
      </c>
      <c r="H93" s="20">
        <v>0</v>
      </c>
      <c r="I93" s="20">
        <v>0</v>
      </c>
      <c r="J93" s="21">
        <v>0</v>
      </c>
    </row>
    <row r="94" spans="1:10" ht="22.5" customHeight="1">
      <c r="A94" s="119"/>
      <c r="B94" s="119" t="s">
        <v>97</v>
      </c>
      <c r="C94" s="120"/>
      <c r="D94" s="121"/>
      <c r="E94" s="120" t="s">
        <v>110</v>
      </c>
      <c r="F94" s="22">
        <v>13</v>
      </c>
      <c r="G94" s="20">
        <v>13</v>
      </c>
      <c r="H94" s="20">
        <v>0</v>
      </c>
      <c r="I94" s="20">
        <v>0</v>
      </c>
      <c r="J94" s="21">
        <v>0</v>
      </c>
    </row>
    <row r="95" spans="1:10" ht="22.5" customHeight="1">
      <c r="A95" s="119" t="s">
        <v>111</v>
      </c>
      <c r="B95" s="119" t="s">
        <v>112</v>
      </c>
      <c r="C95" s="120" t="s">
        <v>101</v>
      </c>
      <c r="D95" s="121" t="s">
        <v>158</v>
      </c>
      <c r="E95" s="120" t="s">
        <v>113</v>
      </c>
      <c r="F95" s="22">
        <v>13</v>
      </c>
      <c r="G95" s="20">
        <v>13</v>
      </c>
      <c r="H95" s="20">
        <v>0</v>
      </c>
      <c r="I95" s="20">
        <v>0</v>
      </c>
      <c r="J95" s="21">
        <v>0</v>
      </c>
    </row>
    <row r="96" spans="1:10" ht="22.5" customHeight="1">
      <c r="A96" s="119"/>
      <c r="B96" s="119" t="s">
        <v>114</v>
      </c>
      <c r="C96" s="120"/>
      <c r="D96" s="121"/>
      <c r="E96" s="120" t="s">
        <v>115</v>
      </c>
      <c r="F96" s="22">
        <v>709</v>
      </c>
      <c r="G96" s="20">
        <v>709</v>
      </c>
      <c r="H96" s="20">
        <v>0</v>
      </c>
      <c r="I96" s="20">
        <v>0</v>
      </c>
      <c r="J96" s="21">
        <v>0</v>
      </c>
    </row>
    <row r="97" spans="1:10" ht="22.5" customHeight="1">
      <c r="A97" s="119" t="s">
        <v>111</v>
      </c>
      <c r="B97" s="119" t="s">
        <v>116</v>
      </c>
      <c r="C97" s="120" t="s">
        <v>85</v>
      </c>
      <c r="D97" s="121" t="s">
        <v>158</v>
      </c>
      <c r="E97" s="120" t="s">
        <v>118</v>
      </c>
      <c r="F97" s="22">
        <v>709</v>
      </c>
      <c r="G97" s="20">
        <v>709</v>
      </c>
      <c r="H97" s="20">
        <v>0</v>
      </c>
      <c r="I97" s="20">
        <v>0</v>
      </c>
      <c r="J97" s="21">
        <v>0</v>
      </c>
    </row>
    <row r="98" spans="1:10" ht="22.5" customHeight="1">
      <c r="A98" s="119" t="s">
        <v>119</v>
      </c>
      <c r="B98" s="119"/>
      <c r="C98" s="120"/>
      <c r="D98" s="121"/>
      <c r="E98" s="120" t="s">
        <v>120</v>
      </c>
      <c r="F98" s="22">
        <v>1962</v>
      </c>
      <c r="G98" s="20">
        <v>1962</v>
      </c>
      <c r="H98" s="20">
        <v>0</v>
      </c>
      <c r="I98" s="20">
        <v>0</v>
      </c>
      <c r="J98" s="21">
        <v>0</v>
      </c>
    </row>
    <row r="99" spans="1:10" ht="22.5" customHeight="1">
      <c r="A99" s="119"/>
      <c r="B99" s="119" t="s">
        <v>85</v>
      </c>
      <c r="C99" s="120"/>
      <c r="D99" s="121"/>
      <c r="E99" s="120" t="s">
        <v>121</v>
      </c>
      <c r="F99" s="22">
        <v>1962</v>
      </c>
      <c r="G99" s="20">
        <v>1962</v>
      </c>
      <c r="H99" s="20">
        <v>0</v>
      </c>
      <c r="I99" s="20">
        <v>0</v>
      </c>
      <c r="J99" s="21">
        <v>0</v>
      </c>
    </row>
    <row r="100" spans="1:10" ht="22.5" customHeight="1">
      <c r="A100" s="119" t="s">
        <v>122</v>
      </c>
      <c r="B100" s="119" t="s">
        <v>88</v>
      </c>
      <c r="C100" s="120" t="s">
        <v>89</v>
      </c>
      <c r="D100" s="121" t="s">
        <v>158</v>
      </c>
      <c r="E100" s="120" t="s">
        <v>123</v>
      </c>
      <c r="F100" s="22">
        <v>1629</v>
      </c>
      <c r="G100" s="20">
        <v>1629</v>
      </c>
      <c r="H100" s="20">
        <v>0</v>
      </c>
      <c r="I100" s="20">
        <v>0</v>
      </c>
      <c r="J100" s="21">
        <v>0</v>
      </c>
    </row>
    <row r="101" spans="1:10" ht="22.5" customHeight="1">
      <c r="A101" s="119" t="s">
        <v>122</v>
      </c>
      <c r="B101" s="119" t="s">
        <v>88</v>
      </c>
      <c r="C101" s="120" t="s">
        <v>124</v>
      </c>
      <c r="D101" s="121" t="s">
        <v>158</v>
      </c>
      <c r="E101" s="120" t="s">
        <v>125</v>
      </c>
      <c r="F101" s="22">
        <v>333</v>
      </c>
      <c r="G101" s="20">
        <v>333</v>
      </c>
      <c r="H101" s="20">
        <v>0</v>
      </c>
      <c r="I101" s="20">
        <v>0</v>
      </c>
      <c r="J101" s="21">
        <v>0</v>
      </c>
    </row>
    <row r="102" spans="1:10" ht="22.5" customHeight="1">
      <c r="A102" s="119"/>
      <c r="B102" s="119"/>
      <c r="C102" s="120"/>
      <c r="D102" s="121" t="s">
        <v>159</v>
      </c>
      <c r="E102" s="120" t="s">
        <v>160</v>
      </c>
      <c r="F102" s="22">
        <v>41511</v>
      </c>
      <c r="G102" s="20">
        <v>39911</v>
      </c>
      <c r="H102" s="20">
        <v>1600</v>
      </c>
      <c r="I102" s="20">
        <v>0</v>
      </c>
      <c r="J102" s="21">
        <v>0</v>
      </c>
    </row>
    <row r="103" spans="1:10" ht="22.5" customHeight="1">
      <c r="A103" s="119" t="s">
        <v>83</v>
      </c>
      <c r="B103" s="119"/>
      <c r="C103" s="120"/>
      <c r="D103" s="121"/>
      <c r="E103" s="120" t="s">
        <v>84</v>
      </c>
      <c r="F103" s="22">
        <v>41511</v>
      </c>
      <c r="G103" s="20">
        <v>39911</v>
      </c>
      <c r="H103" s="20">
        <v>1600</v>
      </c>
      <c r="I103" s="20">
        <v>0</v>
      </c>
      <c r="J103" s="21">
        <v>0</v>
      </c>
    </row>
    <row r="104" spans="1:10" ht="22.5" customHeight="1">
      <c r="A104" s="119"/>
      <c r="B104" s="119" t="s">
        <v>151</v>
      </c>
      <c r="C104" s="120"/>
      <c r="D104" s="121"/>
      <c r="E104" s="120" t="s">
        <v>152</v>
      </c>
      <c r="F104" s="22">
        <v>41511</v>
      </c>
      <c r="G104" s="20">
        <v>39911</v>
      </c>
      <c r="H104" s="20">
        <v>1600</v>
      </c>
      <c r="I104" s="20">
        <v>0</v>
      </c>
      <c r="J104" s="21">
        <v>0</v>
      </c>
    </row>
    <row r="105" spans="1:10" ht="22.5" customHeight="1">
      <c r="A105" s="119" t="s">
        <v>87</v>
      </c>
      <c r="B105" s="119" t="s">
        <v>153</v>
      </c>
      <c r="C105" s="120" t="s">
        <v>85</v>
      </c>
      <c r="D105" s="121" t="s">
        <v>161</v>
      </c>
      <c r="E105" s="120" t="s">
        <v>154</v>
      </c>
      <c r="F105" s="22">
        <v>39971</v>
      </c>
      <c r="G105" s="20">
        <v>38371</v>
      </c>
      <c r="H105" s="20">
        <v>1600</v>
      </c>
      <c r="I105" s="20">
        <v>0</v>
      </c>
      <c r="J105" s="21">
        <v>0</v>
      </c>
    </row>
    <row r="106" spans="1:10" ht="22.5" customHeight="1">
      <c r="A106" s="119" t="s">
        <v>87</v>
      </c>
      <c r="B106" s="119" t="s">
        <v>153</v>
      </c>
      <c r="C106" s="120" t="s">
        <v>124</v>
      </c>
      <c r="D106" s="121" t="s">
        <v>161</v>
      </c>
      <c r="E106" s="120" t="s">
        <v>155</v>
      </c>
      <c r="F106" s="22">
        <v>1540</v>
      </c>
      <c r="G106" s="20">
        <v>1540</v>
      </c>
      <c r="H106" s="20">
        <v>0</v>
      </c>
      <c r="I106" s="20">
        <v>0</v>
      </c>
      <c r="J106" s="21">
        <v>0</v>
      </c>
    </row>
    <row r="107" spans="1:10" ht="22.5" customHeight="1">
      <c r="A107" s="119"/>
      <c r="B107" s="119"/>
      <c r="C107" s="120"/>
      <c r="D107" s="121" t="s">
        <v>162</v>
      </c>
      <c r="E107" s="120" t="s">
        <v>163</v>
      </c>
      <c r="F107" s="22">
        <v>29562</v>
      </c>
      <c r="G107" s="20">
        <v>21392</v>
      </c>
      <c r="H107" s="20">
        <v>8170</v>
      </c>
      <c r="I107" s="20">
        <v>0</v>
      </c>
      <c r="J107" s="21">
        <v>0</v>
      </c>
    </row>
    <row r="108" spans="1:10" ht="22.5" customHeight="1">
      <c r="A108" s="119" t="s">
        <v>83</v>
      </c>
      <c r="B108" s="119"/>
      <c r="C108" s="120"/>
      <c r="D108" s="121"/>
      <c r="E108" s="120" t="s">
        <v>84</v>
      </c>
      <c r="F108" s="22">
        <v>27078</v>
      </c>
      <c r="G108" s="20">
        <v>18908</v>
      </c>
      <c r="H108" s="20">
        <v>8170</v>
      </c>
      <c r="I108" s="20">
        <v>0</v>
      </c>
      <c r="J108" s="21">
        <v>0</v>
      </c>
    </row>
    <row r="109" spans="1:10" ht="22.5" customHeight="1">
      <c r="A109" s="119"/>
      <c r="B109" s="119" t="s">
        <v>103</v>
      </c>
      <c r="C109" s="120"/>
      <c r="D109" s="121"/>
      <c r="E109" s="120" t="s">
        <v>104</v>
      </c>
      <c r="F109" s="22">
        <v>3531</v>
      </c>
      <c r="G109" s="20">
        <v>3531</v>
      </c>
      <c r="H109" s="20">
        <v>0</v>
      </c>
      <c r="I109" s="20">
        <v>0</v>
      </c>
      <c r="J109" s="21">
        <v>0</v>
      </c>
    </row>
    <row r="110" spans="1:10" ht="22.5" customHeight="1">
      <c r="A110" s="119" t="s">
        <v>87</v>
      </c>
      <c r="B110" s="119" t="s">
        <v>105</v>
      </c>
      <c r="C110" s="120" t="s">
        <v>103</v>
      </c>
      <c r="D110" s="121" t="s">
        <v>164</v>
      </c>
      <c r="E110" s="120" t="s">
        <v>106</v>
      </c>
      <c r="F110" s="22">
        <v>2522</v>
      </c>
      <c r="G110" s="20">
        <v>2522</v>
      </c>
      <c r="H110" s="20">
        <v>0</v>
      </c>
      <c r="I110" s="20">
        <v>0</v>
      </c>
      <c r="J110" s="21">
        <v>0</v>
      </c>
    </row>
    <row r="111" spans="1:10" ht="22.5" customHeight="1">
      <c r="A111" s="119" t="s">
        <v>87</v>
      </c>
      <c r="B111" s="119" t="s">
        <v>105</v>
      </c>
      <c r="C111" s="120" t="s">
        <v>95</v>
      </c>
      <c r="D111" s="121" t="s">
        <v>164</v>
      </c>
      <c r="E111" s="120" t="s">
        <v>107</v>
      </c>
      <c r="F111" s="22">
        <v>1009</v>
      </c>
      <c r="G111" s="20">
        <v>1009</v>
      </c>
      <c r="H111" s="20">
        <v>0</v>
      </c>
      <c r="I111" s="20">
        <v>0</v>
      </c>
      <c r="J111" s="21">
        <v>0</v>
      </c>
    </row>
    <row r="112" spans="1:10" ht="22.5" customHeight="1">
      <c r="A112" s="119"/>
      <c r="B112" s="119" t="s">
        <v>151</v>
      </c>
      <c r="C112" s="120"/>
      <c r="D112" s="121"/>
      <c r="E112" s="120" t="s">
        <v>152</v>
      </c>
      <c r="F112" s="22">
        <v>23547</v>
      </c>
      <c r="G112" s="20">
        <v>15377</v>
      </c>
      <c r="H112" s="20">
        <v>8170</v>
      </c>
      <c r="I112" s="20">
        <v>0</v>
      </c>
      <c r="J112" s="21">
        <v>0</v>
      </c>
    </row>
    <row r="113" spans="1:10" ht="22.5" customHeight="1">
      <c r="A113" s="119" t="s">
        <v>87</v>
      </c>
      <c r="B113" s="119" t="s">
        <v>153</v>
      </c>
      <c r="C113" s="120" t="s">
        <v>85</v>
      </c>
      <c r="D113" s="121" t="s">
        <v>164</v>
      </c>
      <c r="E113" s="120" t="s">
        <v>154</v>
      </c>
      <c r="F113" s="22">
        <v>6370</v>
      </c>
      <c r="G113" s="20">
        <v>0</v>
      </c>
      <c r="H113" s="20">
        <v>6370</v>
      </c>
      <c r="I113" s="20">
        <v>0</v>
      </c>
      <c r="J113" s="21">
        <v>0</v>
      </c>
    </row>
    <row r="114" spans="1:10" ht="22.5" customHeight="1">
      <c r="A114" s="119" t="s">
        <v>87</v>
      </c>
      <c r="B114" s="119" t="s">
        <v>153</v>
      </c>
      <c r="C114" s="120" t="s">
        <v>124</v>
      </c>
      <c r="D114" s="121" t="s">
        <v>164</v>
      </c>
      <c r="E114" s="120" t="s">
        <v>155</v>
      </c>
      <c r="F114" s="22">
        <v>17177</v>
      </c>
      <c r="G114" s="20">
        <v>15377</v>
      </c>
      <c r="H114" s="20">
        <v>1800</v>
      </c>
      <c r="I114" s="20">
        <v>0</v>
      </c>
      <c r="J114" s="21">
        <v>0</v>
      </c>
    </row>
    <row r="115" spans="1:10" ht="22.5" customHeight="1">
      <c r="A115" s="119" t="s">
        <v>108</v>
      </c>
      <c r="B115" s="119"/>
      <c r="C115" s="120"/>
      <c r="D115" s="121"/>
      <c r="E115" s="120" t="s">
        <v>109</v>
      </c>
      <c r="F115" s="22">
        <v>681</v>
      </c>
      <c r="G115" s="20">
        <v>681</v>
      </c>
      <c r="H115" s="20">
        <v>0</v>
      </c>
      <c r="I115" s="20">
        <v>0</v>
      </c>
      <c r="J115" s="21">
        <v>0</v>
      </c>
    </row>
    <row r="116" spans="1:10" ht="22.5" customHeight="1">
      <c r="A116" s="119"/>
      <c r="B116" s="119" t="s">
        <v>97</v>
      </c>
      <c r="C116" s="120"/>
      <c r="D116" s="121"/>
      <c r="E116" s="120" t="s">
        <v>110</v>
      </c>
      <c r="F116" s="22">
        <v>7</v>
      </c>
      <c r="G116" s="20">
        <v>7</v>
      </c>
      <c r="H116" s="20">
        <v>0</v>
      </c>
      <c r="I116" s="20">
        <v>0</v>
      </c>
      <c r="J116" s="21">
        <v>0</v>
      </c>
    </row>
    <row r="117" spans="1:10" ht="22.5" customHeight="1">
      <c r="A117" s="119" t="s">
        <v>111</v>
      </c>
      <c r="B117" s="119" t="s">
        <v>112</v>
      </c>
      <c r="C117" s="120" t="s">
        <v>101</v>
      </c>
      <c r="D117" s="121" t="s">
        <v>164</v>
      </c>
      <c r="E117" s="120" t="s">
        <v>113</v>
      </c>
      <c r="F117" s="22">
        <v>7</v>
      </c>
      <c r="G117" s="20">
        <v>7</v>
      </c>
      <c r="H117" s="20">
        <v>0</v>
      </c>
      <c r="I117" s="20">
        <v>0</v>
      </c>
      <c r="J117" s="21">
        <v>0</v>
      </c>
    </row>
    <row r="118" spans="1:10" ht="22.5" customHeight="1">
      <c r="A118" s="119"/>
      <c r="B118" s="119" t="s">
        <v>114</v>
      </c>
      <c r="C118" s="120"/>
      <c r="D118" s="121"/>
      <c r="E118" s="120" t="s">
        <v>115</v>
      </c>
      <c r="F118" s="22">
        <v>674</v>
      </c>
      <c r="G118" s="20">
        <v>674</v>
      </c>
      <c r="H118" s="20">
        <v>0</v>
      </c>
      <c r="I118" s="20">
        <v>0</v>
      </c>
      <c r="J118" s="21">
        <v>0</v>
      </c>
    </row>
    <row r="119" spans="1:10" ht="22.5" customHeight="1">
      <c r="A119" s="119" t="s">
        <v>111</v>
      </c>
      <c r="B119" s="119" t="s">
        <v>116</v>
      </c>
      <c r="C119" s="120" t="s">
        <v>85</v>
      </c>
      <c r="D119" s="121" t="s">
        <v>164</v>
      </c>
      <c r="E119" s="120" t="s">
        <v>118</v>
      </c>
      <c r="F119" s="22">
        <v>674</v>
      </c>
      <c r="G119" s="20">
        <v>674</v>
      </c>
      <c r="H119" s="20">
        <v>0</v>
      </c>
      <c r="I119" s="20">
        <v>0</v>
      </c>
      <c r="J119" s="21">
        <v>0</v>
      </c>
    </row>
    <row r="120" spans="1:10" ht="22.5" customHeight="1">
      <c r="A120" s="119" t="s">
        <v>119</v>
      </c>
      <c r="B120" s="119"/>
      <c r="C120" s="120"/>
      <c r="D120" s="121"/>
      <c r="E120" s="120" t="s">
        <v>120</v>
      </c>
      <c r="F120" s="22">
        <v>1803</v>
      </c>
      <c r="G120" s="20">
        <v>1803</v>
      </c>
      <c r="H120" s="20">
        <v>0</v>
      </c>
      <c r="I120" s="20">
        <v>0</v>
      </c>
      <c r="J120" s="21">
        <v>0</v>
      </c>
    </row>
    <row r="121" spans="1:10" ht="22.5" customHeight="1">
      <c r="A121" s="119"/>
      <c r="B121" s="119" t="s">
        <v>85</v>
      </c>
      <c r="C121" s="120"/>
      <c r="D121" s="121"/>
      <c r="E121" s="120" t="s">
        <v>121</v>
      </c>
      <c r="F121" s="22">
        <v>1803</v>
      </c>
      <c r="G121" s="20">
        <v>1803</v>
      </c>
      <c r="H121" s="20">
        <v>0</v>
      </c>
      <c r="I121" s="20">
        <v>0</v>
      </c>
      <c r="J121" s="21">
        <v>0</v>
      </c>
    </row>
    <row r="122" spans="1:10" ht="22.5" customHeight="1">
      <c r="A122" s="119" t="s">
        <v>122</v>
      </c>
      <c r="B122" s="119" t="s">
        <v>88</v>
      </c>
      <c r="C122" s="120" t="s">
        <v>89</v>
      </c>
      <c r="D122" s="121" t="s">
        <v>164</v>
      </c>
      <c r="E122" s="120" t="s">
        <v>123</v>
      </c>
      <c r="F122" s="22">
        <v>1557</v>
      </c>
      <c r="G122" s="20">
        <v>1557</v>
      </c>
      <c r="H122" s="20">
        <v>0</v>
      </c>
      <c r="I122" s="20">
        <v>0</v>
      </c>
      <c r="J122" s="21">
        <v>0</v>
      </c>
    </row>
    <row r="123" spans="1:10" ht="22.5" customHeight="1">
      <c r="A123" s="119" t="s">
        <v>122</v>
      </c>
      <c r="B123" s="119" t="s">
        <v>88</v>
      </c>
      <c r="C123" s="120" t="s">
        <v>124</v>
      </c>
      <c r="D123" s="121" t="s">
        <v>164</v>
      </c>
      <c r="E123" s="120" t="s">
        <v>125</v>
      </c>
      <c r="F123" s="22">
        <v>246</v>
      </c>
      <c r="G123" s="20">
        <v>246</v>
      </c>
      <c r="H123" s="20">
        <v>0</v>
      </c>
      <c r="I123" s="20">
        <v>0</v>
      </c>
      <c r="J123" s="21">
        <v>0</v>
      </c>
    </row>
    <row r="124" spans="1:10" ht="22.5" customHeight="1">
      <c r="A124" s="119"/>
      <c r="B124" s="119"/>
      <c r="C124" s="120"/>
      <c r="D124" s="121" t="s">
        <v>165</v>
      </c>
      <c r="E124" s="120" t="s">
        <v>166</v>
      </c>
      <c r="F124" s="22">
        <v>19745</v>
      </c>
      <c r="G124" s="20">
        <v>14245</v>
      </c>
      <c r="H124" s="20">
        <v>5500</v>
      </c>
      <c r="I124" s="20">
        <v>0</v>
      </c>
      <c r="J124" s="21">
        <v>0</v>
      </c>
    </row>
    <row r="125" spans="1:10" ht="22.5" customHeight="1">
      <c r="A125" s="119" t="s">
        <v>83</v>
      </c>
      <c r="B125" s="119"/>
      <c r="C125" s="120"/>
      <c r="D125" s="121"/>
      <c r="E125" s="120" t="s">
        <v>84</v>
      </c>
      <c r="F125" s="22">
        <v>18317</v>
      </c>
      <c r="G125" s="20">
        <v>12817</v>
      </c>
      <c r="H125" s="20">
        <v>5500</v>
      </c>
      <c r="I125" s="20">
        <v>0</v>
      </c>
      <c r="J125" s="21">
        <v>0</v>
      </c>
    </row>
    <row r="126" spans="1:10" ht="22.5" customHeight="1">
      <c r="A126" s="119"/>
      <c r="B126" s="119" t="s">
        <v>85</v>
      </c>
      <c r="C126" s="120"/>
      <c r="D126" s="121"/>
      <c r="E126" s="120" t="s">
        <v>86</v>
      </c>
      <c r="F126" s="22">
        <v>14966</v>
      </c>
      <c r="G126" s="20">
        <v>9466</v>
      </c>
      <c r="H126" s="20">
        <v>5500</v>
      </c>
      <c r="I126" s="20">
        <v>0</v>
      </c>
      <c r="J126" s="21">
        <v>0</v>
      </c>
    </row>
    <row r="127" spans="1:10" ht="22.5" customHeight="1">
      <c r="A127" s="119" t="s">
        <v>87</v>
      </c>
      <c r="B127" s="119" t="s">
        <v>88</v>
      </c>
      <c r="C127" s="120" t="s">
        <v>151</v>
      </c>
      <c r="D127" s="121" t="s">
        <v>167</v>
      </c>
      <c r="E127" s="120" t="s">
        <v>168</v>
      </c>
      <c r="F127" s="22">
        <v>14966</v>
      </c>
      <c r="G127" s="20">
        <v>9466</v>
      </c>
      <c r="H127" s="20">
        <v>5500</v>
      </c>
      <c r="I127" s="20">
        <v>0</v>
      </c>
      <c r="J127" s="21">
        <v>0</v>
      </c>
    </row>
    <row r="128" spans="1:10" ht="22.5" customHeight="1">
      <c r="A128" s="119"/>
      <c r="B128" s="119" t="s">
        <v>103</v>
      </c>
      <c r="C128" s="120"/>
      <c r="D128" s="121"/>
      <c r="E128" s="120" t="s">
        <v>104</v>
      </c>
      <c r="F128" s="22">
        <v>3351</v>
      </c>
      <c r="G128" s="20">
        <v>3351</v>
      </c>
      <c r="H128" s="20">
        <v>0</v>
      </c>
      <c r="I128" s="20">
        <v>0</v>
      </c>
      <c r="J128" s="21">
        <v>0</v>
      </c>
    </row>
    <row r="129" spans="1:10" ht="22.5" customHeight="1">
      <c r="A129" s="119" t="s">
        <v>87</v>
      </c>
      <c r="B129" s="119" t="s">
        <v>105</v>
      </c>
      <c r="C129" s="120" t="s">
        <v>85</v>
      </c>
      <c r="D129" s="121" t="s">
        <v>167</v>
      </c>
      <c r="E129" s="120" t="s">
        <v>169</v>
      </c>
      <c r="F129" s="22">
        <v>1223</v>
      </c>
      <c r="G129" s="20">
        <v>1223</v>
      </c>
      <c r="H129" s="20">
        <v>0</v>
      </c>
      <c r="I129" s="20">
        <v>0</v>
      </c>
      <c r="J129" s="21">
        <v>0</v>
      </c>
    </row>
    <row r="130" spans="1:10" ht="22.5" customHeight="1">
      <c r="A130" s="119" t="s">
        <v>87</v>
      </c>
      <c r="B130" s="119" t="s">
        <v>105</v>
      </c>
      <c r="C130" s="120" t="s">
        <v>103</v>
      </c>
      <c r="D130" s="121" t="s">
        <v>167</v>
      </c>
      <c r="E130" s="120" t="s">
        <v>106</v>
      </c>
      <c r="F130" s="22">
        <v>1520</v>
      </c>
      <c r="G130" s="20">
        <v>1520</v>
      </c>
      <c r="H130" s="20">
        <v>0</v>
      </c>
      <c r="I130" s="20">
        <v>0</v>
      </c>
      <c r="J130" s="21">
        <v>0</v>
      </c>
    </row>
    <row r="131" spans="1:10" ht="22.5" customHeight="1">
      <c r="A131" s="119" t="s">
        <v>87</v>
      </c>
      <c r="B131" s="119" t="s">
        <v>105</v>
      </c>
      <c r="C131" s="120" t="s">
        <v>95</v>
      </c>
      <c r="D131" s="121" t="s">
        <v>167</v>
      </c>
      <c r="E131" s="120" t="s">
        <v>107</v>
      </c>
      <c r="F131" s="22">
        <v>608</v>
      </c>
      <c r="G131" s="20">
        <v>608</v>
      </c>
      <c r="H131" s="20">
        <v>0</v>
      </c>
      <c r="I131" s="20">
        <v>0</v>
      </c>
      <c r="J131" s="21">
        <v>0</v>
      </c>
    </row>
    <row r="132" spans="1:10" ht="22.5" customHeight="1">
      <c r="A132" s="119" t="s">
        <v>108</v>
      </c>
      <c r="B132" s="119"/>
      <c r="C132" s="120"/>
      <c r="D132" s="121"/>
      <c r="E132" s="120" t="s">
        <v>109</v>
      </c>
      <c r="F132" s="22">
        <v>390</v>
      </c>
      <c r="G132" s="20">
        <v>390</v>
      </c>
      <c r="H132" s="20">
        <v>0</v>
      </c>
      <c r="I132" s="20">
        <v>0</v>
      </c>
      <c r="J132" s="21">
        <v>0</v>
      </c>
    </row>
    <row r="133" spans="1:10" ht="22.5" customHeight="1">
      <c r="A133" s="119"/>
      <c r="B133" s="119" t="s">
        <v>114</v>
      </c>
      <c r="C133" s="120"/>
      <c r="D133" s="121"/>
      <c r="E133" s="120" t="s">
        <v>115</v>
      </c>
      <c r="F133" s="22">
        <v>390</v>
      </c>
      <c r="G133" s="20">
        <v>390</v>
      </c>
      <c r="H133" s="20">
        <v>0</v>
      </c>
      <c r="I133" s="20">
        <v>0</v>
      </c>
      <c r="J133" s="21">
        <v>0</v>
      </c>
    </row>
    <row r="134" spans="1:10" ht="22.5" customHeight="1">
      <c r="A134" s="119" t="s">
        <v>111</v>
      </c>
      <c r="B134" s="119" t="s">
        <v>116</v>
      </c>
      <c r="C134" s="120" t="s">
        <v>85</v>
      </c>
      <c r="D134" s="121" t="s">
        <v>167</v>
      </c>
      <c r="E134" s="120" t="s">
        <v>118</v>
      </c>
      <c r="F134" s="22">
        <v>390</v>
      </c>
      <c r="G134" s="20">
        <v>390</v>
      </c>
      <c r="H134" s="20">
        <v>0</v>
      </c>
      <c r="I134" s="20">
        <v>0</v>
      </c>
      <c r="J134" s="21">
        <v>0</v>
      </c>
    </row>
    <row r="135" spans="1:10" ht="22.5" customHeight="1">
      <c r="A135" s="119" t="s">
        <v>119</v>
      </c>
      <c r="B135" s="119"/>
      <c r="C135" s="120"/>
      <c r="D135" s="121"/>
      <c r="E135" s="120" t="s">
        <v>120</v>
      </c>
      <c r="F135" s="22">
        <v>1038</v>
      </c>
      <c r="G135" s="20">
        <v>1038</v>
      </c>
      <c r="H135" s="20">
        <v>0</v>
      </c>
      <c r="I135" s="20">
        <v>0</v>
      </c>
      <c r="J135" s="21">
        <v>0</v>
      </c>
    </row>
    <row r="136" spans="1:10" ht="22.5" customHeight="1">
      <c r="A136" s="119"/>
      <c r="B136" s="119" t="s">
        <v>85</v>
      </c>
      <c r="C136" s="120"/>
      <c r="D136" s="121"/>
      <c r="E136" s="120" t="s">
        <v>121</v>
      </c>
      <c r="F136" s="22">
        <v>1038</v>
      </c>
      <c r="G136" s="20">
        <v>1038</v>
      </c>
      <c r="H136" s="20">
        <v>0</v>
      </c>
      <c r="I136" s="20">
        <v>0</v>
      </c>
      <c r="J136" s="21">
        <v>0</v>
      </c>
    </row>
    <row r="137" spans="1:10" ht="22.5" customHeight="1">
      <c r="A137" s="119" t="s">
        <v>122</v>
      </c>
      <c r="B137" s="119" t="s">
        <v>88</v>
      </c>
      <c r="C137" s="120" t="s">
        <v>89</v>
      </c>
      <c r="D137" s="121" t="s">
        <v>167</v>
      </c>
      <c r="E137" s="120" t="s">
        <v>123</v>
      </c>
      <c r="F137" s="22">
        <v>937</v>
      </c>
      <c r="G137" s="20">
        <v>937</v>
      </c>
      <c r="H137" s="20">
        <v>0</v>
      </c>
      <c r="I137" s="20">
        <v>0</v>
      </c>
      <c r="J137" s="21">
        <v>0</v>
      </c>
    </row>
    <row r="138" spans="1:10" ht="22.5" customHeight="1">
      <c r="A138" s="119" t="s">
        <v>122</v>
      </c>
      <c r="B138" s="119" t="s">
        <v>88</v>
      </c>
      <c r="C138" s="120" t="s">
        <v>124</v>
      </c>
      <c r="D138" s="121" t="s">
        <v>167</v>
      </c>
      <c r="E138" s="120" t="s">
        <v>125</v>
      </c>
      <c r="F138" s="22">
        <v>101</v>
      </c>
      <c r="G138" s="20">
        <v>101</v>
      </c>
      <c r="H138" s="20">
        <v>0</v>
      </c>
      <c r="I138" s="20">
        <v>0</v>
      </c>
      <c r="J138" s="21">
        <v>0</v>
      </c>
    </row>
    <row r="139" spans="1:10" ht="22.5" customHeight="1">
      <c r="A139" s="119"/>
      <c r="B139" s="119"/>
      <c r="C139" s="120"/>
      <c r="D139" s="121" t="s">
        <v>170</v>
      </c>
      <c r="E139" s="120" t="s">
        <v>171</v>
      </c>
      <c r="F139" s="22">
        <v>42576</v>
      </c>
      <c r="G139" s="20">
        <v>34576</v>
      </c>
      <c r="H139" s="20">
        <v>8000</v>
      </c>
      <c r="I139" s="20">
        <v>0</v>
      </c>
      <c r="J139" s="21">
        <v>0</v>
      </c>
    </row>
    <row r="140" spans="1:10" ht="22.5" customHeight="1">
      <c r="A140" s="119" t="s">
        <v>83</v>
      </c>
      <c r="B140" s="119"/>
      <c r="C140" s="120"/>
      <c r="D140" s="121"/>
      <c r="E140" s="120" t="s">
        <v>84</v>
      </c>
      <c r="F140" s="22">
        <v>42392</v>
      </c>
      <c r="G140" s="20">
        <v>34392</v>
      </c>
      <c r="H140" s="20">
        <v>8000</v>
      </c>
      <c r="I140" s="20">
        <v>0</v>
      </c>
      <c r="J140" s="21">
        <v>0</v>
      </c>
    </row>
    <row r="141" spans="1:10" ht="22.5" customHeight="1">
      <c r="A141" s="119"/>
      <c r="B141" s="119" t="s">
        <v>103</v>
      </c>
      <c r="C141" s="120"/>
      <c r="D141" s="121"/>
      <c r="E141" s="120" t="s">
        <v>104</v>
      </c>
      <c r="F141" s="22">
        <v>338</v>
      </c>
      <c r="G141" s="20">
        <v>338</v>
      </c>
      <c r="H141" s="20">
        <v>0</v>
      </c>
      <c r="I141" s="20">
        <v>0</v>
      </c>
      <c r="J141" s="21">
        <v>0</v>
      </c>
    </row>
    <row r="142" spans="1:10" ht="22.5" customHeight="1">
      <c r="A142" s="119" t="s">
        <v>87</v>
      </c>
      <c r="B142" s="119" t="s">
        <v>105</v>
      </c>
      <c r="C142" s="120" t="s">
        <v>103</v>
      </c>
      <c r="D142" s="121" t="s">
        <v>172</v>
      </c>
      <c r="E142" s="120" t="s">
        <v>106</v>
      </c>
      <c r="F142" s="22">
        <v>241</v>
      </c>
      <c r="G142" s="20">
        <v>241</v>
      </c>
      <c r="H142" s="20">
        <v>0</v>
      </c>
      <c r="I142" s="20">
        <v>0</v>
      </c>
      <c r="J142" s="21">
        <v>0</v>
      </c>
    </row>
    <row r="143" spans="1:10" ht="22.5" customHeight="1">
      <c r="A143" s="119" t="s">
        <v>87</v>
      </c>
      <c r="B143" s="119" t="s">
        <v>105</v>
      </c>
      <c r="C143" s="120" t="s">
        <v>95</v>
      </c>
      <c r="D143" s="121" t="s">
        <v>172</v>
      </c>
      <c r="E143" s="120" t="s">
        <v>107</v>
      </c>
      <c r="F143" s="22">
        <v>97</v>
      </c>
      <c r="G143" s="20">
        <v>97</v>
      </c>
      <c r="H143" s="20">
        <v>0</v>
      </c>
      <c r="I143" s="20">
        <v>0</v>
      </c>
      <c r="J143" s="21">
        <v>0</v>
      </c>
    </row>
    <row r="144" spans="1:10" ht="22.5" customHeight="1">
      <c r="A144" s="119"/>
      <c r="B144" s="119" t="s">
        <v>136</v>
      </c>
      <c r="C144" s="120"/>
      <c r="D144" s="121"/>
      <c r="E144" s="120" t="s">
        <v>137</v>
      </c>
      <c r="F144" s="22">
        <v>42054</v>
      </c>
      <c r="G144" s="20">
        <v>34054</v>
      </c>
      <c r="H144" s="20">
        <v>8000</v>
      </c>
      <c r="I144" s="20">
        <v>0</v>
      </c>
      <c r="J144" s="21">
        <v>0</v>
      </c>
    </row>
    <row r="145" spans="1:10" ht="22.5" customHeight="1">
      <c r="A145" s="119" t="s">
        <v>87</v>
      </c>
      <c r="B145" s="119" t="s">
        <v>138</v>
      </c>
      <c r="C145" s="120" t="s">
        <v>85</v>
      </c>
      <c r="D145" s="121" t="s">
        <v>172</v>
      </c>
      <c r="E145" s="120" t="s">
        <v>173</v>
      </c>
      <c r="F145" s="22">
        <v>8000</v>
      </c>
      <c r="G145" s="20">
        <v>0</v>
      </c>
      <c r="H145" s="20">
        <v>8000</v>
      </c>
      <c r="I145" s="20">
        <v>0</v>
      </c>
      <c r="J145" s="21">
        <v>0</v>
      </c>
    </row>
    <row r="146" spans="1:10" ht="22.5" customHeight="1">
      <c r="A146" s="119" t="s">
        <v>87</v>
      </c>
      <c r="B146" s="119" t="s">
        <v>138</v>
      </c>
      <c r="C146" s="120" t="s">
        <v>103</v>
      </c>
      <c r="D146" s="121" t="s">
        <v>172</v>
      </c>
      <c r="E146" s="120" t="s">
        <v>174</v>
      </c>
      <c r="F146" s="22">
        <v>34054</v>
      </c>
      <c r="G146" s="20">
        <v>34054</v>
      </c>
      <c r="H146" s="20">
        <v>0</v>
      </c>
      <c r="I146" s="20">
        <v>0</v>
      </c>
      <c r="J146" s="21">
        <v>0</v>
      </c>
    </row>
    <row r="147" spans="1:10" ht="22.5" customHeight="1">
      <c r="A147" s="119" t="s">
        <v>119</v>
      </c>
      <c r="B147" s="119"/>
      <c r="C147" s="120"/>
      <c r="D147" s="121"/>
      <c r="E147" s="120" t="s">
        <v>120</v>
      </c>
      <c r="F147" s="22">
        <v>184</v>
      </c>
      <c r="G147" s="20">
        <v>184</v>
      </c>
      <c r="H147" s="20">
        <v>0</v>
      </c>
      <c r="I147" s="20">
        <v>0</v>
      </c>
      <c r="J147" s="21">
        <v>0</v>
      </c>
    </row>
    <row r="148" spans="1:10" ht="22.5" customHeight="1">
      <c r="A148" s="119"/>
      <c r="B148" s="119" t="s">
        <v>85</v>
      </c>
      <c r="C148" s="120"/>
      <c r="D148" s="121"/>
      <c r="E148" s="120" t="s">
        <v>121</v>
      </c>
      <c r="F148" s="22">
        <v>184</v>
      </c>
      <c r="G148" s="20">
        <v>184</v>
      </c>
      <c r="H148" s="20">
        <v>0</v>
      </c>
      <c r="I148" s="20">
        <v>0</v>
      </c>
      <c r="J148" s="21">
        <v>0</v>
      </c>
    </row>
    <row r="149" spans="1:10" ht="22.5" customHeight="1">
      <c r="A149" s="119" t="s">
        <v>122</v>
      </c>
      <c r="B149" s="119" t="s">
        <v>88</v>
      </c>
      <c r="C149" s="120" t="s">
        <v>89</v>
      </c>
      <c r="D149" s="121" t="s">
        <v>172</v>
      </c>
      <c r="E149" s="120" t="s">
        <v>123</v>
      </c>
      <c r="F149" s="22">
        <v>150</v>
      </c>
      <c r="G149" s="20">
        <v>150</v>
      </c>
      <c r="H149" s="20">
        <v>0</v>
      </c>
      <c r="I149" s="20">
        <v>0</v>
      </c>
      <c r="J149" s="21">
        <v>0</v>
      </c>
    </row>
    <row r="150" spans="1:10" ht="22.5" customHeight="1">
      <c r="A150" s="119" t="s">
        <v>122</v>
      </c>
      <c r="B150" s="119" t="s">
        <v>88</v>
      </c>
      <c r="C150" s="120" t="s">
        <v>124</v>
      </c>
      <c r="D150" s="121" t="s">
        <v>172</v>
      </c>
      <c r="E150" s="120" t="s">
        <v>125</v>
      </c>
      <c r="F150" s="22">
        <v>34</v>
      </c>
      <c r="G150" s="20">
        <v>34</v>
      </c>
      <c r="H150" s="20">
        <v>0</v>
      </c>
      <c r="I150" s="20">
        <v>0</v>
      </c>
      <c r="J150" s="21">
        <v>0</v>
      </c>
    </row>
    <row r="151" spans="1:10" ht="22.5" customHeight="1">
      <c r="A151" s="119"/>
      <c r="B151" s="119"/>
      <c r="C151" s="120"/>
      <c r="D151" s="121" t="s">
        <v>175</v>
      </c>
      <c r="E151" s="120" t="s">
        <v>176</v>
      </c>
      <c r="F151" s="22">
        <v>24392</v>
      </c>
      <c r="G151" s="20">
        <v>21792</v>
      </c>
      <c r="H151" s="20">
        <v>2600</v>
      </c>
      <c r="I151" s="20">
        <v>0</v>
      </c>
      <c r="J151" s="21">
        <v>0</v>
      </c>
    </row>
    <row r="152" spans="1:10" ht="22.5" customHeight="1">
      <c r="A152" s="119" t="s">
        <v>83</v>
      </c>
      <c r="B152" s="119"/>
      <c r="C152" s="120"/>
      <c r="D152" s="121"/>
      <c r="E152" s="120" t="s">
        <v>84</v>
      </c>
      <c r="F152" s="22">
        <v>22927</v>
      </c>
      <c r="G152" s="20">
        <v>20327</v>
      </c>
      <c r="H152" s="20">
        <v>2600</v>
      </c>
      <c r="I152" s="20">
        <v>0</v>
      </c>
      <c r="J152" s="21">
        <v>0</v>
      </c>
    </row>
    <row r="153" spans="1:10" ht="22.5" customHeight="1">
      <c r="A153" s="119"/>
      <c r="B153" s="119" t="s">
        <v>103</v>
      </c>
      <c r="C153" s="120"/>
      <c r="D153" s="121"/>
      <c r="E153" s="120" t="s">
        <v>104</v>
      </c>
      <c r="F153" s="22">
        <v>1615</v>
      </c>
      <c r="G153" s="20">
        <v>1615</v>
      </c>
      <c r="H153" s="20">
        <v>0</v>
      </c>
      <c r="I153" s="20">
        <v>0</v>
      </c>
      <c r="J153" s="21">
        <v>0</v>
      </c>
    </row>
    <row r="154" spans="1:10" ht="22.5" customHeight="1">
      <c r="A154" s="119" t="s">
        <v>87</v>
      </c>
      <c r="B154" s="119" t="s">
        <v>105</v>
      </c>
      <c r="C154" s="120" t="s">
        <v>85</v>
      </c>
      <c r="D154" s="121" t="s">
        <v>177</v>
      </c>
      <c r="E154" s="120" t="s">
        <v>169</v>
      </c>
      <c r="F154" s="22">
        <v>27</v>
      </c>
      <c r="G154" s="20">
        <v>27</v>
      </c>
      <c r="H154" s="20">
        <v>0</v>
      </c>
      <c r="I154" s="20">
        <v>0</v>
      </c>
      <c r="J154" s="21">
        <v>0</v>
      </c>
    </row>
    <row r="155" spans="1:10" ht="22.5" customHeight="1">
      <c r="A155" s="119" t="s">
        <v>87</v>
      </c>
      <c r="B155" s="119" t="s">
        <v>105</v>
      </c>
      <c r="C155" s="120" t="s">
        <v>103</v>
      </c>
      <c r="D155" s="121" t="s">
        <v>177</v>
      </c>
      <c r="E155" s="120" t="s">
        <v>106</v>
      </c>
      <c r="F155" s="22">
        <v>1134</v>
      </c>
      <c r="G155" s="20">
        <v>1134</v>
      </c>
      <c r="H155" s="20">
        <v>0</v>
      </c>
      <c r="I155" s="20">
        <v>0</v>
      </c>
      <c r="J155" s="21">
        <v>0</v>
      </c>
    </row>
    <row r="156" spans="1:10" ht="22.5" customHeight="1">
      <c r="A156" s="119" t="s">
        <v>87</v>
      </c>
      <c r="B156" s="119" t="s">
        <v>105</v>
      </c>
      <c r="C156" s="120" t="s">
        <v>95</v>
      </c>
      <c r="D156" s="121" t="s">
        <v>177</v>
      </c>
      <c r="E156" s="120" t="s">
        <v>107</v>
      </c>
      <c r="F156" s="22">
        <v>454</v>
      </c>
      <c r="G156" s="20">
        <v>454</v>
      </c>
      <c r="H156" s="20">
        <v>0</v>
      </c>
      <c r="I156" s="20">
        <v>0</v>
      </c>
      <c r="J156" s="21">
        <v>0</v>
      </c>
    </row>
    <row r="157" spans="1:10" ht="22.5" customHeight="1">
      <c r="A157" s="119"/>
      <c r="B157" s="119" t="s">
        <v>136</v>
      </c>
      <c r="C157" s="120"/>
      <c r="D157" s="121"/>
      <c r="E157" s="120" t="s">
        <v>137</v>
      </c>
      <c r="F157" s="22">
        <v>21312</v>
      </c>
      <c r="G157" s="20">
        <v>18712</v>
      </c>
      <c r="H157" s="20">
        <v>2600</v>
      </c>
      <c r="I157" s="20">
        <v>0</v>
      </c>
      <c r="J157" s="21">
        <v>0</v>
      </c>
    </row>
    <row r="158" spans="1:10" ht="22.5" customHeight="1">
      <c r="A158" s="119" t="s">
        <v>87</v>
      </c>
      <c r="B158" s="119" t="s">
        <v>138</v>
      </c>
      <c r="C158" s="120" t="s">
        <v>89</v>
      </c>
      <c r="D158" s="121" t="s">
        <v>177</v>
      </c>
      <c r="E158" s="120" t="s">
        <v>178</v>
      </c>
      <c r="F158" s="22">
        <v>1000</v>
      </c>
      <c r="G158" s="20">
        <v>0</v>
      </c>
      <c r="H158" s="20">
        <v>1000</v>
      </c>
      <c r="I158" s="20">
        <v>0</v>
      </c>
      <c r="J158" s="21">
        <v>0</v>
      </c>
    </row>
    <row r="159" spans="1:10" ht="22.5" customHeight="1">
      <c r="A159" s="119" t="s">
        <v>87</v>
      </c>
      <c r="B159" s="119" t="s">
        <v>138</v>
      </c>
      <c r="C159" s="120" t="s">
        <v>103</v>
      </c>
      <c r="D159" s="121" t="s">
        <v>177</v>
      </c>
      <c r="E159" s="120" t="s">
        <v>174</v>
      </c>
      <c r="F159" s="22">
        <v>20312</v>
      </c>
      <c r="G159" s="20">
        <v>18712</v>
      </c>
      <c r="H159" s="20">
        <v>1600</v>
      </c>
      <c r="I159" s="20">
        <v>0</v>
      </c>
      <c r="J159" s="21">
        <v>0</v>
      </c>
    </row>
    <row r="160" spans="1:10" ht="22.5" customHeight="1">
      <c r="A160" s="119" t="s">
        <v>108</v>
      </c>
      <c r="B160" s="119"/>
      <c r="C160" s="120"/>
      <c r="D160" s="121"/>
      <c r="E160" s="120" t="s">
        <v>109</v>
      </c>
      <c r="F160" s="22">
        <v>284</v>
      </c>
      <c r="G160" s="20">
        <v>284</v>
      </c>
      <c r="H160" s="20">
        <v>0</v>
      </c>
      <c r="I160" s="20">
        <v>0</v>
      </c>
      <c r="J160" s="21">
        <v>0</v>
      </c>
    </row>
    <row r="161" spans="1:10" ht="22.5" customHeight="1">
      <c r="A161" s="119"/>
      <c r="B161" s="119" t="s">
        <v>114</v>
      </c>
      <c r="C161" s="120"/>
      <c r="D161" s="121"/>
      <c r="E161" s="120" t="s">
        <v>115</v>
      </c>
      <c r="F161" s="22">
        <v>284</v>
      </c>
      <c r="G161" s="20">
        <v>284</v>
      </c>
      <c r="H161" s="20">
        <v>0</v>
      </c>
      <c r="I161" s="20">
        <v>0</v>
      </c>
      <c r="J161" s="21">
        <v>0</v>
      </c>
    </row>
    <row r="162" spans="1:10" ht="22.5" customHeight="1">
      <c r="A162" s="119" t="s">
        <v>111</v>
      </c>
      <c r="B162" s="119" t="s">
        <v>116</v>
      </c>
      <c r="C162" s="120" t="s">
        <v>85</v>
      </c>
      <c r="D162" s="121" t="s">
        <v>177</v>
      </c>
      <c r="E162" s="120" t="s">
        <v>118</v>
      </c>
      <c r="F162" s="22">
        <v>284</v>
      </c>
      <c r="G162" s="20">
        <v>284</v>
      </c>
      <c r="H162" s="20">
        <v>0</v>
      </c>
      <c r="I162" s="20">
        <v>0</v>
      </c>
      <c r="J162" s="21">
        <v>0</v>
      </c>
    </row>
    <row r="163" spans="1:10" ht="22.5" customHeight="1">
      <c r="A163" s="119" t="s">
        <v>119</v>
      </c>
      <c r="B163" s="119"/>
      <c r="C163" s="120"/>
      <c r="D163" s="121"/>
      <c r="E163" s="120" t="s">
        <v>120</v>
      </c>
      <c r="F163" s="22">
        <v>1181</v>
      </c>
      <c r="G163" s="20">
        <v>1181</v>
      </c>
      <c r="H163" s="20">
        <v>0</v>
      </c>
      <c r="I163" s="20">
        <v>0</v>
      </c>
      <c r="J163" s="21">
        <v>0</v>
      </c>
    </row>
    <row r="164" spans="1:10" ht="22.5" customHeight="1">
      <c r="A164" s="119"/>
      <c r="B164" s="119" t="s">
        <v>85</v>
      </c>
      <c r="C164" s="120"/>
      <c r="D164" s="121"/>
      <c r="E164" s="120" t="s">
        <v>121</v>
      </c>
      <c r="F164" s="22">
        <v>1181</v>
      </c>
      <c r="G164" s="20">
        <v>1181</v>
      </c>
      <c r="H164" s="20">
        <v>0</v>
      </c>
      <c r="I164" s="20">
        <v>0</v>
      </c>
      <c r="J164" s="21">
        <v>0</v>
      </c>
    </row>
    <row r="165" spans="1:10" ht="22.5" customHeight="1">
      <c r="A165" s="119" t="s">
        <v>122</v>
      </c>
      <c r="B165" s="119" t="s">
        <v>88</v>
      </c>
      <c r="C165" s="120" t="s">
        <v>89</v>
      </c>
      <c r="D165" s="121" t="s">
        <v>177</v>
      </c>
      <c r="E165" s="120" t="s">
        <v>123</v>
      </c>
      <c r="F165" s="22">
        <v>701</v>
      </c>
      <c r="G165" s="20">
        <v>701</v>
      </c>
      <c r="H165" s="20">
        <v>0</v>
      </c>
      <c r="I165" s="20">
        <v>0</v>
      </c>
      <c r="J165" s="21">
        <v>0</v>
      </c>
    </row>
    <row r="166" spans="1:10" ht="22.5" customHeight="1">
      <c r="A166" s="119" t="s">
        <v>122</v>
      </c>
      <c r="B166" s="119" t="s">
        <v>88</v>
      </c>
      <c r="C166" s="120" t="s">
        <v>124</v>
      </c>
      <c r="D166" s="121" t="s">
        <v>177</v>
      </c>
      <c r="E166" s="120" t="s">
        <v>125</v>
      </c>
      <c r="F166" s="22">
        <v>480</v>
      </c>
      <c r="G166" s="20">
        <v>480</v>
      </c>
      <c r="H166" s="20">
        <v>0</v>
      </c>
      <c r="I166" s="20">
        <v>0</v>
      </c>
      <c r="J166" s="21">
        <v>0</v>
      </c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9"/>
  <sheetViews>
    <sheetView showGridLines="0" showZeros="0" zoomScalePageLayoutView="0" workbookViewId="0" topLeftCell="A1">
      <selection activeCell="A1" sqref="A1"/>
    </sheetView>
  </sheetViews>
  <sheetFormatPr defaultColWidth="6.83203125" defaultRowHeight="20.25" customHeight="1"/>
  <cols>
    <col min="1" max="1" width="36.5" style="1" customWidth="1"/>
    <col min="2" max="2" width="17.83203125" style="1" customWidth="1"/>
    <col min="3" max="3" width="31" style="1" customWidth="1"/>
    <col min="4" max="6" width="17.83203125" style="1" customWidth="1"/>
    <col min="7" max="8" width="12.16015625" style="1" customWidth="1"/>
    <col min="9" max="34" width="6.5" style="1" customWidth="1"/>
    <col min="35" max="35" width="6.16015625" style="1" customWidth="1"/>
    <col min="36" max="38" width="6.83203125" style="1" customWidth="1"/>
    <col min="39" max="41" width="6.16015625" style="1" customWidth="1"/>
    <col min="42" max="253" width="8" style="1" customWidth="1"/>
    <col min="254" max="16384" width="6.83203125" style="1" customWidth="1"/>
  </cols>
  <sheetData>
    <row r="1" ht="20.25" customHeight="1">
      <c r="A1" s="68" t="s">
        <v>187</v>
      </c>
    </row>
    <row r="2" spans="1:34" ht="20.25" customHeight="1">
      <c r="A2" s="87"/>
      <c r="B2" s="87"/>
      <c r="C2" s="87"/>
      <c r="D2" s="87"/>
      <c r="E2" s="87"/>
      <c r="F2" s="87"/>
      <c r="G2" s="87"/>
      <c r="H2" s="50" t="s">
        <v>188</v>
      </c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</row>
    <row r="3" spans="1:34" ht="20.25" customHeight="1">
      <c r="A3" s="141" t="s">
        <v>189</v>
      </c>
      <c r="B3" s="141"/>
      <c r="C3" s="141"/>
      <c r="D3" s="141"/>
      <c r="E3" s="141"/>
      <c r="F3" s="141"/>
      <c r="G3" s="141"/>
      <c r="H3" s="141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</row>
    <row r="4" spans="1:34" ht="20.25" customHeight="1">
      <c r="A4" s="88"/>
      <c r="B4" s="88"/>
      <c r="C4" s="48"/>
      <c r="D4" s="48"/>
      <c r="E4" s="48"/>
      <c r="F4" s="48"/>
      <c r="G4" s="48"/>
      <c r="H4" s="24" t="s">
        <v>5</v>
      </c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</row>
    <row r="5" spans="1:34" ht="20.25" customHeight="1">
      <c r="A5" s="77" t="s">
        <v>6</v>
      </c>
      <c r="B5" s="77"/>
      <c r="C5" s="77" t="s">
        <v>7</v>
      </c>
      <c r="D5" s="77"/>
      <c r="E5" s="77"/>
      <c r="F5" s="77"/>
      <c r="G5" s="77"/>
      <c r="H5" s="77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</row>
    <row r="6" spans="1:34" s="86" customFormat="1" ht="37.5" customHeight="1">
      <c r="A6" s="89" t="s">
        <v>8</v>
      </c>
      <c r="B6" s="80" t="s">
        <v>9</v>
      </c>
      <c r="C6" s="89" t="s">
        <v>8</v>
      </c>
      <c r="D6" s="80" t="s">
        <v>58</v>
      </c>
      <c r="E6" s="80" t="s">
        <v>190</v>
      </c>
      <c r="F6" s="90" t="s">
        <v>191</v>
      </c>
      <c r="G6" s="89" t="s">
        <v>192</v>
      </c>
      <c r="H6" s="90" t="s">
        <v>193</v>
      </c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4" ht="25.5" customHeight="1">
      <c r="A7" s="91" t="s">
        <v>194</v>
      </c>
      <c r="B7" s="92"/>
      <c r="C7" s="93" t="s">
        <v>195</v>
      </c>
      <c r="D7" s="94"/>
      <c r="E7" s="94"/>
      <c r="F7" s="94"/>
      <c r="G7" s="95"/>
      <c r="H7" s="94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</row>
    <row r="8" spans="1:34" ht="25.5" customHeight="1">
      <c r="A8" s="91" t="s">
        <v>196</v>
      </c>
      <c r="B8" s="96">
        <v>672199</v>
      </c>
      <c r="C8" s="93" t="s">
        <v>197</v>
      </c>
      <c r="D8" s="97">
        <v>1500</v>
      </c>
      <c r="E8" s="94">
        <v>1500</v>
      </c>
      <c r="F8" s="98">
        <v>0</v>
      </c>
      <c r="G8" s="95"/>
      <c r="H8" s="94">
        <v>0</v>
      </c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</row>
    <row r="9" spans="1:34" ht="25.5" customHeight="1">
      <c r="A9" s="91" t="s">
        <v>198</v>
      </c>
      <c r="B9" s="92">
        <v>0</v>
      </c>
      <c r="C9" s="93" t="s">
        <v>199</v>
      </c>
      <c r="D9" s="97">
        <v>0</v>
      </c>
      <c r="E9" s="94">
        <v>0</v>
      </c>
      <c r="F9" s="98">
        <v>0</v>
      </c>
      <c r="G9" s="95"/>
      <c r="H9" s="94">
        <v>0</v>
      </c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</row>
    <row r="10" spans="1:34" ht="25.5" customHeight="1">
      <c r="A10" s="91" t="s">
        <v>200</v>
      </c>
      <c r="B10" s="99"/>
      <c r="C10" s="91" t="s">
        <v>201</v>
      </c>
      <c r="D10" s="97">
        <v>0</v>
      </c>
      <c r="E10" s="94">
        <v>0</v>
      </c>
      <c r="F10" s="98">
        <v>0</v>
      </c>
      <c r="G10" s="95"/>
      <c r="H10" s="94">
        <v>0</v>
      </c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</row>
    <row r="11" spans="1:34" ht="25.5" customHeight="1">
      <c r="A11" s="91" t="s">
        <v>202</v>
      </c>
      <c r="B11" s="96"/>
      <c r="C11" s="93" t="s">
        <v>203</v>
      </c>
      <c r="D11" s="97">
        <v>0</v>
      </c>
      <c r="E11" s="94">
        <v>0</v>
      </c>
      <c r="F11" s="98">
        <v>0</v>
      </c>
      <c r="G11" s="95"/>
      <c r="H11" s="94">
        <v>0</v>
      </c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</row>
    <row r="12" spans="1:34" ht="25.5" customHeight="1">
      <c r="A12" s="91" t="s">
        <v>196</v>
      </c>
      <c r="B12" s="94"/>
      <c r="C12" s="93" t="s">
        <v>204</v>
      </c>
      <c r="D12" s="97">
        <v>0</v>
      </c>
      <c r="E12" s="94">
        <v>0</v>
      </c>
      <c r="F12" s="98">
        <v>0</v>
      </c>
      <c r="G12" s="95"/>
      <c r="H12" s="94">
        <v>0</v>
      </c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</row>
    <row r="13" spans="1:34" ht="25.5" customHeight="1">
      <c r="A13" s="91" t="s">
        <v>198</v>
      </c>
      <c r="B13" s="94"/>
      <c r="C13" s="93" t="s">
        <v>205</v>
      </c>
      <c r="D13" s="97">
        <v>0</v>
      </c>
      <c r="E13" s="94">
        <v>0</v>
      </c>
      <c r="F13" s="98">
        <v>0</v>
      </c>
      <c r="G13" s="95"/>
      <c r="H13" s="94">
        <v>0</v>
      </c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</row>
    <row r="14" spans="1:34" ht="25.5" customHeight="1">
      <c r="A14" s="91" t="s">
        <v>200</v>
      </c>
      <c r="B14" s="94"/>
      <c r="C14" s="91" t="s">
        <v>206</v>
      </c>
      <c r="D14" s="97">
        <v>0</v>
      </c>
      <c r="E14" s="94">
        <v>0</v>
      </c>
      <c r="F14" s="98">
        <v>0</v>
      </c>
      <c r="G14" s="95"/>
      <c r="H14" s="94">
        <v>0</v>
      </c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</row>
    <row r="15" spans="1:34" ht="25.5" customHeight="1">
      <c r="A15" s="91" t="s">
        <v>207</v>
      </c>
      <c r="B15" s="92"/>
      <c r="C15" s="91" t="s">
        <v>208</v>
      </c>
      <c r="D15" s="97">
        <v>646495</v>
      </c>
      <c r="E15" s="94">
        <v>646495</v>
      </c>
      <c r="F15" s="98">
        <v>0</v>
      </c>
      <c r="G15" s="95"/>
      <c r="H15" s="94">
        <v>0</v>
      </c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</row>
    <row r="16" spans="1:34" ht="25.5" customHeight="1">
      <c r="A16" s="91"/>
      <c r="B16" s="99"/>
      <c r="C16" s="91" t="s">
        <v>209</v>
      </c>
      <c r="D16" s="97">
        <v>0</v>
      </c>
      <c r="E16" s="94">
        <v>0</v>
      </c>
      <c r="F16" s="98">
        <v>0</v>
      </c>
      <c r="G16" s="95"/>
      <c r="H16" s="94">
        <v>0</v>
      </c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</row>
    <row r="17" spans="1:34" ht="25.5" customHeight="1">
      <c r="A17" s="91"/>
      <c r="B17" s="99"/>
      <c r="C17" s="91" t="s">
        <v>210</v>
      </c>
      <c r="D17" s="97">
        <v>5551</v>
      </c>
      <c r="E17" s="94">
        <v>5551</v>
      </c>
      <c r="F17" s="98">
        <v>0</v>
      </c>
      <c r="G17" s="95"/>
      <c r="H17" s="94">
        <v>0</v>
      </c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</row>
    <row r="18" spans="1:34" ht="25.5" customHeight="1">
      <c r="A18" s="91"/>
      <c r="B18" s="99"/>
      <c r="C18" s="91" t="s">
        <v>211</v>
      </c>
      <c r="D18" s="97">
        <v>0</v>
      </c>
      <c r="E18" s="94">
        <v>0</v>
      </c>
      <c r="F18" s="98">
        <v>0</v>
      </c>
      <c r="G18" s="95"/>
      <c r="H18" s="94">
        <v>0</v>
      </c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</row>
    <row r="19" spans="1:34" ht="25.5" customHeight="1">
      <c r="A19" s="91"/>
      <c r="B19" s="99"/>
      <c r="C19" s="91" t="s">
        <v>212</v>
      </c>
      <c r="D19" s="97">
        <v>0</v>
      </c>
      <c r="E19" s="94">
        <v>0</v>
      </c>
      <c r="F19" s="98">
        <v>0</v>
      </c>
      <c r="G19" s="95"/>
      <c r="H19" s="94">
        <v>0</v>
      </c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</row>
    <row r="20" spans="1:34" ht="25.5" customHeight="1">
      <c r="A20" s="91"/>
      <c r="B20" s="99"/>
      <c r="C20" s="91" t="s">
        <v>213</v>
      </c>
      <c r="D20" s="97">
        <v>0</v>
      </c>
      <c r="E20" s="94">
        <v>0</v>
      </c>
      <c r="F20" s="98">
        <v>0</v>
      </c>
      <c r="G20" s="95"/>
      <c r="H20" s="94">
        <v>0</v>
      </c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</row>
    <row r="21" spans="1:34" ht="25.5" customHeight="1">
      <c r="A21" s="91"/>
      <c r="B21" s="99"/>
      <c r="C21" s="91" t="s">
        <v>214</v>
      </c>
      <c r="D21" s="97">
        <v>0</v>
      </c>
      <c r="E21" s="94">
        <v>0</v>
      </c>
      <c r="F21" s="98">
        <v>0</v>
      </c>
      <c r="G21" s="95"/>
      <c r="H21" s="94">
        <v>0</v>
      </c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</row>
    <row r="22" spans="1:34" ht="25.5" customHeight="1">
      <c r="A22" s="91"/>
      <c r="B22" s="99"/>
      <c r="C22" s="91" t="s">
        <v>215</v>
      </c>
      <c r="D22" s="97">
        <v>0</v>
      </c>
      <c r="E22" s="94">
        <v>0</v>
      </c>
      <c r="F22" s="98">
        <v>0</v>
      </c>
      <c r="G22" s="95"/>
      <c r="H22" s="94">
        <v>0</v>
      </c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</row>
    <row r="23" spans="1:34" ht="25.5" customHeight="1">
      <c r="A23" s="91"/>
      <c r="B23" s="99"/>
      <c r="C23" s="91" t="s">
        <v>216</v>
      </c>
      <c r="D23" s="97">
        <v>0</v>
      </c>
      <c r="E23" s="94">
        <v>0</v>
      </c>
      <c r="F23" s="98">
        <v>0</v>
      </c>
      <c r="G23" s="95"/>
      <c r="H23" s="94">
        <v>0</v>
      </c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</row>
    <row r="24" spans="1:34" ht="25.5" customHeight="1">
      <c r="A24" s="91"/>
      <c r="B24" s="99"/>
      <c r="C24" s="91" t="s">
        <v>217</v>
      </c>
      <c r="D24" s="97">
        <v>0</v>
      </c>
      <c r="E24" s="94">
        <v>0</v>
      </c>
      <c r="F24" s="98">
        <v>0</v>
      </c>
      <c r="G24" s="95"/>
      <c r="H24" s="94">
        <v>0</v>
      </c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</row>
    <row r="25" spans="1:34" ht="25.5" customHeight="1">
      <c r="A25" s="91"/>
      <c r="B25" s="99"/>
      <c r="C25" s="91" t="s">
        <v>218</v>
      </c>
      <c r="D25" s="97">
        <v>0</v>
      </c>
      <c r="E25" s="94">
        <v>0</v>
      </c>
      <c r="F25" s="98">
        <v>0</v>
      </c>
      <c r="G25" s="95"/>
      <c r="H25" s="94">
        <v>0</v>
      </c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</row>
    <row r="26" spans="1:34" ht="25.5" customHeight="1">
      <c r="A26" s="91"/>
      <c r="B26" s="99"/>
      <c r="C26" s="91" t="s">
        <v>219</v>
      </c>
      <c r="D26" s="97">
        <v>0</v>
      </c>
      <c r="E26" s="94">
        <v>0</v>
      </c>
      <c r="F26" s="98">
        <v>0</v>
      </c>
      <c r="G26" s="95"/>
      <c r="H26" s="94">
        <v>0</v>
      </c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</row>
    <row r="27" spans="1:34" ht="25.5" customHeight="1">
      <c r="A27" s="91"/>
      <c r="B27" s="99"/>
      <c r="C27" s="91" t="s">
        <v>220</v>
      </c>
      <c r="D27" s="97">
        <v>18653</v>
      </c>
      <c r="E27" s="94">
        <v>18653</v>
      </c>
      <c r="F27" s="98">
        <v>0</v>
      </c>
      <c r="G27" s="95"/>
      <c r="H27" s="94">
        <v>0</v>
      </c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</row>
    <row r="28" spans="1:34" ht="25.5" customHeight="1">
      <c r="A28" s="91"/>
      <c r="B28" s="99"/>
      <c r="C28" s="91" t="s">
        <v>221</v>
      </c>
      <c r="D28" s="97">
        <v>0</v>
      </c>
      <c r="E28" s="94">
        <v>0</v>
      </c>
      <c r="F28" s="98">
        <v>0</v>
      </c>
      <c r="G28" s="95"/>
      <c r="H28" s="94">
        <v>0</v>
      </c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</row>
    <row r="29" spans="1:34" ht="25.5" customHeight="1">
      <c r="A29" s="91"/>
      <c r="B29" s="99"/>
      <c r="C29" s="91" t="s">
        <v>222</v>
      </c>
      <c r="D29" s="97">
        <v>0</v>
      </c>
      <c r="E29" s="94">
        <v>0</v>
      </c>
      <c r="F29" s="98">
        <v>0</v>
      </c>
      <c r="G29" s="95"/>
      <c r="H29" s="94">
        <v>0</v>
      </c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</row>
    <row r="30" spans="1:34" ht="25.5" customHeight="1">
      <c r="A30" s="91"/>
      <c r="B30" s="99"/>
      <c r="C30" s="91" t="s">
        <v>223</v>
      </c>
      <c r="D30" s="97">
        <v>0</v>
      </c>
      <c r="E30" s="94">
        <v>0</v>
      </c>
      <c r="F30" s="98">
        <v>0</v>
      </c>
      <c r="G30" s="95"/>
      <c r="H30" s="94">
        <v>0</v>
      </c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</row>
    <row r="31" spans="1:34" ht="25.5" customHeight="1">
      <c r="A31" s="91"/>
      <c r="B31" s="99"/>
      <c r="C31" s="91" t="s">
        <v>224</v>
      </c>
      <c r="D31" s="97">
        <v>0</v>
      </c>
      <c r="E31" s="94">
        <v>0</v>
      </c>
      <c r="F31" s="98">
        <v>0</v>
      </c>
      <c r="G31" s="95"/>
      <c r="H31" s="94">
        <v>0</v>
      </c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</row>
    <row r="32" spans="1:34" ht="25.5" customHeight="1">
      <c r="A32" s="91"/>
      <c r="B32" s="99"/>
      <c r="C32" s="91" t="s">
        <v>225</v>
      </c>
      <c r="D32" s="97">
        <v>0</v>
      </c>
      <c r="E32" s="94">
        <v>0</v>
      </c>
      <c r="F32" s="98">
        <v>0</v>
      </c>
      <c r="G32" s="95"/>
      <c r="H32" s="94">
        <v>0</v>
      </c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</row>
    <row r="33" spans="1:34" ht="25.5" customHeight="1">
      <c r="A33" s="91"/>
      <c r="B33" s="99"/>
      <c r="C33" s="91" t="s">
        <v>226</v>
      </c>
      <c r="D33" s="97">
        <v>0</v>
      </c>
      <c r="E33" s="94">
        <v>0</v>
      </c>
      <c r="F33" s="98">
        <v>0</v>
      </c>
      <c r="G33" s="95"/>
      <c r="H33" s="94">
        <v>0</v>
      </c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</row>
    <row r="34" spans="1:34" ht="25.5" customHeight="1">
      <c r="A34" s="91"/>
      <c r="B34" s="99"/>
      <c r="C34" s="91" t="s">
        <v>227</v>
      </c>
      <c r="D34" s="97">
        <v>0</v>
      </c>
      <c r="E34" s="94">
        <v>0</v>
      </c>
      <c r="F34" s="98">
        <v>0</v>
      </c>
      <c r="G34" s="95"/>
      <c r="H34" s="94">
        <v>0</v>
      </c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</row>
    <row r="35" spans="1:34" ht="25.5" customHeight="1">
      <c r="A35" s="91"/>
      <c r="B35" s="99"/>
      <c r="C35" s="91" t="s">
        <v>228</v>
      </c>
      <c r="D35" s="100">
        <v>0</v>
      </c>
      <c r="E35" s="92">
        <v>0</v>
      </c>
      <c r="F35" s="101">
        <v>0</v>
      </c>
      <c r="G35" s="95"/>
      <c r="H35" s="92">
        <v>0</v>
      </c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</row>
    <row r="36" spans="1:34" ht="25.5" customHeight="1">
      <c r="A36" s="102"/>
      <c r="B36" s="92"/>
      <c r="C36" s="102" t="s">
        <v>229</v>
      </c>
      <c r="D36" s="103"/>
      <c r="E36" s="104"/>
      <c r="F36" s="104"/>
      <c r="G36" s="100"/>
      <c r="H36" s="99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</row>
    <row r="37" spans="1:34" ht="25.5" customHeight="1">
      <c r="A37" s="102"/>
      <c r="B37" s="105"/>
      <c r="C37" s="102"/>
      <c r="D37" s="106"/>
      <c r="E37" s="107"/>
      <c r="F37" s="107"/>
      <c r="G37" s="107"/>
      <c r="H37" s="10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</row>
    <row r="38" spans="1:34" ht="25.5" customHeight="1">
      <c r="A38" s="108" t="s">
        <v>52</v>
      </c>
      <c r="B38" s="109">
        <v>672199</v>
      </c>
      <c r="C38" s="110" t="s">
        <v>53</v>
      </c>
      <c r="D38" s="111">
        <f>SUM(D8:D35)</f>
        <v>672199</v>
      </c>
      <c r="E38" s="111">
        <f>SUM(E8:E35)</f>
        <v>672199</v>
      </c>
      <c r="F38" s="111">
        <f>SUM(F8:F35)</f>
        <v>0</v>
      </c>
      <c r="G38" s="106"/>
      <c r="H38" s="106">
        <f>SUM(H8:H35)</f>
        <v>0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</row>
    <row r="39" spans="1:34" ht="20.25" customHeight="1">
      <c r="A39" s="112"/>
      <c r="B39" s="113"/>
      <c r="C39" s="114"/>
      <c r="D39" s="114"/>
      <c r="E39" s="114"/>
      <c r="F39" s="114"/>
      <c r="G39" s="114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</row>
  </sheetData>
  <sheetProtection/>
  <mergeCells count="1">
    <mergeCell ref="A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66"/>
  <sheetViews>
    <sheetView showGridLines="0" showZeros="0" zoomScalePageLayoutView="0" workbookViewId="0" topLeftCell="A127">
      <selection activeCell="A1" sqref="A1:C1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44" width="11.83203125" style="0" customWidth="1"/>
    <col min="45" max="61" width="12.5" style="0" customWidth="1"/>
    <col min="62" max="86" width="8.33203125" style="0" customWidth="1"/>
  </cols>
  <sheetData>
    <row r="1" spans="1:8" ht="24" customHeight="1">
      <c r="A1" s="158" t="s">
        <v>230</v>
      </c>
      <c r="B1" s="158"/>
      <c r="C1" s="158"/>
      <c r="D1" s="1"/>
      <c r="E1" s="1"/>
      <c r="F1" s="1"/>
      <c r="G1" s="1"/>
      <c r="H1" s="1"/>
    </row>
    <row r="2" spans="1:110" ht="19.5" customHeight="1">
      <c r="A2" s="48"/>
      <c r="B2" s="48"/>
      <c r="C2" s="48"/>
      <c r="D2" s="49"/>
      <c r="E2" s="48"/>
      <c r="F2" s="48"/>
      <c r="H2" s="66"/>
      <c r="DF2" s="50" t="s">
        <v>231</v>
      </c>
    </row>
    <row r="3" spans="1:110" ht="25.5" customHeight="1">
      <c r="A3" s="70" t="s">
        <v>232</v>
      </c>
      <c r="B3" s="71"/>
      <c r="C3" s="71"/>
      <c r="D3" s="71"/>
      <c r="E3" s="71"/>
      <c r="F3" s="71"/>
      <c r="G3" s="8"/>
      <c r="H3" s="7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71"/>
    </row>
    <row r="4" spans="1:110" ht="19.5" customHeight="1">
      <c r="A4" s="5"/>
      <c r="B4" s="5"/>
      <c r="C4" s="5"/>
      <c r="D4" s="5"/>
      <c r="E4" s="51"/>
      <c r="F4" s="51"/>
      <c r="H4" s="66"/>
      <c r="DF4" s="24" t="s">
        <v>5</v>
      </c>
    </row>
    <row r="5" spans="1:110" ht="19.5" customHeight="1">
      <c r="A5" s="77" t="s">
        <v>57</v>
      </c>
      <c r="B5" s="77"/>
      <c r="C5" s="77"/>
      <c r="D5" s="77"/>
      <c r="E5" s="77"/>
      <c r="F5" s="156" t="s">
        <v>58</v>
      </c>
      <c r="G5" s="78" t="s">
        <v>233</v>
      </c>
      <c r="H5" s="78"/>
      <c r="I5" s="78"/>
      <c r="J5" s="78"/>
      <c r="K5" s="7"/>
      <c r="L5" s="7"/>
      <c r="M5" s="7"/>
      <c r="N5" s="7"/>
      <c r="O5" s="7"/>
      <c r="P5" s="10"/>
      <c r="Q5" s="84" t="s">
        <v>234</v>
      </c>
      <c r="R5" s="85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 t="s">
        <v>235</v>
      </c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 t="s">
        <v>236</v>
      </c>
      <c r="BK5" s="7"/>
      <c r="BL5" s="7"/>
      <c r="BM5" s="7"/>
      <c r="BN5" s="7"/>
      <c r="BO5" s="7" t="s">
        <v>237</v>
      </c>
      <c r="BP5" s="7"/>
      <c r="BQ5" s="7"/>
      <c r="BR5" s="85" t="s">
        <v>238</v>
      </c>
      <c r="BS5" s="85"/>
      <c r="BT5" s="85"/>
      <c r="BU5" s="7" t="s">
        <v>239</v>
      </c>
      <c r="BV5" s="7"/>
      <c r="BW5" s="7"/>
      <c r="BX5" s="7" t="s">
        <v>240</v>
      </c>
      <c r="BY5" s="7"/>
      <c r="BZ5" s="7"/>
      <c r="CA5" s="7"/>
      <c r="CB5" s="7"/>
      <c r="CC5" s="7"/>
      <c r="CD5" s="7"/>
      <c r="CE5" s="7"/>
      <c r="CF5" s="7"/>
      <c r="CG5" s="7"/>
      <c r="CH5" s="7"/>
      <c r="CI5" s="7" t="s">
        <v>241</v>
      </c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 t="s">
        <v>242</v>
      </c>
      <c r="CZ5" s="7"/>
      <c r="DA5" s="7"/>
      <c r="DB5" s="7"/>
      <c r="DC5" s="7"/>
      <c r="DD5" s="7"/>
      <c r="DE5" s="7"/>
      <c r="DF5" s="7"/>
    </row>
    <row r="6" spans="1:110" ht="19.5" customHeight="1">
      <c r="A6" s="77" t="s">
        <v>68</v>
      </c>
      <c r="B6" s="77"/>
      <c r="C6" s="77"/>
      <c r="D6" s="154" t="s">
        <v>69</v>
      </c>
      <c r="E6" s="154" t="s">
        <v>186</v>
      </c>
      <c r="F6" s="156"/>
      <c r="G6" s="156" t="s">
        <v>73</v>
      </c>
      <c r="H6" s="154" t="s">
        <v>243</v>
      </c>
      <c r="I6" s="154" t="s">
        <v>244</v>
      </c>
      <c r="J6" s="154" t="s">
        <v>245</v>
      </c>
      <c r="K6" s="143" t="s">
        <v>246</v>
      </c>
      <c r="L6" s="143" t="s">
        <v>247</v>
      </c>
      <c r="M6" s="143" t="s">
        <v>248</v>
      </c>
      <c r="N6" s="143" t="s">
        <v>249</v>
      </c>
      <c r="O6" s="143" t="s">
        <v>250</v>
      </c>
      <c r="P6" s="144" t="s">
        <v>251</v>
      </c>
      <c r="Q6" s="143" t="s">
        <v>73</v>
      </c>
      <c r="R6" s="143" t="s">
        <v>252</v>
      </c>
      <c r="S6" s="143" t="s">
        <v>253</v>
      </c>
      <c r="T6" s="143" t="s">
        <v>254</v>
      </c>
      <c r="U6" s="143" t="s">
        <v>255</v>
      </c>
      <c r="V6" s="143" t="s">
        <v>256</v>
      </c>
      <c r="W6" s="143" t="s">
        <v>257</v>
      </c>
      <c r="X6" s="143" t="s">
        <v>258</v>
      </c>
      <c r="Y6" s="143" t="s">
        <v>259</v>
      </c>
      <c r="Z6" s="143" t="s">
        <v>260</v>
      </c>
      <c r="AA6" s="143" t="s">
        <v>261</v>
      </c>
      <c r="AB6" s="143" t="s">
        <v>262</v>
      </c>
      <c r="AC6" s="143" t="s">
        <v>263</v>
      </c>
      <c r="AD6" s="143" t="s">
        <v>264</v>
      </c>
      <c r="AE6" s="143" t="s">
        <v>265</v>
      </c>
      <c r="AF6" s="143" t="s">
        <v>266</v>
      </c>
      <c r="AG6" s="143" t="s">
        <v>267</v>
      </c>
      <c r="AH6" s="143" t="s">
        <v>268</v>
      </c>
      <c r="AI6" s="143" t="s">
        <v>269</v>
      </c>
      <c r="AJ6" s="143" t="s">
        <v>270</v>
      </c>
      <c r="AK6" s="143" t="s">
        <v>271</v>
      </c>
      <c r="AL6" s="143" t="s">
        <v>272</v>
      </c>
      <c r="AM6" s="143" t="s">
        <v>273</v>
      </c>
      <c r="AN6" s="143" t="s">
        <v>274</v>
      </c>
      <c r="AO6" s="143" t="s">
        <v>275</v>
      </c>
      <c r="AP6" s="143" t="s">
        <v>276</v>
      </c>
      <c r="AQ6" s="143" t="s">
        <v>277</v>
      </c>
      <c r="AR6" s="144" t="s">
        <v>278</v>
      </c>
      <c r="AS6" s="143" t="s">
        <v>73</v>
      </c>
      <c r="AT6" s="143" t="s">
        <v>279</v>
      </c>
      <c r="AU6" s="143" t="s">
        <v>280</v>
      </c>
      <c r="AV6" s="143" t="s">
        <v>281</v>
      </c>
      <c r="AW6" s="143" t="s">
        <v>282</v>
      </c>
      <c r="AX6" s="143" t="s">
        <v>283</v>
      </c>
      <c r="AY6" s="143" t="s">
        <v>284</v>
      </c>
      <c r="AZ6" s="143" t="s">
        <v>285</v>
      </c>
      <c r="BA6" s="143" t="s">
        <v>286</v>
      </c>
      <c r="BB6" s="143" t="s">
        <v>287</v>
      </c>
      <c r="BC6" s="143" t="s">
        <v>288</v>
      </c>
      <c r="BD6" s="143" t="s">
        <v>289</v>
      </c>
      <c r="BE6" s="143" t="s">
        <v>290</v>
      </c>
      <c r="BF6" s="143" t="s">
        <v>291</v>
      </c>
      <c r="BG6" s="143" t="s">
        <v>292</v>
      </c>
      <c r="BH6" s="143" t="s">
        <v>293</v>
      </c>
      <c r="BI6" s="143" t="s">
        <v>294</v>
      </c>
      <c r="BJ6" s="143" t="s">
        <v>73</v>
      </c>
      <c r="BK6" s="143" t="s">
        <v>295</v>
      </c>
      <c r="BL6" s="143" t="s">
        <v>296</v>
      </c>
      <c r="BM6" s="143" t="s">
        <v>297</v>
      </c>
      <c r="BN6" s="143" t="s">
        <v>298</v>
      </c>
      <c r="BO6" s="143" t="s">
        <v>73</v>
      </c>
      <c r="BP6" s="143" t="s">
        <v>299</v>
      </c>
      <c r="BQ6" s="143" t="s">
        <v>300</v>
      </c>
      <c r="BR6" s="143" t="s">
        <v>73</v>
      </c>
      <c r="BS6" s="143" t="s">
        <v>301</v>
      </c>
      <c r="BT6" s="143" t="s">
        <v>302</v>
      </c>
      <c r="BU6" s="143" t="s">
        <v>73</v>
      </c>
      <c r="BV6" s="143" t="s">
        <v>303</v>
      </c>
      <c r="BW6" s="143" t="s">
        <v>304</v>
      </c>
      <c r="BX6" s="143" t="s">
        <v>73</v>
      </c>
      <c r="BY6" s="143" t="s">
        <v>305</v>
      </c>
      <c r="BZ6" s="143" t="s">
        <v>306</v>
      </c>
      <c r="CA6" s="143" t="s">
        <v>307</v>
      </c>
      <c r="CB6" s="143" t="s">
        <v>308</v>
      </c>
      <c r="CC6" s="143" t="s">
        <v>309</v>
      </c>
      <c r="CD6" s="143" t="s">
        <v>310</v>
      </c>
      <c r="CE6" s="143" t="s">
        <v>311</v>
      </c>
      <c r="CF6" s="143" t="s">
        <v>312</v>
      </c>
      <c r="CG6" s="143" t="s">
        <v>313</v>
      </c>
      <c r="CH6" s="143" t="s">
        <v>314</v>
      </c>
      <c r="CI6" s="143" t="s">
        <v>73</v>
      </c>
      <c r="CJ6" s="143" t="s">
        <v>305</v>
      </c>
      <c r="CK6" s="143" t="s">
        <v>306</v>
      </c>
      <c r="CL6" s="143" t="s">
        <v>307</v>
      </c>
      <c r="CM6" s="143" t="s">
        <v>308</v>
      </c>
      <c r="CN6" s="143" t="s">
        <v>309</v>
      </c>
      <c r="CO6" s="143" t="s">
        <v>310</v>
      </c>
      <c r="CP6" s="143" t="s">
        <v>311</v>
      </c>
      <c r="CQ6" s="143" t="s">
        <v>315</v>
      </c>
      <c r="CR6" s="143" t="s">
        <v>316</v>
      </c>
      <c r="CS6" s="143" t="s">
        <v>317</v>
      </c>
      <c r="CT6" s="143" t="s">
        <v>318</v>
      </c>
      <c r="CU6" s="143" t="s">
        <v>312</v>
      </c>
      <c r="CV6" s="143" t="s">
        <v>313</v>
      </c>
      <c r="CW6" s="143" t="s">
        <v>319</v>
      </c>
      <c r="CX6" s="143" t="s">
        <v>241</v>
      </c>
      <c r="CY6" s="143" t="s">
        <v>73</v>
      </c>
      <c r="CZ6" s="143" t="s">
        <v>320</v>
      </c>
      <c r="DA6" s="143" t="s">
        <v>321</v>
      </c>
      <c r="DB6" s="143" t="s">
        <v>322</v>
      </c>
      <c r="DC6" s="143" t="s">
        <v>323</v>
      </c>
      <c r="DD6" s="143" t="s">
        <v>324</v>
      </c>
      <c r="DE6" s="143" t="s">
        <v>325</v>
      </c>
      <c r="DF6" s="143" t="s">
        <v>242</v>
      </c>
    </row>
    <row r="7" spans="1:110" ht="33.75" customHeight="1">
      <c r="A7" s="79" t="s">
        <v>78</v>
      </c>
      <c r="B7" s="79" t="s">
        <v>79</v>
      </c>
      <c r="C7" s="80" t="s">
        <v>80</v>
      </c>
      <c r="D7" s="155"/>
      <c r="E7" s="155"/>
      <c r="F7" s="156"/>
      <c r="G7" s="156"/>
      <c r="H7" s="154"/>
      <c r="I7" s="154"/>
      <c r="J7" s="154"/>
      <c r="K7" s="143"/>
      <c r="L7" s="143"/>
      <c r="M7" s="143"/>
      <c r="N7" s="143"/>
      <c r="O7" s="143"/>
      <c r="P7" s="144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6"/>
      <c r="AN7" s="146"/>
      <c r="AO7" s="146"/>
      <c r="AP7" s="146"/>
      <c r="AQ7" s="146"/>
      <c r="AR7" s="145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</row>
    <row r="8" spans="1:110" ht="21.75" customHeight="1">
      <c r="A8" s="13"/>
      <c r="B8" s="13"/>
      <c r="C8" s="14"/>
      <c r="D8" s="15"/>
      <c r="E8" s="13" t="s">
        <v>58</v>
      </c>
      <c r="F8" s="21">
        <v>672199</v>
      </c>
      <c r="G8" s="81">
        <v>253264</v>
      </c>
      <c r="H8" s="82">
        <v>56489</v>
      </c>
      <c r="I8" s="81">
        <v>16112</v>
      </c>
      <c r="J8" s="81">
        <v>1484</v>
      </c>
      <c r="K8" s="81">
        <v>5871</v>
      </c>
      <c r="L8" s="81">
        <v>0</v>
      </c>
      <c r="M8" s="81">
        <v>48160</v>
      </c>
      <c r="N8" s="81">
        <v>23863</v>
      </c>
      <c r="O8" s="81">
        <v>9545</v>
      </c>
      <c r="P8" s="83">
        <v>91740</v>
      </c>
      <c r="Q8" s="21">
        <v>79165</v>
      </c>
      <c r="R8" s="21">
        <v>6540</v>
      </c>
      <c r="S8" s="21">
        <v>0</v>
      </c>
      <c r="T8" s="21">
        <v>565</v>
      </c>
      <c r="U8" s="21">
        <v>0</v>
      </c>
      <c r="V8" s="21">
        <v>426</v>
      </c>
      <c r="W8" s="21">
        <v>422</v>
      </c>
      <c r="X8" s="21">
        <v>955</v>
      </c>
      <c r="Y8" s="21">
        <v>0</v>
      </c>
      <c r="Z8" s="21">
        <v>50</v>
      </c>
      <c r="AA8" s="21">
        <v>3179</v>
      </c>
      <c r="AB8" s="21">
        <v>0</v>
      </c>
      <c r="AC8" s="21">
        <v>8600</v>
      </c>
      <c r="AD8" s="21">
        <v>350</v>
      </c>
      <c r="AE8" s="21">
        <v>200</v>
      </c>
      <c r="AF8" s="21">
        <v>0</v>
      </c>
      <c r="AG8" s="21">
        <v>1172</v>
      </c>
      <c r="AH8" s="21">
        <v>0</v>
      </c>
      <c r="AI8" s="21">
        <v>0</v>
      </c>
      <c r="AJ8" s="21">
        <v>0</v>
      </c>
      <c r="AK8" s="21">
        <v>10</v>
      </c>
      <c r="AL8" s="20">
        <v>0</v>
      </c>
      <c r="AM8" s="20">
        <v>0</v>
      </c>
      <c r="AN8" s="20">
        <v>3387</v>
      </c>
      <c r="AO8" s="20">
        <v>5649</v>
      </c>
      <c r="AP8" s="20">
        <v>4187</v>
      </c>
      <c r="AQ8" s="20">
        <v>0</v>
      </c>
      <c r="AR8" s="20">
        <v>43473</v>
      </c>
      <c r="AS8" s="21">
        <v>78450</v>
      </c>
      <c r="AT8" s="69">
        <v>1223</v>
      </c>
      <c r="AU8" s="69">
        <v>0</v>
      </c>
      <c r="AV8" s="69">
        <v>0</v>
      </c>
      <c r="AW8" s="69">
        <v>0</v>
      </c>
      <c r="AX8" s="69">
        <v>1971</v>
      </c>
      <c r="AY8" s="69">
        <v>0</v>
      </c>
      <c r="AZ8" s="69">
        <v>0</v>
      </c>
      <c r="BA8" s="69">
        <v>0</v>
      </c>
      <c r="BB8" s="69">
        <v>60</v>
      </c>
      <c r="BC8" s="69">
        <v>0</v>
      </c>
      <c r="BD8" s="69">
        <v>14492</v>
      </c>
      <c r="BE8" s="69">
        <v>0</v>
      </c>
      <c r="BF8" s="69">
        <v>4161</v>
      </c>
      <c r="BG8" s="69">
        <v>0</v>
      </c>
      <c r="BH8" s="69">
        <v>0</v>
      </c>
      <c r="BI8" s="22">
        <v>56543</v>
      </c>
      <c r="BJ8" s="20">
        <v>1600</v>
      </c>
      <c r="BK8" s="20">
        <v>0</v>
      </c>
      <c r="BL8" s="20">
        <v>1600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1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69">
        <v>0</v>
      </c>
      <c r="CU8" s="69">
        <v>0</v>
      </c>
      <c r="CV8" s="69">
        <v>0</v>
      </c>
      <c r="CW8" s="69">
        <v>0</v>
      </c>
      <c r="CX8" s="22">
        <v>0</v>
      </c>
      <c r="CY8" s="20">
        <v>259720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1">
        <v>259720</v>
      </c>
    </row>
    <row r="9" spans="1:110" ht="21.75" customHeight="1">
      <c r="A9" s="13"/>
      <c r="B9" s="13"/>
      <c r="C9" s="14"/>
      <c r="D9" s="15" t="s">
        <v>81</v>
      </c>
      <c r="E9" s="13" t="s">
        <v>82</v>
      </c>
      <c r="F9" s="21">
        <v>96589</v>
      </c>
      <c r="G9" s="81">
        <v>52809</v>
      </c>
      <c r="H9" s="82">
        <v>19849</v>
      </c>
      <c r="I9" s="81">
        <v>13965</v>
      </c>
      <c r="J9" s="81">
        <v>1484</v>
      </c>
      <c r="K9" s="81">
        <v>1757</v>
      </c>
      <c r="L9" s="81">
        <v>0</v>
      </c>
      <c r="M9" s="81">
        <v>3200</v>
      </c>
      <c r="N9" s="81">
        <v>7539</v>
      </c>
      <c r="O9" s="81">
        <v>3015</v>
      </c>
      <c r="P9" s="83">
        <v>2000</v>
      </c>
      <c r="Q9" s="21">
        <v>26994</v>
      </c>
      <c r="R9" s="21">
        <v>1269</v>
      </c>
      <c r="S9" s="21">
        <v>0</v>
      </c>
      <c r="T9" s="21">
        <v>10</v>
      </c>
      <c r="U9" s="21">
        <v>0</v>
      </c>
      <c r="V9" s="21">
        <v>215</v>
      </c>
      <c r="W9" s="21">
        <v>111</v>
      </c>
      <c r="X9" s="21">
        <v>455</v>
      </c>
      <c r="Y9" s="21">
        <v>0</v>
      </c>
      <c r="Z9" s="21">
        <v>50</v>
      </c>
      <c r="AA9" s="21">
        <v>1234</v>
      </c>
      <c r="AB9" s="21">
        <v>0</v>
      </c>
      <c r="AC9" s="21">
        <v>0</v>
      </c>
      <c r="AD9" s="21">
        <v>350</v>
      </c>
      <c r="AE9" s="21">
        <v>200</v>
      </c>
      <c r="AF9" s="21">
        <v>0</v>
      </c>
      <c r="AG9" s="21">
        <v>167</v>
      </c>
      <c r="AH9" s="21">
        <v>0</v>
      </c>
      <c r="AI9" s="21">
        <v>0</v>
      </c>
      <c r="AJ9" s="21">
        <v>0</v>
      </c>
      <c r="AK9" s="21">
        <v>10</v>
      </c>
      <c r="AL9" s="20">
        <v>0</v>
      </c>
      <c r="AM9" s="20">
        <v>0</v>
      </c>
      <c r="AN9" s="20">
        <v>1191</v>
      </c>
      <c r="AO9" s="20">
        <v>3035</v>
      </c>
      <c r="AP9" s="20">
        <v>4187</v>
      </c>
      <c r="AQ9" s="20">
        <v>0</v>
      </c>
      <c r="AR9" s="20">
        <v>14510</v>
      </c>
      <c r="AS9" s="21">
        <v>5934</v>
      </c>
      <c r="AT9" s="69">
        <v>0</v>
      </c>
      <c r="AU9" s="69">
        <v>0</v>
      </c>
      <c r="AV9" s="69">
        <v>0</v>
      </c>
      <c r="AW9" s="69">
        <v>0</v>
      </c>
      <c r="AX9" s="69">
        <v>374</v>
      </c>
      <c r="AY9" s="69">
        <v>0</v>
      </c>
      <c r="AZ9" s="69">
        <v>0</v>
      </c>
      <c r="BA9" s="69">
        <v>0</v>
      </c>
      <c r="BB9" s="69">
        <v>19</v>
      </c>
      <c r="BC9" s="69">
        <v>0</v>
      </c>
      <c r="BD9" s="69">
        <v>4442</v>
      </c>
      <c r="BE9" s="69">
        <v>0</v>
      </c>
      <c r="BF9" s="69">
        <v>1099</v>
      </c>
      <c r="BG9" s="69">
        <v>0</v>
      </c>
      <c r="BH9" s="69">
        <v>0</v>
      </c>
      <c r="BI9" s="22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0">
        <v>0</v>
      </c>
      <c r="BR9" s="20">
        <v>0</v>
      </c>
      <c r="BS9" s="20">
        <v>0</v>
      </c>
      <c r="BT9" s="20">
        <v>0</v>
      </c>
      <c r="BU9" s="20">
        <v>0</v>
      </c>
      <c r="BV9" s="20">
        <v>0</v>
      </c>
      <c r="BW9" s="20">
        <v>0</v>
      </c>
      <c r="BX9" s="20">
        <v>0</v>
      </c>
      <c r="BY9" s="20">
        <v>0</v>
      </c>
      <c r="BZ9" s="20">
        <v>0</v>
      </c>
      <c r="CA9" s="20">
        <v>0</v>
      </c>
      <c r="CB9" s="20">
        <v>0</v>
      </c>
      <c r="CC9" s="20">
        <v>0</v>
      </c>
      <c r="CD9" s="20">
        <v>0</v>
      </c>
      <c r="CE9" s="20">
        <v>0</v>
      </c>
      <c r="CF9" s="20">
        <v>0</v>
      </c>
      <c r="CG9" s="20">
        <v>0</v>
      </c>
      <c r="CH9" s="20">
        <v>0</v>
      </c>
      <c r="CI9" s="21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69">
        <v>0</v>
      </c>
      <c r="CU9" s="69">
        <v>0</v>
      </c>
      <c r="CV9" s="69">
        <v>0</v>
      </c>
      <c r="CW9" s="69">
        <v>0</v>
      </c>
      <c r="CX9" s="22">
        <v>0</v>
      </c>
      <c r="CY9" s="20">
        <v>10852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1">
        <v>10852</v>
      </c>
    </row>
    <row r="10" spans="1:110" ht="21.75" customHeight="1">
      <c r="A10" s="13" t="s">
        <v>83</v>
      </c>
      <c r="B10" s="13"/>
      <c r="C10" s="14"/>
      <c r="D10" s="15"/>
      <c r="E10" s="13" t="s">
        <v>84</v>
      </c>
      <c r="F10" s="21">
        <v>89329</v>
      </c>
      <c r="G10" s="81">
        <v>51107</v>
      </c>
      <c r="H10" s="82">
        <v>19849</v>
      </c>
      <c r="I10" s="81">
        <v>13965</v>
      </c>
      <c r="J10" s="81">
        <v>1484</v>
      </c>
      <c r="K10" s="81">
        <v>55</v>
      </c>
      <c r="L10" s="81">
        <v>0</v>
      </c>
      <c r="M10" s="81">
        <v>3200</v>
      </c>
      <c r="N10" s="81">
        <v>7539</v>
      </c>
      <c r="O10" s="81">
        <v>3015</v>
      </c>
      <c r="P10" s="83">
        <v>2000</v>
      </c>
      <c r="Q10" s="21">
        <v>26994</v>
      </c>
      <c r="R10" s="21">
        <v>1269</v>
      </c>
      <c r="S10" s="21">
        <v>0</v>
      </c>
      <c r="T10" s="21">
        <v>10</v>
      </c>
      <c r="U10" s="21">
        <v>0</v>
      </c>
      <c r="V10" s="21">
        <v>215</v>
      </c>
      <c r="W10" s="21">
        <v>111</v>
      </c>
      <c r="X10" s="21">
        <v>455</v>
      </c>
      <c r="Y10" s="21">
        <v>0</v>
      </c>
      <c r="Z10" s="21">
        <v>50</v>
      </c>
      <c r="AA10" s="21">
        <v>1234</v>
      </c>
      <c r="AB10" s="21">
        <v>0</v>
      </c>
      <c r="AC10" s="21">
        <v>0</v>
      </c>
      <c r="AD10" s="21">
        <v>350</v>
      </c>
      <c r="AE10" s="21">
        <v>200</v>
      </c>
      <c r="AF10" s="21">
        <v>0</v>
      </c>
      <c r="AG10" s="21">
        <v>167</v>
      </c>
      <c r="AH10" s="21">
        <v>0</v>
      </c>
      <c r="AI10" s="21">
        <v>0</v>
      </c>
      <c r="AJ10" s="21">
        <v>0</v>
      </c>
      <c r="AK10" s="21">
        <v>10</v>
      </c>
      <c r="AL10" s="20">
        <v>0</v>
      </c>
      <c r="AM10" s="20">
        <v>0</v>
      </c>
      <c r="AN10" s="20">
        <v>1191</v>
      </c>
      <c r="AO10" s="20">
        <v>3035</v>
      </c>
      <c r="AP10" s="20">
        <v>4187</v>
      </c>
      <c r="AQ10" s="20">
        <v>0</v>
      </c>
      <c r="AR10" s="20">
        <v>14510</v>
      </c>
      <c r="AS10" s="21">
        <v>376</v>
      </c>
      <c r="AT10" s="69">
        <v>0</v>
      </c>
      <c r="AU10" s="69">
        <v>0</v>
      </c>
      <c r="AV10" s="69">
        <v>0</v>
      </c>
      <c r="AW10" s="69">
        <v>0</v>
      </c>
      <c r="AX10" s="69">
        <v>374</v>
      </c>
      <c r="AY10" s="69">
        <v>0</v>
      </c>
      <c r="AZ10" s="69">
        <v>0</v>
      </c>
      <c r="BA10" s="69">
        <v>0</v>
      </c>
      <c r="BB10" s="69">
        <v>2</v>
      </c>
      <c r="BC10" s="69">
        <v>0</v>
      </c>
      <c r="BD10" s="69">
        <v>0</v>
      </c>
      <c r="BE10" s="69">
        <v>0</v>
      </c>
      <c r="BF10" s="69">
        <v>0</v>
      </c>
      <c r="BG10" s="69">
        <v>0</v>
      </c>
      <c r="BH10" s="69">
        <v>0</v>
      </c>
      <c r="BI10" s="22">
        <v>0</v>
      </c>
      <c r="BJ10" s="20">
        <v>0</v>
      </c>
      <c r="BK10" s="20">
        <v>0</v>
      </c>
      <c r="BL10" s="20">
        <v>0</v>
      </c>
      <c r="BM10" s="20">
        <v>0</v>
      </c>
      <c r="BN10" s="20">
        <v>0</v>
      </c>
      <c r="BO10" s="20">
        <v>0</v>
      </c>
      <c r="BP10" s="20">
        <v>0</v>
      </c>
      <c r="BQ10" s="20">
        <v>0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  <c r="BX10" s="20">
        <v>0</v>
      </c>
      <c r="BY10" s="20">
        <v>0</v>
      </c>
      <c r="BZ10" s="20">
        <v>0</v>
      </c>
      <c r="CA10" s="20">
        <v>0</v>
      </c>
      <c r="CB10" s="20">
        <v>0</v>
      </c>
      <c r="CC10" s="20">
        <v>0</v>
      </c>
      <c r="CD10" s="20">
        <v>0</v>
      </c>
      <c r="CE10" s="20">
        <v>0</v>
      </c>
      <c r="CF10" s="20">
        <v>0</v>
      </c>
      <c r="CG10" s="20">
        <v>0</v>
      </c>
      <c r="CH10" s="20">
        <v>0</v>
      </c>
      <c r="CI10" s="21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22">
        <v>0</v>
      </c>
      <c r="CY10" s="20">
        <v>10852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1">
        <v>10852</v>
      </c>
    </row>
    <row r="11" spans="1:110" ht="21.75" customHeight="1">
      <c r="A11" s="13"/>
      <c r="B11" s="13" t="s">
        <v>85</v>
      </c>
      <c r="C11" s="14"/>
      <c r="D11" s="15"/>
      <c r="E11" s="13" t="s">
        <v>86</v>
      </c>
      <c r="F11" s="21">
        <v>78775</v>
      </c>
      <c r="G11" s="81">
        <v>40553</v>
      </c>
      <c r="H11" s="82">
        <v>19849</v>
      </c>
      <c r="I11" s="81">
        <v>13965</v>
      </c>
      <c r="J11" s="81">
        <v>1484</v>
      </c>
      <c r="K11" s="81">
        <v>55</v>
      </c>
      <c r="L11" s="81">
        <v>0</v>
      </c>
      <c r="M11" s="81">
        <v>3200</v>
      </c>
      <c r="N11" s="81">
        <v>0</v>
      </c>
      <c r="O11" s="81">
        <v>0</v>
      </c>
      <c r="P11" s="83">
        <v>2000</v>
      </c>
      <c r="Q11" s="21">
        <v>26994</v>
      </c>
      <c r="R11" s="21">
        <v>1269</v>
      </c>
      <c r="S11" s="21">
        <v>0</v>
      </c>
      <c r="T11" s="21">
        <v>10</v>
      </c>
      <c r="U11" s="21">
        <v>0</v>
      </c>
      <c r="V11" s="21">
        <v>215</v>
      </c>
      <c r="W11" s="21">
        <v>111</v>
      </c>
      <c r="X11" s="21">
        <v>455</v>
      </c>
      <c r="Y11" s="21">
        <v>0</v>
      </c>
      <c r="Z11" s="21">
        <v>50</v>
      </c>
      <c r="AA11" s="21">
        <v>1234</v>
      </c>
      <c r="AB11" s="21">
        <v>0</v>
      </c>
      <c r="AC11" s="21">
        <v>0</v>
      </c>
      <c r="AD11" s="21">
        <v>350</v>
      </c>
      <c r="AE11" s="21">
        <v>200</v>
      </c>
      <c r="AF11" s="21">
        <v>0</v>
      </c>
      <c r="AG11" s="21">
        <v>167</v>
      </c>
      <c r="AH11" s="21">
        <v>0</v>
      </c>
      <c r="AI11" s="21">
        <v>0</v>
      </c>
      <c r="AJ11" s="21">
        <v>0</v>
      </c>
      <c r="AK11" s="21">
        <v>10</v>
      </c>
      <c r="AL11" s="20">
        <v>0</v>
      </c>
      <c r="AM11" s="20">
        <v>0</v>
      </c>
      <c r="AN11" s="20">
        <v>1191</v>
      </c>
      <c r="AO11" s="20">
        <v>3035</v>
      </c>
      <c r="AP11" s="20">
        <v>4187</v>
      </c>
      <c r="AQ11" s="20">
        <v>0</v>
      </c>
      <c r="AR11" s="20">
        <v>14510</v>
      </c>
      <c r="AS11" s="21">
        <v>376</v>
      </c>
      <c r="AT11" s="69">
        <v>0</v>
      </c>
      <c r="AU11" s="69">
        <v>0</v>
      </c>
      <c r="AV11" s="69">
        <v>0</v>
      </c>
      <c r="AW11" s="69">
        <v>0</v>
      </c>
      <c r="AX11" s="69">
        <v>374</v>
      </c>
      <c r="AY11" s="69">
        <v>0</v>
      </c>
      <c r="AZ11" s="69">
        <v>0</v>
      </c>
      <c r="BA11" s="69">
        <v>0</v>
      </c>
      <c r="BB11" s="69">
        <v>2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  <c r="BH11" s="69">
        <v>0</v>
      </c>
      <c r="BI11" s="22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1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22">
        <v>0</v>
      </c>
      <c r="CY11" s="20">
        <v>10852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1">
        <v>10852</v>
      </c>
    </row>
    <row r="12" spans="1:110" ht="21.75" customHeight="1">
      <c r="A12" s="13" t="s">
        <v>87</v>
      </c>
      <c r="B12" s="13" t="s">
        <v>88</v>
      </c>
      <c r="C12" s="14" t="s">
        <v>89</v>
      </c>
      <c r="D12" s="15" t="s">
        <v>90</v>
      </c>
      <c r="E12" s="13" t="s">
        <v>91</v>
      </c>
      <c r="F12" s="21">
        <v>47452</v>
      </c>
      <c r="G12" s="81">
        <v>34476</v>
      </c>
      <c r="H12" s="82">
        <v>17811</v>
      </c>
      <c r="I12" s="81">
        <v>13893</v>
      </c>
      <c r="J12" s="81">
        <v>1484</v>
      </c>
      <c r="K12" s="81">
        <v>8</v>
      </c>
      <c r="L12" s="81">
        <v>0</v>
      </c>
      <c r="M12" s="81">
        <v>1280</v>
      </c>
      <c r="N12" s="81">
        <v>0</v>
      </c>
      <c r="O12" s="81">
        <v>0</v>
      </c>
      <c r="P12" s="83">
        <v>0</v>
      </c>
      <c r="Q12" s="21">
        <v>12602</v>
      </c>
      <c r="R12" s="21">
        <v>941</v>
      </c>
      <c r="S12" s="21">
        <v>0</v>
      </c>
      <c r="T12" s="21">
        <v>0</v>
      </c>
      <c r="U12" s="21">
        <v>0</v>
      </c>
      <c r="V12" s="21">
        <v>200</v>
      </c>
      <c r="W12" s="21">
        <v>96</v>
      </c>
      <c r="X12" s="21">
        <v>450</v>
      </c>
      <c r="Y12" s="21">
        <v>0</v>
      </c>
      <c r="Z12" s="21">
        <v>50</v>
      </c>
      <c r="AA12" s="21">
        <v>1099</v>
      </c>
      <c r="AB12" s="21">
        <v>0</v>
      </c>
      <c r="AC12" s="21">
        <v>0</v>
      </c>
      <c r="AD12" s="21">
        <v>350</v>
      </c>
      <c r="AE12" s="21">
        <v>200</v>
      </c>
      <c r="AF12" s="21">
        <v>0</v>
      </c>
      <c r="AG12" s="21">
        <v>150</v>
      </c>
      <c r="AH12" s="21">
        <v>0</v>
      </c>
      <c r="AI12" s="21">
        <v>0</v>
      </c>
      <c r="AJ12" s="21">
        <v>0</v>
      </c>
      <c r="AK12" s="21">
        <v>0</v>
      </c>
      <c r="AL12" s="20">
        <v>0</v>
      </c>
      <c r="AM12" s="20">
        <v>0</v>
      </c>
      <c r="AN12" s="20">
        <v>1069</v>
      </c>
      <c r="AO12" s="20">
        <v>3000</v>
      </c>
      <c r="AP12" s="20">
        <v>4187</v>
      </c>
      <c r="AQ12" s="20">
        <v>0</v>
      </c>
      <c r="AR12" s="20">
        <v>810</v>
      </c>
      <c r="AS12" s="21">
        <v>374</v>
      </c>
      <c r="AT12" s="69">
        <v>0</v>
      </c>
      <c r="AU12" s="69">
        <v>0</v>
      </c>
      <c r="AV12" s="69">
        <v>0</v>
      </c>
      <c r="AW12" s="69">
        <v>0</v>
      </c>
      <c r="AX12" s="69">
        <v>374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0</v>
      </c>
      <c r="BI12" s="22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0</v>
      </c>
      <c r="CC12" s="20">
        <v>0</v>
      </c>
      <c r="CD12" s="20">
        <v>0</v>
      </c>
      <c r="CE12" s="20">
        <v>0</v>
      </c>
      <c r="CF12" s="20">
        <v>0</v>
      </c>
      <c r="CG12" s="20">
        <v>0</v>
      </c>
      <c r="CH12" s="20">
        <v>0</v>
      </c>
      <c r="CI12" s="21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22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1">
        <v>0</v>
      </c>
    </row>
    <row r="13" spans="1:110" ht="21.75" customHeight="1">
      <c r="A13" s="13" t="s">
        <v>87</v>
      </c>
      <c r="B13" s="13" t="s">
        <v>88</v>
      </c>
      <c r="C13" s="14" t="s">
        <v>85</v>
      </c>
      <c r="D13" s="15" t="s">
        <v>90</v>
      </c>
      <c r="E13" s="13" t="s">
        <v>92</v>
      </c>
      <c r="F13" s="21">
        <v>1500</v>
      </c>
      <c r="G13" s="81">
        <v>0</v>
      </c>
      <c r="H13" s="82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3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1">
        <v>0</v>
      </c>
      <c r="AT13" s="69">
        <v>0</v>
      </c>
      <c r="AU13" s="69">
        <v>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22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0</v>
      </c>
      <c r="CC13" s="20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0</v>
      </c>
      <c r="CI13" s="21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22">
        <v>0</v>
      </c>
      <c r="CY13" s="20">
        <v>1500</v>
      </c>
      <c r="CZ13" s="20">
        <v>0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1">
        <v>1500</v>
      </c>
    </row>
    <row r="14" spans="1:110" ht="21.75" customHeight="1">
      <c r="A14" s="13" t="s">
        <v>87</v>
      </c>
      <c r="B14" s="13" t="s">
        <v>88</v>
      </c>
      <c r="C14" s="14" t="s">
        <v>93</v>
      </c>
      <c r="D14" s="15" t="s">
        <v>90</v>
      </c>
      <c r="E14" s="13" t="s">
        <v>94</v>
      </c>
      <c r="F14" s="21">
        <v>1500</v>
      </c>
      <c r="G14" s="81">
        <v>0</v>
      </c>
      <c r="H14" s="82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3">
        <v>0</v>
      </c>
      <c r="Q14" s="21">
        <v>1500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1500</v>
      </c>
      <c r="AS14" s="21">
        <v>0</v>
      </c>
      <c r="AT14" s="69">
        <v>0</v>
      </c>
      <c r="AU14" s="69">
        <v>0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69">
        <v>0</v>
      </c>
      <c r="BH14" s="69">
        <v>0</v>
      </c>
      <c r="BI14" s="22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1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69">
        <v>0</v>
      </c>
      <c r="CX14" s="22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1">
        <v>0</v>
      </c>
    </row>
    <row r="15" spans="1:110" ht="21.75" customHeight="1">
      <c r="A15" s="13" t="s">
        <v>87</v>
      </c>
      <c r="B15" s="13" t="s">
        <v>88</v>
      </c>
      <c r="C15" s="14" t="s">
        <v>95</v>
      </c>
      <c r="D15" s="15" t="s">
        <v>90</v>
      </c>
      <c r="E15" s="13" t="s">
        <v>96</v>
      </c>
      <c r="F15" s="21">
        <v>1300</v>
      </c>
      <c r="G15" s="81">
        <v>0</v>
      </c>
      <c r="H15" s="82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3">
        <v>0</v>
      </c>
      <c r="Q15" s="21">
        <v>1300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1300</v>
      </c>
      <c r="AS15" s="21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22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1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69">
        <v>0</v>
      </c>
      <c r="CX15" s="22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1">
        <v>0</v>
      </c>
    </row>
    <row r="16" spans="1:110" ht="21.75" customHeight="1">
      <c r="A16" s="13" t="s">
        <v>87</v>
      </c>
      <c r="B16" s="13" t="s">
        <v>88</v>
      </c>
      <c r="C16" s="14" t="s">
        <v>97</v>
      </c>
      <c r="D16" s="15" t="s">
        <v>90</v>
      </c>
      <c r="E16" s="13" t="s">
        <v>98</v>
      </c>
      <c r="F16" s="21">
        <v>2600</v>
      </c>
      <c r="G16" s="81">
        <v>0</v>
      </c>
      <c r="H16" s="82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3">
        <v>0</v>
      </c>
      <c r="Q16" s="21">
        <v>1000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1000</v>
      </c>
      <c r="AS16" s="21">
        <v>0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22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</v>
      </c>
      <c r="BX16" s="20">
        <v>0</v>
      </c>
      <c r="BY16" s="20">
        <v>0</v>
      </c>
      <c r="BZ16" s="20">
        <v>0</v>
      </c>
      <c r="CA16" s="20">
        <v>0</v>
      </c>
      <c r="CB16" s="20">
        <v>0</v>
      </c>
      <c r="CC16" s="20">
        <v>0</v>
      </c>
      <c r="CD16" s="20">
        <v>0</v>
      </c>
      <c r="CE16" s="20">
        <v>0</v>
      </c>
      <c r="CF16" s="20">
        <v>0</v>
      </c>
      <c r="CG16" s="20">
        <v>0</v>
      </c>
      <c r="CH16" s="20">
        <v>0</v>
      </c>
      <c r="CI16" s="21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22">
        <v>0</v>
      </c>
      <c r="CY16" s="20">
        <v>1600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1">
        <v>1600</v>
      </c>
    </row>
    <row r="17" spans="1:110" ht="21.75" customHeight="1">
      <c r="A17" s="13" t="s">
        <v>87</v>
      </c>
      <c r="B17" s="13" t="s">
        <v>88</v>
      </c>
      <c r="C17" s="14" t="s">
        <v>99</v>
      </c>
      <c r="D17" s="15" t="s">
        <v>90</v>
      </c>
      <c r="E17" s="13" t="s">
        <v>100</v>
      </c>
      <c r="F17" s="21">
        <v>600</v>
      </c>
      <c r="G17" s="81">
        <v>0</v>
      </c>
      <c r="H17" s="82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3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1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22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1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22">
        <v>0</v>
      </c>
      <c r="CY17" s="20">
        <v>600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1">
        <v>600</v>
      </c>
    </row>
    <row r="18" spans="1:110" ht="21.75" customHeight="1">
      <c r="A18" s="13" t="s">
        <v>87</v>
      </c>
      <c r="B18" s="13" t="s">
        <v>88</v>
      </c>
      <c r="C18" s="14" t="s">
        <v>101</v>
      </c>
      <c r="D18" s="15" t="s">
        <v>90</v>
      </c>
      <c r="E18" s="13" t="s">
        <v>102</v>
      </c>
      <c r="F18" s="21">
        <v>23823</v>
      </c>
      <c r="G18" s="81">
        <v>6077</v>
      </c>
      <c r="H18" s="82">
        <v>2038</v>
      </c>
      <c r="I18" s="81">
        <v>72</v>
      </c>
      <c r="J18" s="81">
        <v>0</v>
      </c>
      <c r="K18" s="81">
        <v>47</v>
      </c>
      <c r="L18" s="81">
        <v>0</v>
      </c>
      <c r="M18" s="81">
        <v>1920</v>
      </c>
      <c r="N18" s="81">
        <v>0</v>
      </c>
      <c r="O18" s="81">
        <v>0</v>
      </c>
      <c r="P18" s="83">
        <v>2000</v>
      </c>
      <c r="Q18" s="21">
        <v>10592</v>
      </c>
      <c r="R18" s="21">
        <v>328</v>
      </c>
      <c r="S18" s="21">
        <v>0</v>
      </c>
      <c r="T18" s="21">
        <v>10</v>
      </c>
      <c r="U18" s="21">
        <v>0</v>
      </c>
      <c r="V18" s="21">
        <v>15</v>
      </c>
      <c r="W18" s="21">
        <v>15</v>
      </c>
      <c r="X18" s="21">
        <v>5</v>
      </c>
      <c r="Y18" s="21">
        <v>0</v>
      </c>
      <c r="Z18" s="21">
        <v>0</v>
      </c>
      <c r="AA18" s="21">
        <v>135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17</v>
      </c>
      <c r="AH18" s="21">
        <v>0</v>
      </c>
      <c r="AI18" s="21">
        <v>0</v>
      </c>
      <c r="AJ18" s="21">
        <v>0</v>
      </c>
      <c r="AK18" s="21">
        <v>10</v>
      </c>
      <c r="AL18" s="20">
        <v>0</v>
      </c>
      <c r="AM18" s="20">
        <v>0</v>
      </c>
      <c r="AN18" s="20">
        <v>122</v>
      </c>
      <c r="AO18" s="20">
        <v>35</v>
      </c>
      <c r="AP18" s="20">
        <v>0</v>
      </c>
      <c r="AQ18" s="20">
        <v>0</v>
      </c>
      <c r="AR18" s="20">
        <v>9900</v>
      </c>
      <c r="AS18" s="21">
        <v>2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2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22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20">
        <v>0</v>
      </c>
      <c r="BZ18" s="20">
        <v>0</v>
      </c>
      <c r="CA18" s="20">
        <v>0</v>
      </c>
      <c r="CB18" s="20">
        <v>0</v>
      </c>
      <c r="CC18" s="20">
        <v>0</v>
      </c>
      <c r="CD18" s="20">
        <v>0</v>
      </c>
      <c r="CE18" s="20">
        <v>0</v>
      </c>
      <c r="CF18" s="20">
        <v>0</v>
      </c>
      <c r="CG18" s="20">
        <v>0</v>
      </c>
      <c r="CH18" s="20">
        <v>0</v>
      </c>
      <c r="CI18" s="21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22">
        <v>0</v>
      </c>
      <c r="CY18" s="20">
        <v>7152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1">
        <v>7152</v>
      </c>
    </row>
    <row r="19" spans="1:110" ht="21.75" customHeight="1">
      <c r="A19" s="13"/>
      <c r="B19" s="13" t="s">
        <v>103</v>
      </c>
      <c r="C19" s="14"/>
      <c r="D19" s="15"/>
      <c r="E19" s="13" t="s">
        <v>104</v>
      </c>
      <c r="F19" s="21">
        <v>10554</v>
      </c>
      <c r="G19" s="81">
        <v>10554</v>
      </c>
      <c r="H19" s="82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7539</v>
      </c>
      <c r="O19" s="81">
        <v>3015</v>
      </c>
      <c r="P19" s="83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1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0</v>
      </c>
      <c r="BH19" s="69">
        <v>0</v>
      </c>
      <c r="BI19" s="22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0</v>
      </c>
      <c r="BX19" s="20">
        <v>0</v>
      </c>
      <c r="BY19" s="20">
        <v>0</v>
      </c>
      <c r="BZ19" s="20">
        <v>0</v>
      </c>
      <c r="CA19" s="20">
        <v>0</v>
      </c>
      <c r="CB19" s="20">
        <v>0</v>
      </c>
      <c r="CC19" s="20">
        <v>0</v>
      </c>
      <c r="CD19" s="20">
        <v>0</v>
      </c>
      <c r="CE19" s="20">
        <v>0</v>
      </c>
      <c r="CF19" s="20">
        <v>0</v>
      </c>
      <c r="CG19" s="20">
        <v>0</v>
      </c>
      <c r="CH19" s="20">
        <v>0</v>
      </c>
      <c r="CI19" s="21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22">
        <v>0</v>
      </c>
      <c r="CY19" s="20">
        <v>0</v>
      </c>
      <c r="CZ19" s="20">
        <v>0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1">
        <v>0</v>
      </c>
    </row>
    <row r="20" spans="1:110" ht="21.75" customHeight="1">
      <c r="A20" s="13" t="s">
        <v>87</v>
      </c>
      <c r="B20" s="13" t="s">
        <v>105</v>
      </c>
      <c r="C20" s="14" t="s">
        <v>103</v>
      </c>
      <c r="D20" s="15" t="s">
        <v>90</v>
      </c>
      <c r="E20" s="13" t="s">
        <v>106</v>
      </c>
      <c r="F20" s="21">
        <v>7539</v>
      </c>
      <c r="G20" s="81">
        <v>7539</v>
      </c>
      <c r="H20" s="82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7539</v>
      </c>
      <c r="O20" s="81">
        <v>0</v>
      </c>
      <c r="P20" s="83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1">
        <v>0</v>
      </c>
      <c r="AT20" s="69">
        <v>0</v>
      </c>
      <c r="AU20" s="69">
        <v>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0</v>
      </c>
      <c r="BH20" s="69">
        <v>0</v>
      </c>
      <c r="BI20" s="22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1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69">
        <v>0</v>
      </c>
      <c r="CV20" s="69">
        <v>0</v>
      </c>
      <c r="CW20" s="69">
        <v>0</v>
      </c>
      <c r="CX20" s="22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1">
        <v>0</v>
      </c>
    </row>
    <row r="21" spans="1:110" ht="21.75" customHeight="1">
      <c r="A21" s="13" t="s">
        <v>87</v>
      </c>
      <c r="B21" s="13" t="s">
        <v>105</v>
      </c>
      <c r="C21" s="14" t="s">
        <v>95</v>
      </c>
      <c r="D21" s="15" t="s">
        <v>90</v>
      </c>
      <c r="E21" s="13" t="s">
        <v>107</v>
      </c>
      <c r="F21" s="21">
        <v>3015</v>
      </c>
      <c r="G21" s="81">
        <v>3015</v>
      </c>
      <c r="H21" s="82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3015</v>
      </c>
      <c r="P21" s="83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1">
        <v>0</v>
      </c>
      <c r="AT21" s="69">
        <v>0</v>
      </c>
      <c r="AU21" s="69">
        <v>0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0</v>
      </c>
      <c r="BH21" s="69">
        <v>0</v>
      </c>
      <c r="BI21" s="22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0</v>
      </c>
      <c r="CC21" s="20">
        <v>0</v>
      </c>
      <c r="CD21" s="20">
        <v>0</v>
      </c>
      <c r="CE21" s="20">
        <v>0</v>
      </c>
      <c r="CF21" s="20">
        <v>0</v>
      </c>
      <c r="CG21" s="20">
        <v>0</v>
      </c>
      <c r="CH21" s="20">
        <v>0</v>
      </c>
      <c r="CI21" s="21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69">
        <v>0</v>
      </c>
      <c r="CU21" s="69">
        <v>0</v>
      </c>
      <c r="CV21" s="69">
        <v>0</v>
      </c>
      <c r="CW21" s="69">
        <v>0</v>
      </c>
      <c r="CX21" s="22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1">
        <v>0</v>
      </c>
    </row>
    <row r="22" spans="1:110" ht="21.75" customHeight="1">
      <c r="A22" s="13" t="s">
        <v>108</v>
      </c>
      <c r="B22" s="13"/>
      <c r="C22" s="14"/>
      <c r="D22" s="15"/>
      <c r="E22" s="13" t="s">
        <v>109</v>
      </c>
      <c r="F22" s="21">
        <v>1719</v>
      </c>
      <c r="G22" s="81">
        <v>1702</v>
      </c>
      <c r="H22" s="82">
        <v>0</v>
      </c>
      <c r="I22" s="81">
        <v>0</v>
      </c>
      <c r="J22" s="81">
        <v>0</v>
      </c>
      <c r="K22" s="81">
        <v>1702</v>
      </c>
      <c r="L22" s="81">
        <v>0</v>
      </c>
      <c r="M22" s="81">
        <v>0</v>
      </c>
      <c r="N22" s="81">
        <v>0</v>
      </c>
      <c r="O22" s="81">
        <v>0</v>
      </c>
      <c r="P22" s="83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1">
        <v>17</v>
      </c>
      <c r="AT22" s="69">
        <v>0</v>
      </c>
      <c r="AU22" s="69">
        <v>0</v>
      </c>
      <c r="AV22" s="69">
        <v>0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17</v>
      </c>
      <c r="BC22" s="69">
        <v>0</v>
      </c>
      <c r="BD22" s="69">
        <v>0</v>
      </c>
      <c r="BE22" s="69">
        <v>0</v>
      </c>
      <c r="BF22" s="69">
        <v>0</v>
      </c>
      <c r="BG22" s="69">
        <v>0</v>
      </c>
      <c r="BH22" s="69">
        <v>0</v>
      </c>
      <c r="BI22" s="22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0</v>
      </c>
      <c r="CC22" s="20">
        <v>0</v>
      </c>
      <c r="CD22" s="20">
        <v>0</v>
      </c>
      <c r="CE22" s="20">
        <v>0</v>
      </c>
      <c r="CF22" s="20">
        <v>0</v>
      </c>
      <c r="CG22" s="20">
        <v>0</v>
      </c>
      <c r="CH22" s="20">
        <v>0</v>
      </c>
      <c r="CI22" s="21">
        <v>0</v>
      </c>
      <c r="CJ22" s="69">
        <v>0</v>
      </c>
      <c r="CK22" s="69">
        <v>0</v>
      </c>
      <c r="CL22" s="69">
        <v>0</v>
      </c>
      <c r="CM22" s="69">
        <v>0</v>
      </c>
      <c r="CN22" s="69">
        <v>0</v>
      </c>
      <c r="CO22" s="69">
        <v>0</v>
      </c>
      <c r="CP22" s="69">
        <v>0</v>
      </c>
      <c r="CQ22" s="69">
        <v>0</v>
      </c>
      <c r="CR22" s="69">
        <v>0</v>
      </c>
      <c r="CS22" s="69">
        <v>0</v>
      </c>
      <c r="CT22" s="69">
        <v>0</v>
      </c>
      <c r="CU22" s="69">
        <v>0</v>
      </c>
      <c r="CV22" s="69">
        <v>0</v>
      </c>
      <c r="CW22" s="69">
        <v>0</v>
      </c>
      <c r="CX22" s="22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1">
        <v>0</v>
      </c>
    </row>
    <row r="23" spans="1:110" ht="21.75" customHeight="1">
      <c r="A23" s="13"/>
      <c r="B23" s="13" t="s">
        <v>97</v>
      </c>
      <c r="C23" s="14"/>
      <c r="D23" s="15"/>
      <c r="E23" s="13" t="s">
        <v>110</v>
      </c>
      <c r="F23" s="21">
        <v>17</v>
      </c>
      <c r="G23" s="81">
        <v>0</v>
      </c>
      <c r="H23" s="82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3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1">
        <v>17</v>
      </c>
      <c r="AT23" s="69">
        <v>0</v>
      </c>
      <c r="AU23" s="69">
        <v>0</v>
      </c>
      <c r="AV23" s="69">
        <v>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17</v>
      </c>
      <c r="BC23" s="69">
        <v>0</v>
      </c>
      <c r="BD23" s="69">
        <v>0</v>
      </c>
      <c r="BE23" s="69">
        <v>0</v>
      </c>
      <c r="BF23" s="69">
        <v>0</v>
      </c>
      <c r="BG23" s="69">
        <v>0</v>
      </c>
      <c r="BH23" s="69">
        <v>0</v>
      </c>
      <c r="BI23" s="22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1">
        <v>0</v>
      </c>
      <c r="CJ23" s="69">
        <v>0</v>
      </c>
      <c r="CK23" s="69">
        <v>0</v>
      </c>
      <c r="CL23" s="69">
        <v>0</v>
      </c>
      <c r="CM23" s="69">
        <v>0</v>
      </c>
      <c r="CN23" s="69">
        <v>0</v>
      </c>
      <c r="CO23" s="69">
        <v>0</v>
      </c>
      <c r="CP23" s="69">
        <v>0</v>
      </c>
      <c r="CQ23" s="69">
        <v>0</v>
      </c>
      <c r="CR23" s="69">
        <v>0</v>
      </c>
      <c r="CS23" s="69">
        <v>0</v>
      </c>
      <c r="CT23" s="69">
        <v>0</v>
      </c>
      <c r="CU23" s="69">
        <v>0</v>
      </c>
      <c r="CV23" s="69">
        <v>0</v>
      </c>
      <c r="CW23" s="69">
        <v>0</v>
      </c>
      <c r="CX23" s="22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1">
        <v>0</v>
      </c>
    </row>
    <row r="24" spans="1:110" ht="21.75" customHeight="1">
      <c r="A24" s="13" t="s">
        <v>111</v>
      </c>
      <c r="B24" s="13" t="s">
        <v>112</v>
      </c>
      <c r="C24" s="14" t="s">
        <v>101</v>
      </c>
      <c r="D24" s="15" t="s">
        <v>90</v>
      </c>
      <c r="E24" s="13" t="s">
        <v>113</v>
      </c>
      <c r="F24" s="21">
        <v>17</v>
      </c>
      <c r="G24" s="81">
        <v>0</v>
      </c>
      <c r="H24" s="82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3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1">
        <v>17</v>
      </c>
      <c r="AT24" s="69">
        <v>0</v>
      </c>
      <c r="AU24" s="69">
        <v>0</v>
      </c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17</v>
      </c>
      <c r="BC24" s="69">
        <v>0</v>
      </c>
      <c r="BD24" s="69">
        <v>0</v>
      </c>
      <c r="BE24" s="69">
        <v>0</v>
      </c>
      <c r="BF24" s="69">
        <v>0</v>
      </c>
      <c r="BG24" s="69">
        <v>0</v>
      </c>
      <c r="BH24" s="69">
        <v>0</v>
      </c>
      <c r="BI24" s="22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0</v>
      </c>
      <c r="CC24" s="20">
        <v>0</v>
      </c>
      <c r="CD24" s="20">
        <v>0</v>
      </c>
      <c r="CE24" s="20">
        <v>0</v>
      </c>
      <c r="CF24" s="20">
        <v>0</v>
      </c>
      <c r="CG24" s="20">
        <v>0</v>
      </c>
      <c r="CH24" s="20">
        <v>0</v>
      </c>
      <c r="CI24" s="21">
        <v>0</v>
      </c>
      <c r="CJ24" s="69">
        <v>0</v>
      </c>
      <c r="CK24" s="69">
        <v>0</v>
      </c>
      <c r="CL24" s="69">
        <v>0</v>
      </c>
      <c r="CM24" s="69">
        <v>0</v>
      </c>
      <c r="CN24" s="69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69">
        <v>0</v>
      </c>
      <c r="CU24" s="69">
        <v>0</v>
      </c>
      <c r="CV24" s="69">
        <v>0</v>
      </c>
      <c r="CW24" s="69">
        <v>0</v>
      </c>
      <c r="CX24" s="22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1">
        <v>0</v>
      </c>
    </row>
    <row r="25" spans="1:110" ht="21.75" customHeight="1">
      <c r="A25" s="13"/>
      <c r="B25" s="13" t="s">
        <v>114</v>
      </c>
      <c r="C25" s="14"/>
      <c r="D25" s="15"/>
      <c r="E25" s="13" t="s">
        <v>115</v>
      </c>
      <c r="F25" s="21">
        <v>1702</v>
      </c>
      <c r="G25" s="81">
        <v>1702</v>
      </c>
      <c r="H25" s="82">
        <v>0</v>
      </c>
      <c r="I25" s="81">
        <v>0</v>
      </c>
      <c r="J25" s="81">
        <v>0</v>
      </c>
      <c r="K25" s="81">
        <v>1702</v>
      </c>
      <c r="L25" s="81">
        <v>0</v>
      </c>
      <c r="M25" s="81">
        <v>0</v>
      </c>
      <c r="N25" s="81">
        <v>0</v>
      </c>
      <c r="O25" s="81">
        <v>0</v>
      </c>
      <c r="P25" s="83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1">
        <v>0</v>
      </c>
      <c r="AT25" s="69">
        <v>0</v>
      </c>
      <c r="AU25" s="69">
        <v>0</v>
      </c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0</v>
      </c>
      <c r="BF25" s="69">
        <v>0</v>
      </c>
      <c r="BG25" s="69">
        <v>0</v>
      </c>
      <c r="BH25" s="69">
        <v>0</v>
      </c>
      <c r="BI25" s="22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0">
        <v>0</v>
      </c>
      <c r="CC25" s="20">
        <v>0</v>
      </c>
      <c r="CD25" s="20">
        <v>0</v>
      </c>
      <c r="CE25" s="20">
        <v>0</v>
      </c>
      <c r="CF25" s="20">
        <v>0</v>
      </c>
      <c r="CG25" s="20">
        <v>0</v>
      </c>
      <c r="CH25" s="20">
        <v>0</v>
      </c>
      <c r="CI25" s="21">
        <v>0</v>
      </c>
      <c r="CJ25" s="69">
        <v>0</v>
      </c>
      <c r="CK25" s="69">
        <v>0</v>
      </c>
      <c r="CL25" s="69">
        <v>0</v>
      </c>
      <c r="CM25" s="69">
        <v>0</v>
      </c>
      <c r="CN25" s="69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69">
        <v>0</v>
      </c>
      <c r="CU25" s="69">
        <v>0</v>
      </c>
      <c r="CV25" s="69">
        <v>0</v>
      </c>
      <c r="CW25" s="69">
        <v>0</v>
      </c>
      <c r="CX25" s="22">
        <v>0</v>
      </c>
      <c r="CY25" s="20">
        <v>0</v>
      </c>
      <c r="CZ25" s="20">
        <v>0</v>
      </c>
      <c r="DA25" s="20">
        <v>0</v>
      </c>
      <c r="DB25" s="20">
        <v>0</v>
      </c>
      <c r="DC25" s="20">
        <v>0</v>
      </c>
      <c r="DD25" s="20">
        <v>0</v>
      </c>
      <c r="DE25" s="20">
        <v>0</v>
      </c>
      <c r="DF25" s="21">
        <v>0</v>
      </c>
    </row>
    <row r="26" spans="1:110" ht="21.75" customHeight="1">
      <c r="A26" s="13" t="s">
        <v>111</v>
      </c>
      <c r="B26" s="13" t="s">
        <v>116</v>
      </c>
      <c r="C26" s="14" t="s">
        <v>89</v>
      </c>
      <c r="D26" s="15" t="s">
        <v>90</v>
      </c>
      <c r="E26" s="13" t="s">
        <v>117</v>
      </c>
      <c r="F26" s="21">
        <v>1525</v>
      </c>
      <c r="G26" s="81">
        <v>1525</v>
      </c>
      <c r="H26" s="82">
        <v>0</v>
      </c>
      <c r="I26" s="81">
        <v>0</v>
      </c>
      <c r="J26" s="81">
        <v>0</v>
      </c>
      <c r="K26" s="81">
        <v>1525</v>
      </c>
      <c r="L26" s="81">
        <v>0</v>
      </c>
      <c r="M26" s="81">
        <v>0</v>
      </c>
      <c r="N26" s="81">
        <v>0</v>
      </c>
      <c r="O26" s="81">
        <v>0</v>
      </c>
      <c r="P26" s="83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1">
        <v>0</v>
      </c>
      <c r="AT26" s="69">
        <v>0</v>
      </c>
      <c r="AU26" s="69">
        <v>0</v>
      </c>
      <c r="AV26" s="69">
        <v>0</v>
      </c>
      <c r="AW26" s="69">
        <v>0</v>
      </c>
      <c r="AX26" s="69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69">
        <v>0</v>
      </c>
      <c r="BE26" s="69">
        <v>0</v>
      </c>
      <c r="BF26" s="69">
        <v>0</v>
      </c>
      <c r="BG26" s="69">
        <v>0</v>
      </c>
      <c r="BH26" s="69">
        <v>0</v>
      </c>
      <c r="BI26" s="22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1">
        <v>0</v>
      </c>
      <c r="CJ26" s="69">
        <v>0</v>
      </c>
      <c r="CK26" s="69">
        <v>0</v>
      </c>
      <c r="CL26" s="69">
        <v>0</v>
      </c>
      <c r="CM26" s="69">
        <v>0</v>
      </c>
      <c r="CN26" s="69">
        <v>0</v>
      </c>
      <c r="CO26" s="69">
        <v>0</v>
      </c>
      <c r="CP26" s="69">
        <v>0</v>
      </c>
      <c r="CQ26" s="69">
        <v>0</v>
      </c>
      <c r="CR26" s="69">
        <v>0</v>
      </c>
      <c r="CS26" s="69">
        <v>0</v>
      </c>
      <c r="CT26" s="69">
        <v>0</v>
      </c>
      <c r="CU26" s="69">
        <v>0</v>
      </c>
      <c r="CV26" s="69">
        <v>0</v>
      </c>
      <c r="CW26" s="69">
        <v>0</v>
      </c>
      <c r="CX26" s="22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1">
        <v>0</v>
      </c>
    </row>
    <row r="27" spans="1:110" ht="21.75" customHeight="1">
      <c r="A27" s="13" t="s">
        <v>111</v>
      </c>
      <c r="B27" s="13" t="s">
        <v>116</v>
      </c>
      <c r="C27" s="14" t="s">
        <v>85</v>
      </c>
      <c r="D27" s="15" t="s">
        <v>90</v>
      </c>
      <c r="E27" s="13" t="s">
        <v>118</v>
      </c>
      <c r="F27" s="21">
        <v>177</v>
      </c>
      <c r="G27" s="81">
        <v>177</v>
      </c>
      <c r="H27" s="82">
        <v>0</v>
      </c>
      <c r="I27" s="81">
        <v>0</v>
      </c>
      <c r="J27" s="81">
        <v>0</v>
      </c>
      <c r="K27" s="81">
        <v>177</v>
      </c>
      <c r="L27" s="81">
        <v>0</v>
      </c>
      <c r="M27" s="81">
        <v>0</v>
      </c>
      <c r="N27" s="81">
        <v>0</v>
      </c>
      <c r="O27" s="81">
        <v>0</v>
      </c>
      <c r="P27" s="83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1">
        <v>0</v>
      </c>
      <c r="AT27" s="69">
        <v>0</v>
      </c>
      <c r="AU27" s="69">
        <v>0</v>
      </c>
      <c r="AV27" s="69">
        <v>0</v>
      </c>
      <c r="AW27" s="69">
        <v>0</v>
      </c>
      <c r="AX27" s="69">
        <v>0</v>
      </c>
      <c r="AY27" s="69">
        <v>0</v>
      </c>
      <c r="AZ27" s="69">
        <v>0</v>
      </c>
      <c r="BA27" s="69">
        <v>0</v>
      </c>
      <c r="BB27" s="69">
        <v>0</v>
      </c>
      <c r="BC27" s="69">
        <v>0</v>
      </c>
      <c r="BD27" s="69">
        <v>0</v>
      </c>
      <c r="BE27" s="69">
        <v>0</v>
      </c>
      <c r="BF27" s="69">
        <v>0</v>
      </c>
      <c r="BG27" s="69">
        <v>0</v>
      </c>
      <c r="BH27" s="69">
        <v>0</v>
      </c>
      <c r="BI27" s="22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0</v>
      </c>
      <c r="BX27" s="20">
        <v>0</v>
      </c>
      <c r="BY27" s="20">
        <v>0</v>
      </c>
      <c r="BZ27" s="20">
        <v>0</v>
      </c>
      <c r="CA27" s="20">
        <v>0</v>
      </c>
      <c r="CB27" s="20">
        <v>0</v>
      </c>
      <c r="CC27" s="20">
        <v>0</v>
      </c>
      <c r="CD27" s="20">
        <v>0</v>
      </c>
      <c r="CE27" s="20">
        <v>0</v>
      </c>
      <c r="CF27" s="20">
        <v>0</v>
      </c>
      <c r="CG27" s="20">
        <v>0</v>
      </c>
      <c r="CH27" s="20">
        <v>0</v>
      </c>
      <c r="CI27" s="21">
        <v>0</v>
      </c>
      <c r="CJ27" s="69">
        <v>0</v>
      </c>
      <c r="CK27" s="69">
        <v>0</v>
      </c>
      <c r="CL27" s="69">
        <v>0</v>
      </c>
      <c r="CM27" s="69">
        <v>0</v>
      </c>
      <c r="CN27" s="69">
        <v>0</v>
      </c>
      <c r="CO27" s="69">
        <v>0</v>
      </c>
      <c r="CP27" s="69">
        <v>0</v>
      </c>
      <c r="CQ27" s="69">
        <v>0</v>
      </c>
      <c r="CR27" s="69">
        <v>0</v>
      </c>
      <c r="CS27" s="69">
        <v>0</v>
      </c>
      <c r="CT27" s="69">
        <v>0</v>
      </c>
      <c r="CU27" s="69">
        <v>0</v>
      </c>
      <c r="CV27" s="69">
        <v>0</v>
      </c>
      <c r="CW27" s="69">
        <v>0</v>
      </c>
      <c r="CX27" s="22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1">
        <v>0</v>
      </c>
    </row>
    <row r="28" spans="1:110" ht="21.75" customHeight="1">
      <c r="A28" s="13" t="s">
        <v>119</v>
      </c>
      <c r="B28" s="13"/>
      <c r="C28" s="14"/>
      <c r="D28" s="15"/>
      <c r="E28" s="13" t="s">
        <v>120</v>
      </c>
      <c r="F28" s="21">
        <v>5541</v>
      </c>
      <c r="G28" s="81">
        <v>0</v>
      </c>
      <c r="H28" s="82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3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1">
        <v>5541</v>
      </c>
      <c r="AT28" s="69">
        <v>0</v>
      </c>
      <c r="AU28" s="69">
        <v>0</v>
      </c>
      <c r="AV28" s="69">
        <v>0</v>
      </c>
      <c r="AW28" s="69">
        <v>0</v>
      </c>
      <c r="AX28" s="69">
        <v>0</v>
      </c>
      <c r="AY28" s="69">
        <v>0</v>
      </c>
      <c r="AZ28" s="69">
        <v>0</v>
      </c>
      <c r="BA28" s="69">
        <v>0</v>
      </c>
      <c r="BB28" s="69">
        <v>0</v>
      </c>
      <c r="BC28" s="69">
        <v>0</v>
      </c>
      <c r="BD28" s="69">
        <v>4442</v>
      </c>
      <c r="BE28" s="69">
        <v>0</v>
      </c>
      <c r="BF28" s="69">
        <v>1099</v>
      </c>
      <c r="BG28" s="69">
        <v>0</v>
      </c>
      <c r="BH28" s="69">
        <v>0</v>
      </c>
      <c r="BI28" s="22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  <c r="BX28" s="20">
        <v>0</v>
      </c>
      <c r="BY28" s="20">
        <v>0</v>
      </c>
      <c r="BZ28" s="20">
        <v>0</v>
      </c>
      <c r="CA28" s="20">
        <v>0</v>
      </c>
      <c r="CB28" s="20">
        <v>0</v>
      </c>
      <c r="CC28" s="20">
        <v>0</v>
      </c>
      <c r="CD28" s="20">
        <v>0</v>
      </c>
      <c r="CE28" s="20">
        <v>0</v>
      </c>
      <c r="CF28" s="20">
        <v>0</v>
      </c>
      <c r="CG28" s="20">
        <v>0</v>
      </c>
      <c r="CH28" s="20">
        <v>0</v>
      </c>
      <c r="CI28" s="21">
        <v>0</v>
      </c>
      <c r="CJ28" s="69">
        <v>0</v>
      </c>
      <c r="CK28" s="69">
        <v>0</v>
      </c>
      <c r="CL28" s="69">
        <v>0</v>
      </c>
      <c r="CM28" s="69">
        <v>0</v>
      </c>
      <c r="CN28" s="69">
        <v>0</v>
      </c>
      <c r="CO28" s="69">
        <v>0</v>
      </c>
      <c r="CP28" s="69">
        <v>0</v>
      </c>
      <c r="CQ28" s="69">
        <v>0</v>
      </c>
      <c r="CR28" s="69">
        <v>0</v>
      </c>
      <c r="CS28" s="69">
        <v>0</v>
      </c>
      <c r="CT28" s="69">
        <v>0</v>
      </c>
      <c r="CU28" s="69">
        <v>0</v>
      </c>
      <c r="CV28" s="69">
        <v>0</v>
      </c>
      <c r="CW28" s="69">
        <v>0</v>
      </c>
      <c r="CX28" s="22">
        <v>0</v>
      </c>
      <c r="CY28" s="20">
        <v>0</v>
      </c>
      <c r="CZ28" s="20">
        <v>0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1">
        <v>0</v>
      </c>
    </row>
    <row r="29" spans="1:110" ht="21.75" customHeight="1">
      <c r="A29" s="13"/>
      <c r="B29" s="13" t="s">
        <v>85</v>
      </c>
      <c r="C29" s="14"/>
      <c r="D29" s="15"/>
      <c r="E29" s="13" t="s">
        <v>121</v>
      </c>
      <c r="F29" s="21">
        <v>5541</v>
      </c>
      <c r="G29" s="81">
        <v>0</v>
      </c>
      <c r="H29" s="82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3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1">
        <v>5541</v>
      </c>
      <c r="AT29" s="69">
        <v>0</v>
      </c>
      <c r="AU29" s="69">
        <v>0</v>
      </c>
      <c r="AV29" s="69">
        <v>0</v>
      </c>
      <c r="AW29" s="69">
        <v>0</v>
      </c>
      <c r="AX29" s="69">
        <v>0</v>
      </c>
      <c r="AY29" s="69">
        <v>0</v>
      </c>
      <c r="AZ29" s="69">
        <v>0</v>
      </c>
      <c r="BA29" s="69">
        <v>0</v>
      </c>
      <c r="BB29" s="69">
        <v>0</v>
      </c>
      <c r="BC29" s="69">
        <v>0</v>
      </c>
      <c r="BD29" s="69">
        <v>4442</v>
      </c>
      <c r="BE29" s="69">
        <v>0</v>
      </c>
      <c r="BF29" s="69">
        <v>1099</v>
      </c>
      <c r="BG29" s="69">
        <v>0</v>
      </c>
      <c r="BH29" s="69">
        <v>0</v>
      </c>
      <c r="BI29" s="22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1">
        <v>0</v>
      </c>
      <c r="CJ29" s="69">
        <v>0</v>
      </c>
      <c r="CK29" s="69">
        <v>0</v>
      </c>
      <c r="CL29" s="69">
        <v>0</v>
      </c>
      <c r="CM29" s="69">
        <v>0</v>
      </c>
      <c r="CN29" s="69">
        <v>0</v>
      </c>
      <c r="CO29" s="69">
        <v>0</v>
      </c>
      <c r="CP29" s="69">
        <v>0</v>
      </c>
      <c r="CQ29" s="69">
        <v>0</v>
      </c>
      <c r="CR29" s="69">
        <v>0</v>
      </c>
      <c r="CS29" s="69">
        <v>0</v>
      </c>
      <c r="CT29" s="69">
        <v>0</v>
      </c>
      <c r="CU29" s="69">
        <v>0</v>
      </c>
      <c r="CV29" s="69">
        <v>0</v>
      </c>
      <c r="CW29" s="69">
        <v>0</v>
      </c>
      <c r="CX29" s="22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1">
        <v>0</v>
      </c>
    </row>
    <row r="30" spans="1:110" ht="21.75" customHeight="1">
      <c r="A30" s="13" t="s">
        <v>122</v>
      </c>
      <c r="B30" s="13" t="s">
        <v>88</v>
      </c>
      <c r="C30" s="14" t="s">
        <v>89</v>
      </c>
      <c r="D30" s="15" t="s">
        <v>90</v>
      </c>
      <c r="E30" s="13" t="s">
        <v>123</v>
      </c>
      <c r="F30" s="21">
        <v>4442</v>
      </c>
      <c r="G30" s="81">
        <v>0</v>
      </c>
      <c r="H30" s="82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3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1">
        <v>4442</v>
      </c>
      <c r="AT30" s="69">
        <v>0</v>
      </c>
      <c r="AU30" s="69">
        <v>0</v>
      </c>
      <c r="AV30" s="69">
        <v>0</v>
      </c>
      <c r="AW30" s="69">
        <v>0</v>
      </c>
      <c r="AX30" s="69">
        <v>0</v>
      </c>
      <c r="AY30" s="69">
        <v>0</v>
      </c>
      <c r="AZ30" s="69">
        <v>0</v>
      </c>
      <c r="BA30" s="69">
        <v>0</v>
      </c>
      <c r="BB30" s="69">
        <v>0</v>
      </c>
      <c r="BC30" s="69">
        <v>0</v>
      </c>
      <c r="BD30" s="69">
        <v>4442</v>
      </c>
      <c r="BE30" s="69">
        <v>0</v>
      </c>
      <c r="BF30" s="69">
        <v>0</v>
      </c>
      <c r="BG30" s="69">
        <v>0</v>
      </c>
      <c r="BH30" s="69">
        <v>0</v>
      </c>
      <c r="BI30" s="22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0</v>
      </c>
      <c r="CC30" s="20">
        <v>0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1">
        <v>0</v>
      </c>
      <c r="CJ30" s="69">
        <v>0</v>
      </c>
      <c r="CK30" s="69">
        <v>0</v>
      </c>
      <c r="CL30" s="69">
        <v>0</v>
      </c>
      <c r="CM30" s="69">
        <v>0</v>
      </c>
      <c r="CN30" s="69">
        <v>0</v>
      </c>
      <c r="CO30" s="69">
        <v>0</v>
      </c>
      <c r="CP30" s="69">
        <v>0</v>
      </c>
      <c r="CQ30" s="69">
        <v>0</v>
      </c>
      <c r="CR30" s="69">
        <v>0</v>
      </c>
      <c r="CS30" s="69">
        <v>0</v>
      </c>
      <c r="CT30" s="69">
        <v>0</v>
      </c>
      <c r="CU30" s="69">
        <v>0</v>
      </c>
      <c r="CV30" s="69">
        <v>0</v>
      </c>
      <c r="CW30" s="69">
        <v>0</v>
      </c>
      <c r="CX30" s="22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1">
        <v>0</v>
      </c>
    </row>
    <row r="31" spans="1:110" ht="21.75" customHeight="1">
      <c r="A31" s="13" t="s">
        <v>122</v>
      </c>
      <c r="B31" s="13" t="s">
        <v>88</v>
      </c>
      <c r="C31" s="14" t="s">
        <v>124</v>
      </c>
      <c r="D31" s="15" t="s">
        <v>90</v>
      </c>
      <c r="E31" s="13" t="s">
        <v>125</v>
      </c>
      <c r="F31" s="21">
        <v>1099</v>
      </c>
      <c r="G31" s="81">
        <v>0</v>
      </c>
      <c r="H31" s="82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3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1">
        <v>1099</v>
      </c>
      <c r="AT31" s="69">
        <v>0</v>
      </c>
      <c r="AU31" s="69">
        <v>0</v>
      </c>
      <c r="AV31" s="69">
        <v>0</v>
      </c>
      <c r="AW31" s="69">
        <v>0</v>
      </c>
      <c r="AX31" s="69">
        <v>0</v>
      </c>
      <c r="AY31" s="69">
        <v>0</v>
      </c>
      <c r="AZ31" s="69">
        <v>0</v>
      </c>
      <c r="BA31" s="69">
        <v>0</v>
      </c>
      <c r="BB31" s="69">
        <v>0</v>
      </c>
      <c r="BC31" s="69">
        <v>0</v>
      </c>
      <c r="BD31" s="69">
        <v>0</v>
      </c>
      <c r="BE31" s="69">
        <v>0</v>
      </c>
      <c r="BF31" s="69">
        <v>1099</v>
      </c>
      <c r="BG31" s="69">
        <v>0</v>
      </c>
      <c r="BH31" s="69">
        <v>0</v>
      </c>
      <c r="BI31" s="22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  <c r="BX31" s="20">
        <v>0</v>
      </c>
      <c r="BY31" s="20">
        <v>0</v>
      </c>
      <c r="BZ31" s="20">
        <v>0</v>
      </c>
      <c r="CA31" s="20">
        <v>0</v>
      </c>
      <c r="CB31" s="20">
        <v>0</v>
      </c>
      <c r="CC31" s="20">
        <v>0</v>
      </c>
      <c r="CD31" s="20">
        <v>0</v>
      </c>
      <c r="CE31" s="20">
        <v>0</v>
      </c>
      <c r="CF31" s="20">
        <v>0</v>
      </c>
      <c r="CG31" s="20">
        <v>0</v>
      </c>
      <c r="CH31" s="20">
        <v>0</v>
      </c>
      <c r="CI31" s="21">
        <v>0</v>
      </c>
      <c r="CJ31" s="69">
        <v>0</v>
      </c>
      <c r="CK31" s="69">
        <v>0</v>
      </c>
      <c r="CL31" s="69">
        <v>0</v>
      </c>
      <c r="CM31" s="69">
        <v>0</v>
      </c>
      <c r="CN31" s="69">
        <v>0</v>
      </c>
      <c r="CO31" s="69">
        <v>0</v>
      </c>
      <c r="CP31" s="69">
        <v>0</v>
      </c>
      <c r="CQ31" s="69">
        <v>0</v>
      </c>
      <c r="CR31" s="69">
        <v>0</v>
      </c>
      <c r="CS31" s="69">
        <v>0</v>
      </c>
      <c r="CT31" s="69">
        <v>0</v>
      </c>
      <c r="CU31" s="69">
        <v>0</v>
      </c>
      <c r="CV31" s="69">
        <v>0</v>
      </c>
      <c r="CW31" s="69">
        <v>0</v>
      </c>
      <c r="CX31" s="22">
        <v>0</v>
      </c>
      <c r="CY31" s="20">
        <v>0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1">
        <v>0</v>
      </c>
    </row>
    <row r="32" spans="1:110" ht="21.75" customHeight="1">
      <c r="A32" s="13"/>
      <c r="B32" s="13"/>
      <c r="C32" s="14"/>
      <c r="D32" s="15" t="s">
        <v>126</v>
      </c>
      <c r="E32" s="13" t="s">
        <v>127</v>
      </c>
      <c r="F32" s="21">
        <v>340674</v>
      </c>
      <c r="G32" s="81">
        <v>72968</v>
      </c>
      <c r="H32" s="82">
        <v>6523</v>
      </c>
      <c r="I32" s="81">
        <v>340</v>
      </c>
      <c r="J32" s="81">
        <v>0</v>
      </c>
      <c r="K32" s="81">
        <v>784</v>
      </c>
      <c r="L32" s="81">
        <v>0</v>
      </c>
      <c r="M32" s="81">
        <v>16800</v>
      </c>
      <c r="N32" s="81">
        <v>4658</v>
      </c>
      <c r="O32" s="81">
        <v>1863</v>
      </c>
      <c r="P32" s="83">
        <v>42000</v>
      </c>
      <c r="Q32" s="21">
        <v>33858</v>
      </c>
      <c r="R32" s="21">
        <v>500</v>
      </c>
      <c r="S32" s="21">
        <v>0</v>
      </c>
      <c r="T32" s="21">
        <v>0</v>
      </c>
      <c r="U32" s="21">
        <v>0</v>
      </c>
      <c r="V32" s="21">
        <v>200</v>
      </c>
      <c r="W32" s="21">
        <v>300</v>
      </c>
      <c r="X32" s="21">
        <v>500</v>
      </c>
      <c r="Y32" s="21">
        <v>0</v>
      </c>
      <c r="Z32" s="21">
        <v>0</v>
      </c>
      <c r="AA32" s="21">
        <v>1800</v>
      </c>
      <c r="AB32" s="21">
        <v>0</v>
      </c>
      <c r="AC32" s="21">
        <v>8600</v>
      </c>
      <c r="AD32" s="21">
        <v>0</v>
      </c>
      <c r="AE32" s="21">
        <v>0</v>
      </c>
      <c r="AF32" s="21">
        <v>0</v>
      </c>
      <c r="AG32" s="21">
        <v>52</v>
      </c>
      <c r="AH32" s="21">
        <v>0</v>
      </c>
      <c r="AI32" s="21">
        <v>0</v>
      </c>
      <c r="AJ32" s="21">
        <v>0</v>
      </c>
      <c r="AK32" s="21">
        <v>0</v>
      </c>
      <c r="AL32" s="20">
        <v>0</v>
      </c>
      <c r="AM32" s="20">
        <v>0</v>
      </c>
      <c r="AN32" s="20">
        <v>391</v>
      </c>
      <c r="AO32" s="20">
        <v>700</v>
      </c>
      <c r="AP32" s="20">
        <v>0</v>
      </c>
      <c r="AQ32" s="20">
        <v>0</v>
      </c>
      <c r="AR32" s="20">
        <v>20815</v>
      </c>
      <c r="AS32" s="21">
        <v>3205</v>
      </c>
      <c r="AT32" s="69">
        <v>0</v>
      </c>
      <c r="AU32" s="69">
        <v>0</v>
      </c>
      <c r="AV32" s="69">
        <v>0</v>
      </c>
      <c r="AW32" s="69">
        <v>0</v>
      </c>
      <c r="AX32" s="69">
        <v>125</v>
      </c>
      <c r="AY32" s="69">
        <v>0</v>
      </c>
      <c r="AZ32" s="69">
        <v>0</v>
      </c>
      <c r="BA32" s="69">
        <v>0</v>
      </c>
      <c r="BB32" s="69">
        <v>8</v>
      </c>
      <c r="BC32" s="69">
        <v>0</v>
      </c>
      <c r="BD32" s="69">
        <v>2840</v>
      </c>
      <c r="BE32" s="69">
        <v>0</v>
      </c>
      <c r="BF32" s="69">
        <v>232</v>
      </c>
      <c r="BG32" s="69">
        <v>0</v>
      </c>
      <c r="BH32" s="69">
        <v>0</v>
      </c>
      <c r="BI32" s="22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1">
        <v>0</v>
      </c>
      <c r="CJ32" s="69">
        <v>0</v>
      </c>
      <c r="CK32" s="69">
        <v>0</v>
      </c>
      <c r="CL32" s="69">
        <v>0</v>
      </c>
      <c r="CM32" s="69">
        <v>0</v>
      </c>
      <c r="CN32" s="69">
        <v>0</v>
      </c>
      <c r="CO32" s="69">
        <v>0</v>
      </c>
      <c r="CP32" s="69">
        <v>0</v>
      </c>
      <c r="CQ32" s="69">
        <v>0</v>
      </c>
      <c r="CR32" s="69">
        <v>0</v>
      </c>
      <c r="CS32" s="69">
        <v>0</v>
      </c>
      <c r="CT32" s="69">
        <v>0</v>
      </c>
      <c r="CU32" s="69">
        <v>0</v>
      </c>
      <c r="CV32" s="69">
        <v>0</v>
      </c>
      <c r="CW32" s="69">
        <v>0</v>
      </c>
      <c r="CX32" s="22">
        <v>0</v>
      </c>
      <c r="CY32" s="20">
        <v>230643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1">
        <v>230643</v>
      </c>
    </row>
    <row r="33" spans="1:110" ht="21.75" customHeight="1">
      <c r="A33" s="13" t="s">
        <v>128</v>
      </c>
      <c r="B33" s="13"/>
      <c r="C33" s="14"/>
      <c r="D33" s="15"/>
      <c r="E33" s="13" t="s">
        <v>129</v>
      </c>
      <c r="F33" s="21">
        <v>1500</v>
      </c>
      <c r="G33" s="81">
        <v>0</v>
      </c>
      <c r="H33" s="82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3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1">
        <v>0</v>
      </c>
      <c r="AT33" s="69">
        <v>0</v>
      </c>
      <c r="AU33" s="69">
        <v>0</v>
      </c>
      <c r="AV33" s="69">
        <v>0</v>
      </c>
      <c r="AW33" s="69">
        <v>0</v>
      </c>
      <c r="AX33" s="69">
        <v>0</v>
      </c>
      <c r="AY33" s="69">
        <v>0</v>
      </c>
      <c r="AZ33" s="69">
        <v>0</v>
      </c>
      <c r="BA33" s="69">
        <v>0</v>
      </c>
      <c r="BB33" s="69">
        <v>0</v>
      </c>
      <c r="BC33" s="69">
        <v>0</v>
      </c>
      <c r="BD33" s="69">
        <v>0</v>
      </c>
      <c r="BE33" s="69">
        <v>0</v>
      </c>
      <c r="BF33" s="69">
        <v>0</v>
      </c>
      <c r="BG33" s="69">
        <v>0</v>
      </c>
      <c r="BH33" s="69">
        <v>0</v>
      </c>
      <c r="BI33" s="22">
        <v>0</v>
      </c>
      <c r="BJ33" s="20">
        <v>0</v>
      </c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0</v>
      </c>
      <c r="BX33" s="20">
        <v>0</v>
      </c>
      <c r="BY33" s="20">
        <v>0</v>
      </c>
      <c r="BZ33" s="20">
        <v>0</v>
      </c>
      <c r="CA33" s="20">
        <v>0</v>
      </c>
      <c r="CB33" s="20">
        <v>0</v>
      </c>
      <c r="CC33" s="20">
        <v>0</v>
      </c>
      <c r="CD33" s="20">
        <v>0</v>
      </c>
      <c r="CE33" s="20">
        <v>0</v>
      </c>
      <c r="CF33" s="20">
        <v>0</v>
      </c>
      <c r="CG33" s="20">
        <v>0</v>
      </c>
      <c r="CH33" s="20">
        <v>0</v>
      </c>
      <c r="CI33" s="21">
        <v>0</v>
      </c>
      <c r="CJ33" s="69">
        <v>0</v>
      </c>
      <c r="CK33" s="69">
        <v>0</v>
      </c>
      <c r="CL33" s="69">
        <v>0</v>
      </c>
      <c r="CM33" s="69">
        <v>0</v>
      </c>
      <c r="CN33" s="69">
        <v>0</v>
      </c>
      <c r="CO33" s="69">
        <v>0</v>
      </c>
      <c r="CP33" s="69">
        <v>0</v>
      </c>
      <c r="CQ33" s="69">
        <v>0</v>
      </c>
      <c r="CR33" s="69">
        <v>0</v>
      </c>
      <c r="CS33" s="69">
        <v>0</v>
      </c>
      <c r="CT33" s="69">
        <v>0</v>
      </c>
      <c r="CU33" s="69">
        <v>0</v>
      </c>
      <c r="CV33" s="69">
        <v>0</v>
      </c>
      <c r="CW33" s="69">
        <v>0</v>
      </c>
      <c r="CX33" s="22">
        <v>0</v>
      </c>
      <c r="CY33" s="20">
        <v>1500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1">
        <v>1500</v>
      </c>
    </row>
    <row r="34" spans="1:110" ht="21.75" customHeight="1">
      <c r="A34" s="13"/>
      <c r="B34" s="13" t="s">
        <v>89</v>
      </c>
      <c r="C34" s="14"/>
      <c r="D34" s="15"/>
      <c r="E34" s="13" t="s">
        <v>130</v>
      </c>
      <c r="F34" s="21">
        <v>1500</v>
      </c>
      <c r="G34" s="81">
        <v>0</v>
      </c>
      <c r="H34" s="82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3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  <c r="AR34" s="20">
        <v>0</v>
      </c>
      <c r="AS34" s="21">
        <v>0</v>
      </c>
      <c r="AT34" s="69">
        <v>0</v>
      </c>
      <c r="AU34" s="69">
        <v>0</v>
      </c>
      <c r="AV34" s="69">
        <v>0</v>
      </c>
      <c r="AW34" s="69">
        <v>0</v>
      </c>
      <c r="AX34" s="69">
        <v>0</v>
      </c>
      <c r="AY34" s="69">
        <v>0</v>
      </c>
      <c r="AZ34" s="69">
        <v>0</v>
      </c>
      <c r="BA34" s="69">
        <v>0</v>
      </c>
      <c r="BB34" s="69">
        <v>0</v>
      </c>
      <c r="BC34" s="69">
        <v>0</v>
      </c>
      <c r="BD34" s="69">
        <v>0</v>
      </c>
      <c r="BE34" s="69">
        <v>0</v>
      </c>
      <c r="BF34" s="69">
        <v>0</v>
      </c>
      <c r="BG34" s="69">
        <v>0</v>
      </c>
      <c r="BH34" s="69">
        <v>0</v>
      </c>
      <c r="BI34" s="22">
        <v>0</v>
      </c>
      <c r="BJ34" s="20">
        <v>0</v>
      </c>
      <c r="BK34" s="20">
        <v>0</v>
      </c>
      <c r="BL34" s="20">
        <v>0</v>
      </c>
      <c r="BM34" s="20">
        <v>0</v>
      </c>
      <c r="BN34" s="20">
        <v>0</v>
      </c>
      <c r="BO34" s="20">
        <v>0</v>
      </c>
      <c r="BP34" s="20">
        <v>0</v>
      </c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0</v>
      </c>
      <c r="BW34" s="20">
        <v>0</v>
      </c>
      <c r="BX34" s="20">
        <v>0</v>
      </c>
      <c r="BY34" s="20">
        <v>0</v>
      </c>
      <c r="BZ34" s="20">
        <v>0</v>
      </c>
      <c r="CA34" s="20">
        <v>0</v>
      </c>
      <c r="CB34" s="20">
        <v>0</v>
      </c>
      <c r="CC34" s="20">
        <v>0</v>
      </c>
      <c r="CD34" s="20">
        <v>0</v>
      </c>
      <c r="CE34" s="20">
        <v>0</v>
      </c>
      <c r="CF34" s="20">
        <v>0</v>
      </c>
      <c r="CG34" s="20">
        <v>0</v>
      </c>
      <c r="CH34" s="20">
        <v>0</v>
      </c>
      <c r="CI34" s="21">
        <v>0</v>
      </c>
      <c r="CJ34" s="69">
        <v>0</v>
      </c>
      <c r="CK34" s="69">
        <v>0</v>
      </c>
      <c r="CL34" s="69">
        <v>0</v>
      </c>
      <c r="CM34" s="69">
        <v>0</v>
      </c>
      <c r="CN34" s="69">
        <v>0</v>
      </c>
      <c r="CO34" s="69">
        <v>0</v>
      </c>
      <c r="CP34" s="69">
        <v>0</v>
      </c>
      <c r="CQ34" s="69">
        <v>0</v>
      </c>
      <c r="CR34" s="69">
        <v>0</v>
      </c>
      <c r="CS34" s="69">
        <v>0</v>
      </c>
      <c r="CT34" s="69">
        <v>0</v>
      </c>
      <c r="CU34" s="69">
        <v>0</v>
      </c>
      <c r="CV34" s="69">
        <v>0</v>
      </c>
      <c r="CW34" s="69">
        <v>0</v>
      </c>
      <c r="CX34" s="22">
        <v>0</v>
      </c>
      <c r="CY34" s="20">
        <v>1500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1">
        <v>1500</v>
      </c>
    </row>
    <row r="35" spans="1:110" ht="21.75" customHeight="1">
      <c r="A35" s="13" t="s">
        <v>131</v>
      </c>
      <c r="B35" s="13" t="s">
        <v>132</v>
      </c>
      <c r="C35" s="14" t="s">
        <v>133</v>
      </c>
      <c r="D35" s="15" t="s">
        <v>134</v>
      </c>
      <c r="E35" s="13" t="s">
        <v>135</v>
      </c>
      <c r="F35" s="21">
        <v>1500</v>
      </c>
      <c r="G35" s="81">
        <v>0</v>
      </c>
      <c r="H35" s="82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3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1">
        <v>0</v>
      </c>
      <c r="AT35" s="69">
        <v>0</v>
      </c>
      <c r="AU35" s="69">
        <v>0</v>
      </c>
      <c r="AV35" s="69">
        <v>0</v>
      </c>
      <c r="AW35" s="69">
        <v>0</v>
      </c>
      <c r="AX35" s="69">
        <v>0</v>
      </c>
      <c r="AY35" s="69">
        <v>0</v>
      </c>
      <c r="AZ35" s="69">
        <v>0</v>
      </c>
      <c r="BA35" s="69">
        <v>0</v>
      </c>
      <c r="BB35" s="69">
        <v>0</v>
      </c>
      <c r="BC35" s="69">
        <v>0</v>
      </c>
      <c r="BD35" s="69">
        <v>0</v>
      </c>
      <c r="BE35" s="69">
        <v>0</v>
      </c>
      <c r="BF35" s="69">
        <v>0</v>
      </c>
      <c r="BG35" s="69">
        <v>0</v>
      </c>
      <c r="BH35" s="69">
        <v>0</v>
      </c>
      <c r="BI35" s="22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1">
        <v>0</v>
      </c>
      <c r="CJ35" s="69">
        <v>0</v>
      </c>
      <c r="CK35" s="69">
        <v>0</v>
      </c>
      <c r="CL35" s="69">
        <v>0</v>
      </c>
      <c r="CM35" s="69">
        <v>0</v>
      </c>
      <c r="CN35" s="69">
        <v>0</v>
      </c>
      <c r="CO35" s="69">
        <v>0</v>
      </c>
      <c r="CP35" s="69">
        <v>0</v>
      </c>
      <c r="CQ35" s="69">
        <v>0</v>
      </c>
      <c r="CR35" s="69">
        <v>0</v>
      </c>
      <c r="CS35" s="69">
        <v>0</v>
      </c>
      <c r="CT35" s="69">
        <v>0</v>
      </c>
      <c r="CU35" s="69">
        <v>0</v>
      </c>
      <c r="CV35" s="69">
        <v>0</v>
      </c>
      <c r="CW35" s="69">
        <v>0</v>
      </c>
      <c r="CX35" s="22">
        <v>0</v>
      </c>
      <c r="CY35" s="20">
        <v>1500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1">
        <v>1500</v>
      </c>
    </row>
    <row r="36" spans="1:110" ht="21.75" customHeight="1">
      <c r="A36" s="13" t="s">
        <v>83</v>
      </c>
      <c r="B36" s="13"/>
      <c r="C36" s="14"/>
      <c r="D36" s="15"/>
      <c r="E36" s="13" t="s">
        <v>84</v>
      </c>
      <c r="F36" s="21">
        <v>335349</v>
      </c>
      <c r="G36" s="81">
        <v>72223</v>
      </c>
      <c r="H36" s="82">
        <v>6523</v>
      </c>
      <c r="I36" s="81">
        <v>340</v>
      </c>
      <c r="J36" s="81">
        <v>0</v>
      </c>
      <c r="K36" s="81">
        <v>39</v>
      </c>
      <c r="L36" s="81">
        <v>0</v>
      </c>
      <c r="M36" s="81">
        <v>16800</v>
      </c>
      <c r="N36" s="81">
        <v>4658</v>
      </c>
      <c r="O36" s="81">
        <v>1863</v>
      </c>
      <c r="P36" s="83">
        <v>42000</v>
      </c>
      <c r="Q36" s="21">
        <v>33858</v>
      </c>
      <c r="R36" s="21">
        <v>500</v>
      </c>
      <c r="S36" s="21">
        <v>0</v>
      </c>
      <c r="T36" s="21">
        <v>0</v>
      </c>
      <c r="U36" s="21">
        <v>0</v>
      </c>
      <c r="V36" s="21">
        <v>200</v>
      </c>
      <c r="W36" s="21">
        <v>300</v>
      </c>
      <c r="X36" s="21">
        <v>500</v>
      </c>
      <c r="Y36" s="21">
        <v>0</v>
      </c>
      <c r="Z36" s="21">
        <v>0</v>
      </c>
      <c r="AA36" s="21">
        <v>1800</v>
      </c>
      <c r="AB36" s="21">
        <v>0</v>
      </c>
      <c r="AC36" s="21">
        <v>8600</v>
      </c>
      <c r="AD36" s="21">
        <v>0</v>
      </c>
      <c r="AE36" s="21">
        <v>0</v>
      </c>
      <c r="AF36" s="21">
        <v>0</v>
      </c>
      <c r="AG36" s="21">
        <v>52</v>
      </c>
      <c r="AH36" s="21">
        <v>0</v>
      </c>
      <c r="AI36" s="21">
        <v>0</v>
      </c>
      <c r="AJ36" s="21">
        <v>0</v>
      </c>
      <c r="AK36" s="21">
        <v>0</v>
      </c>
      <c r="AL36" s="20">
        <v>0</v>
      </c>
      <c r="AM36" s="20">
        <v>0</v>
      </c>
      <c r="AN36" s="20">
        <v>391</v>
      </c>
      <c r="AO36" s="20">
        <v>700</v>
      </c>
      <c r="AP36" s="20">
        <v>0</v>
      </c>
      <c r="AQ36" s="20">
        <v>0</v>
      </c>
      <c r="AR36" s="20">
        <v>20815</v>
      </c>
      <c r="AS36" s="21">
        <v>125</v>
      </c>
      <c r="AT36" s="69">
        <v>0</v>
      </c>
      <c r="AU36" s="69">
        <v>0</v>
      </c>
      <c r="AV36" s="69">
        <v>0</v>
      </c>
      <c r="AW36" s="69">
        <v>0</v>
      </c>
      <c r="AX36" s="69">
        <v>125</v>
      </c>
      <c r="AY36" s="69">
        <v>0</v>
      </c>
      <c r="AZ36" s="69">
        <v>0</v>
      </c>
      <c r="BA36" s="69">
        <v>0</v>
      </c>
      <c r="BB36" s="69">
        <v>0</v>
      </c>
      <c r="BC36" s="69">
        <v>0</v>
      </c>
      <c r="BD36" s="69">
        <v>0</v>
      </c>
      <c r="BE36" s="69">
        <v>0</v>
      </c>
      <c r="BF36" s="69">
        <v>0</v>
      </c>
      <c r="BG36" s="69">
        <v>0</v>
      </c>
      <c r="BH36" s="69">
        <v>0</v>
      </c>
      <c r="BI36" s="22">
        <v>0</v>
      </c>
      <c r="BJ36" s="20">
        <v>0</v>
      </c>
      <c r="BK36" s="20">
        <v>0</v>
      </c>
      <c r="BL36" s="20">
        <v>0</v>
      </c>
      <c r="BM36" s="20">
        <v>0</v>
      </c>
      <c r="BN36" s="20">
        <v>0</v>
      </c>
      <c r="BO36" s="20">
        <v>0</v>
      </c>
      <c r="BP36" s="20">
        <v>0</v>
      </c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0">
        <v>0</v>
      </c>
      <c r="BX36" s="20">
        <v>0</v>
      </c>
      <c r="BY36" s="20">
        <v>0</v>
      </c>
      <c r="BZ36" s="20">
        <v>0</v>
      </c>
      <c r="CA36" s="20">
        <v>0</v>
      </c>
      <c r="CB36" s="20">
        <v>0</v>
      </c>
      <c r="CC36" s="20">
        <v>0</v>
      </c>
      <c r="CD36" s="20">
        <v>0</v>
      </c>
      <c r="CE36" s="20">
        <v>0</v>
      </c>
      <c r="CF36" s="20">
        <v>0</v>
      </c>
      <c r="CG36" s="20">
        <v>0</v>
      </c>
      <c r="CH36" s="20">
        <v>0</v>
      </c>
      <c r="CI36" s="21">
        <v>0</v>
      </c>
      <c r="CJ36" s="69">
        <v>0</v>
      </c>
      <c r="CK36" s="69">
        <v>0</v>
      </c>
      <c r="CL36" s="69">
        <v>0</v>
      </c>
      <c r="CM36" s="69">
        <v>0</v>
      </c>
      <c r="CN36" s="69">
        <v>0</v>
      </c>
      <c r="CO36" s="69">
        <v>0</v>
      </c>
      <c r="CP36" s="69">
        <v>0</v>
      </c>
      <c r="CQ36" s="69">
        <v>0</v>
      </c>
      <c r="CR36" s="69">
        <v>0</v>
      </c>
      <c r="CS36" s="69">
        <v>0</v>
      </c>
      <c r="CT36" s="69">
        <v>0</v>
      </c>
      <c r="CU36" s="69">
        <v>0</v>
      </c>
      <c r="CV36" s="69">
        <v>0</v>
      </c>
      <c r="CW36" s="69">
        <v>0</v>
      </c>
      <c r="CX36" s="22">
        <v>0</v>
      </c>
      <c r="CY36" s="20">
        <v>229143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1">
        <v>229143</v>
      </c>
    </row>
    <row r="37" spans="1:110" ht="21.75" customHeight="1">
      <c r="A37" s="13"/>
      <c r="B37" s="13" t="s">
        <v>103</v>
      </c>
      <c r="C37" s="14"/>
      <c r="D37" s="15"/>
      <c r="E37" s="13" t="s">
        <v>104</v>
      </c>
      <c r="F37" s="21">
        <v>6521</v>
      </c>
      <c r="G37" s="81">
        <v>6521</v>
      </c>
      <c r="H37" s="82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4658</v>
      </c>
      <c r="O37" s="81">
        <v>1863</v>
      </c>
      <c r="P37" s="83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1">
        <v>0</v>
      </c>
      <c r="AT37" s="69">
        <v>0</v>
      </c>
      <c r="AU37" s="69">
        <v>0</v>
      </c>
      <c r="AV37" s="69">
        <v>0</v>
      </c>
      <c r="AW37" s="69">
        <v>0</v>
      </c>
      <c r="AX37" s="69">
        <v>0</v>
      </c>
      <c r="AY37" s="69">
        <v>0</v>
      </c>
      <c r="AZ37" s="69">
        <v>0</v>
      </c>
      <c r="BA37" s="69">
        <v>0</v>
      </c>
      <c r="BB37" s="69">
        <v>0</v>
      </c>
      <c r="BC37" s="69">
        <v>0</v>
      </c>
      <c r="BD37" s="69">
        <v>0</v>
      </c>
      <c r="BE37" s="69">
        <v>0</v>
      </c>
      <c r="BF37" s="69">
        <v>0</v>
      </c>
      <c r="BG37" s="69">
        <v>0</v>
      </c>
      <c r="BH37" s="69">
        <v>0</v>
      </c>
      <c r="BI37" s="22">
        <v>0</v>
      </c>
      <c r="BJ37" s="20">
        <v>0</v>
      </c>
      <c r="BK37" s="20">
        <v>0</v>
      </c>
      <c r="BL37" s="20">
        <v>0</v>
      </c>
      <c r="BM37" s="20">
        <v>0</v>
      </c>
      <c r="BN37" s="20">
        <v>0</v>
      </c>
      <c r="BO37" s="20">
        <v>0</v>
      </c>
      <c r="BP37" s="20">
        <v>0</v>
      </c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0</v>
      </c>
      <c r="BW37" s="20">
        <v>0</v>
      </c>
      <c r="BX37" s="20">
        <v>0</v>
      </c>
      <c r="BY37" s="20">
        <v>0</v>
      </c>
      <c r="BZ37" s="20">
        <v>0</v>
      </c>
      <c r="CA37" s="20">
        <v>0</v>
      </c>
      <c r="CB37" s="20">
        <v>0</v>
      </c>
      <c r="CC37" s="20">
        <v>0</v>
      </c>
      <c r="CD37" s="20">
        <v>0</v>
      </c>
      <c r="CE37" s="20">
        <v>0</v>
      </c>
      <c r="CF37" s="20">
        <v>0</v>
      </c>
      <c r="CG37" s="20">
        <v>0</v>
      </c>
      <c r="CH37" s="20">
        <v>0</v>
      </c>
      <c r="CI37" s="21">
        <v>0</v>
      </c>
      <c r="CJ37" s="69">
        <v>0</v>
      </c>
      <c r="CK37" s="69">
        <v>0</v>
      </c>
      <c r="CL37" s="69">
        <v>0</v>
      </c>
      <c r="CM37" s="69">
        <v>0</v>
      </c>
      <c r="CN37" s="69">
        <v>0</v>
      </c>
      <c r="CO37" s="69">
        <v>0</v>
      </c>
      <c r="CP37" s="69">
        <v>0</v>
      </c>
      <c r="CQ37" s="69">
        <v>0</v>
      </c>
      <c r="CR37" s="69">
        <v>0</v>
      </c>
      <c r="CS37" s="69">
        <v>0</v>
      </c>
      <c r="CT37" s="69">
        <v>0</v>
      </c>
      <c r="CU37" s="69">
        <v>0</v>
      </c>
      <c r="CV37" s="69">
        <v>0</v>
      </c>
      <c r="CW37" s="69">
        <v>0</v>
      </c>
      <c r="CX37" s="22">
        <v>0</v>
      </c>
      <c r="CY37" s="20">
        <v>0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1">
        <v>0</v>
      </c>
    </row>
    <row r="38" spans="1:110" ht="21.75" customHeight="1">
      <c r="A38" s="13" t="s">
        <v>87</v>
      </c>
      <c r="B38" s="13" t="s">
        <v>105</v>
      </c>
      <c r="C38" s="14" t="s">
        <v>103</v>
      </c>
      <c r="D38" s="15" t="s">
        <v>134</v>
      </c>
      <c r="E38" s="13" t="s">
        <v>106</v>
      </c>
      <c r="F38" s="21">
        <v>4658</v>
      </c>
      <c r="G38" s="81">
        <v>4658</v>
      </c>
      <c r="H38" s="82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4658</v>
      </c>
      <c r="O38" s="81">
        <v>0</v>
      </c>
      <c r="P38" s="83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1">
        <v>0</v>
      </c>
      <c r="AT38" s="69">
        <v>0</v>
      </c>
      <c r="AU38" s="69">
        <v>0</v>
      </c>
      <c r="AV38" s="69">
        <v>0</v>
      </c>
      <c r="AW38" s="69">
        <v>0</v>
      </c>
      <c r="AX38" s="69">
        <v>0</v>
      </c>
      <c r="AY38" s="69">
        <v>0</v>
      </c>
      <c r="AZ38" s="69">
        <v>0</v>
      </c>
      <c r="BA38" s="69">
        <v>0</v>
      </c>
      <c r="BB38" s="69">
        <v>0</v>
      </c>
      <c r="BC38" s="69">
        <v>0</v>
      </c>
      <c r="BD38" s="69">
        <v>0</v>
      </c>
      <c r="BE38" s="69">
        <v>0</v>
      </c>
      <c r="BF38" s="69">
        <v>0</v>
      </c>
      <c r="BG38" s="69">
        <v>0</v>
      </c>
      <c r="BH38" s="69">
        <v>0</v>
      </c>
      <c r="BI38" s="22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1">
        <v>0</v>
      </c>
      <c r="CJ38" s="69">
        <v>0</v>
      </c>
      <c r="CK38" s="69">
        <v>0</v>
      </c>
      <c r="CL38" s="69">
        <v>0</v>
      </c>
      <c r="CM38" s="69">
        <v>0</v>
      </c>
      <c r="CN38" s="69">
        <v>0</v>
      </c>
      <c r="CO38" s="69">
        <v>0</v>
      </c>
      <c r="CP38" s="69">
        <v>0</v>
      </c>
      <c r="CQ38" s="69">
        <v>0</v>
      </c>
      <c r="CR38" s="69">
        <v>0</v>
      </c>
      <c r="CS38" s="69">
        <v>0</v>
      </c>
      <c r="CT38" s="69">
        <v>0</v>
      </c>
      <c r="CU38" s="69">
        <v>0</v>
      </c>
      <c r="CV38" s="69">
        <v>0</v>
      </c>
      <c r="CW38" s="69">
        <v>0</v>
      </c>
      <c r="CX38" s="22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1">
        <v>0</v>
      </c>
    </row>
    <row r="39" spans="1:110" ht="21.75" customHeight="1">
      <c r="A39" s="13" t="s">
        <v>87</v>
      </c>
      <c r="B39" s="13" t="s">
        <v>105</v>
      </c>
      <c r="C39" s="14" t="s">
        <v>95</v>
      </c>
      <c r="D39" s="15" t="s">
        <v>134</v>
      </c>
      <c r="E39" s="13" t="s">
        <v>107</v>
      </c>
      <c r="F39" s="21">
        <v>1863</v>
      </c>
      <c r="G39" s="81">
        <v>1863</v>
      </c>
      <c r="H39" s="82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1863</v>
      </c>
      <c r="P39" s="83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1">
        <v>0</v>
      </c>
      <c r="AT39" s="69">
        <v>0</v>
      </c>
      <c r="AU39" s="69">
        <v>0</v>
      </c>
      <c r="AV39" s="69">
        <v>0</v>
      </c>
      <c r="AW39" s="69">
        <v>0</v>
      </c>
      <c r="AX39" s="69">
        <v>0</v>
      </c>
      <c r="AY39" s="69">
        <v>0</v>
      </c>
      <c r="AZ39" s="69">
        <v>0</v>
      </c>
      <c r="BA39" s="69">
        <v>0</v>
      </c>
      <c r="BB39" s="69">
        <v>0</v>
      </c>
      <c r="BC39" s="69">
        <v>0</v>
      </c>
      <c r="BD39" s="69">
        <v>0</v>
      </c>
      <c r="BE39" s="69">
        <v>0</v>
      </c>
      <c r="BF39" s="69">
        <v>0</v>
      </c>
      <c r="BG39" s="69">
        <v>0</v>
      </c>
      <c r="BH39" s="69">
        <v>0</v>
      </c>
      <c r="BI39" s="22">
        <v>0</v>
      </c>
      <c r="BJ39" s="20">
        <v>0</v>
      </c>
      <c r="BK39" s="20">
        <v>0</v>
      </c>
      <c r="BL39" s="20">
        <v>0</v>
      </c>
      <c r="BM39" s="20">
        <v>0</v>
      </c>
      <c r="BN39" s="20">
        <v>0</v>
      </c>
      <c r="BO39" s="20">
        <v>0</v>
      </c>
      <c r="BP39" s="20">
        <v>0</v>
      </c>
      <c r="BQ39" s="20">
        <v>0</v>
      </c>
      <c r="BR39" s="20">
        <v>0</v>
      </c>
      <c r="BS39" s="20">
        <v>0</v>
      </c>
      <c r="BT39" s="20">
        <v>0</v>
      </c>
      <c r="BU39" s="20">
        <v>0</v>
      </c>
      <c r="BV39" s="20">
        <v>0</v>
      </c>
      <c r="BW39" s="20">
        <v>0</v>
      </c>
      <c r="BX39" s="20">
        <v>0</v>
      </c>
      <c r="BY39" s="20">
        <v>0</v>
      </c>
      <c r="BZ39" s="20">
        <v>0</v>
      </c>
      <c r="CA39" s="20">
        <v>0</v>
      </c>
      <c r="CB39" s="20">
        <v>0</v>
      </c>
      <c r="CC39" s="20">
        <v>0</v>
      </c>
      <c r="CD39" s="20">
        <v>0</v>
      </c>
      <c r="CE39" s="20">
        <v>0</v>
      </c>
      <c r="CF39" s="20">
        <v>0</v>
      </c>
      <c r="CG39" s="20">
        <v>0</v>
      </c>
      <c r="CH39" s="20">
        <v>0</v>
      </c>
      <c r="CI39" s="21">
        <v>0</v>
      </c>
      <c r="CJ39" s="69">
        <v>0</v>
      </c>
      <c r="CK39" s="69">
        <v>0</v>
      </c>
      <c r="CL39" s="69">
        <v>0</v>
      </c>
      <c r="CM39" s="69">
        <v>0</v>
      </c>
      <c r="CN39" s="69">
        <v>0</v>
      </c>
      <c r="CO39" s="69">
        <v>0</v>
      </c>
      <c r="CP39" s="69">
        <v>0</v>
      </c>
      <c r="CQ39" s="69">
        <v>0</v>
      </c>
      <c r="CR39" s="69">
        <v>0</v>
      </c>
      <c r="CS39" s="69">
        <v>0</v>
      </c>
      <c r="CT39" s="69">
        <v>0</v>
      </c>
      <c r="CU39" s="69">
        <v>0</v>
      </c>
      <c r="CV39" s="69">
        <v>0</v>
      </c>
      <c r="CW39" s="69">
        <v>0</v>
      </c>
      <c r="CX39" s="22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1">
        <v>0</v>
      </c>
    </row>
    <row r="40" spans="1:110" ht="21.75" customHeight="1">
      <c r="A40" s="13"/>
      <c r="B40" s="13" t="s">
        <v>136</v>
      </c>
      <c r="C40" s="14"/>
      <c r="D40" s="15"/>
      <c r="E40" s="13" t="s">
        <v>137</v>
      </c>
      <c r="F40" s="21">
        <v>328828</v>
      </c>
      <c r="G40" s="81">
        <v>65702</v>
      </c>
      <c r="H40" s="82">
        <v>6523</v>
      </c>
      <c r="I40" s="81">
        <v>340</v>
      </c>
      <c r="J40" s="81">
        <v>0</v>
      </c>
      <c r="K40" s="81">
        <v>39</v>
      </c>
      <c r="L40" s="81">
        <v>0</v>
      </c>
      <c r="M40" s="81">
        <v>16800</v>
      </c>
      <c r="N40" s="81">
        <v>0</v>
      </c>
      <c r="O40" s="81">
        <v>0</v>
      </c>
      <c r="P40" s="83">
        <v>42000</v>
      </c>
      <c r="Q40" s="21">
        <v>33858</v>
      </c>
      <c r="R40" s="21">
        <v>500</v>
      </c>
      <c r="S40" s="21">
        <v>0</v>
      </c>
      <c r="T40" s="21">
        <v>0</v>
      </c>
      <c r="U40" s="21">
        <v>0</v>
      </c>
      <c r="V40" s="21">
        <v>200</v>
      </c>
      <c r="W40" s="21">
        <v>300</v>
      </c>
      <c r="X40" s="21">
        <v>500</v>
      </c>
      <c r="Y40" s="21">
        <v>0</v>
      </c>
      <c r="Z40" s="21">
        <v>0</v>
      </c>
      <c r="AA40" s="21">
        <v>1800</v>
      </c>
      <c r="AB40" s="21">
        <v>0</v>
      </c>
      <c r="AC40" s="21">
        <v>8600</v>
      </c>
      <c r="AD40" s="21">
        <v>0</v>
      </c>
      <c r="AE40" s="21">
        <v>0</v>
      </c>
      <c r="AF40" s="21">
        <v>0</v>
      </c>
      <c r="AG40" s="21">
        <v>52</v>
      </c>
      <c r="AH40" s="21">
        <v>0</v>
      </c>
      <c r="AI40" s="21">
        <v>0</v>
      </c>
      <c r="AJ40" s="21">
        <v>0</v>
      </c>
      <c r="AK40" s="21">
        <v>0</v>
      </c>
      <c r="AL40" s="20">
        <v>0</v>
      </c>
      <c r="AM40" s="20">
        <v>0</v>
      </c>
      <c r="AN40" s="20">
        <v>391</v>
      </c>
      <c r="AO40" s="20">
        <v>700</v>
      </c>
      <c r="AP40" s="20">
        <v>0</v>
      </c>
      <c r="AQ40" s="20">
        <v>0</v>
      </c>
      <c r="AR40" s="20">
        <v>20815</v>
      </c>
      <c r="AS40" s="21">
        <v>125</v>
      </c>
      <c r="AT40" s="69">
        <v>0</v>
      </c>
      <c r="AU40" s="69">
        <v>0</v>
      </c>
      <c r="AV40" s="69">
        <v>0</v>
      </c>
      <c r="AW40" s="69">
        <v>0</v>
      </c>
      <c r="AX40" s="69">
        <v>125</v>
      </c>
      <c r="AY40" s="69">
        <v>0</v>
      </c>
      <c r="AZ40" s="69">
        <v>0</v>
      </c>
      <c r="BA40" s="69">
        <v>0</v>
      </c>
      <c r="BB40" s="69">
        <v>0</v>
      </c>
      <c r="BC40" s="69">
        <v>0</v>
      </c>
      <c r="BD40" s="69">
        <v>0</v>
      </c>
      <c r="BE40" s="69">
        <v>0</v>
      </c>
      <c r="BF40" s="69">
        <v>0</v>
      </c>
      <c r="BG40" s="69">
        <v>0</v>
      </c>
      <c r="BH40" s="69">
        <v>0</v>
      </c>
      <c r="BI40" s="22">
        <v>0</v>
      </c>
      <c r="BJ40" s="20">
        <v>0</v>
      </c>
      <c r="BK40" s="20">
        <v>0</v>
      </c>
      <c r="BL40" s="20">
        <v>0</v>
      </c>
      <c r="BM40" s="20">
        <v>0</v>
      </c>
      <c r="BN40" s="20">
        <v>0</v>
      </c>
      <c r="BO40" s="20">
        <v>0</v>
      </c>
      <c r="BP40" s="20">
        <v>0</v>
      </c>
      <c r="BQ40" s="20">
        <v>0</v>
      </c>
      <c r="BR40" s="20">
        <v>0</v>
      </c>
      <c r="BS40" s="20">
        <v>0</v>
      </c>
      <c r="BT40" s="20">
        <v>0</v>
      </c>
      <c r="BU40" s="20">
        <v>0</v>
      </c>
      <c r="BV40" s="20">
        <v>0</v>
      </c>
      <c r="BW40" s="20">
        <v>0</v>
      </c>
      <c r="BX40" s="20">
        <v>0</v>
      </c>
      <c r="BY40" s="20">
        <v>0</v>
      </c>
      <c r="BZ40" s="20">
        <v>0</v>
      </c>
      <c r="CA40" s="20">
        <v>0</v>
      </c>
      <c r="CB40" s="20">
        <v>0</v>
      </c>
      <c r="CC40" s="20">
        <v>0</v>
      </c>
      <c r="CD40" s="20">
        <v>0</v>
      </c>
      <c r="CE40" s="20">
        <v>0</v>
      </c>
      <c r="CF40" s="20">
        <v>0</v>
      </c>
      <c r="CG40" s="20">
        <v>0</v>
      </c>
      <c r="CH40" s="20">
        <v>0</v>
      </c>
      <c r="CI40" s="21">
        <v>0</v>
      </c>
      <c r="CJ40" s="69">
        <v>0</v>
      </c>
      <c r="CK40" s="69">
        <v>0</v>
      </c>
      <c r="CL40" s="69">
        <v>0</v>
      </c>
      <c r="CM40" s="69">
        <v>0</v>
      </c>
      <c r="CN40" s="69">
        <v>0</v>
      </c>
      <c r="CO40" s="69">
        <v>0</v>
      </c>
      <c r="CP40" s="69">
        <v>0</v>
      </c>
      <c r="CQ40" s="69">
        <v>0</v>
      </c>
      <c r="CR40" s="69">
        <v>0</v>
      </c>
      <c r="CS40" s="69">
        <v>0</v>
      </c>
      <c r="CT40" s="69">
        <v>0</v>
      </c>
      <c r="CU40" s="69">
        <v>0</v>
      </c>
      <c r="CV40" s="69">
        <v>0</v>
      </c>
      <c r="CW40" s="69">
        <v>0</v>
      </c>
      <c r="CX40" s="22">
        <v>0</v>
      </c>
      <c r="CY40" s="20">
        <v>229143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1">
        <v>229143</v>
      </c>
    </row>
    <row r="41" spans="1:110" ht="21.75" customHeight="1">
      <c r="A41" s="13" t="s">
        <v>87</v>
      </c>
      <c r="B41" s="13" t="s">
        <v>138</v>
      </c>
      <c r="C41" s="14" t="s">
        <v>93</v>
      </c>
      <c r="D41" s="15" t="s">
        <v>134</v>
      </c>
      <c r="E41" s="13" t="s">
        <v>139</v>
      </c>
      <c r="F41" s="21">
        <v>328828</v>
      </c>
      <c r="G41" s="81">
        <v>65702</v>
      </c>
      <c r="H41" s="82">
        <v>6523</v>
      </c>
      <c r="I41" s="81">
        <v>340</v>
      </c>
      <c r="J41" s="81">
        <v>0</v>
      </c>
      <c r="K41" s="81">
        <v>39</v>
      </c>
      <c r="L41" s="81">
        <v>0</v>
      </c>
      <c r="M41" s="81">
        <v>16800</v>
      </c>
      <c r="N41" s="81">
        <v>0</v>
      </c>
      <c r="O41" s="81">
        <v>0</v>
      </c>
      <c r="P41" s="83">
        <v>42000</v>
      </c>
      <c r="Q41" s="21">
        <v>33858</v>
      </c>
      <c r="R41" s="21">
        <v>500</v>
      </c>
      <c r="S41" s="21">
        <v>0</v>
      </c>
      <c r="T41" s="21">
        <v>0</v>
      </c>
      <c r="U41" s="21">
        <v>0</v>
      </c>
      <c r="V41" s="21">
        <v>200</v>
      </c>
      <c r="W41" s="21">
        <v>300</v>
      </c>
      <c r="X41" s="21">
        <v>500</v>
      </c>
      <c r="Y41" s="21">
        <v>0</v>
      </c>
      <c r="Z41" s="21">
        <v>0</v>
      </c>
      <c r="AA41" s="21">
        <v>1800</v>
      </c>
      <c r="AB41" s="21">
        <v>0</v>
      </c>
      <c r="AC41" s="21">
        <v>8600</v>
      </c>
      <c r="AD41" s="21">
        <v>0</v>
      </c>
      <c r="AE41" s="21">
        <v>0</v>
      </c>
      <c r="AF41" s="21">
        <v>0</v>
      </c>
      <c r="AG41" s="21">
        <v>52</v>
      </c>
      <c r="AH41" s="21">
        <v>0</v>
      </c>
      <c r="AI41" s="21">
        <v>0</v>
      </c>
      <c r="AJ41" s="21">
        <v>0</v>
      </c>
      <c r="AK41" s="21">
        <v>0</v>
      </c>
      <c r="AL41" s="20">
        <v>0</v>
      </c>
      <c r="AM41" s="20">
        <v>0</v>
      </c>
      <c r="AN41" s="20">
        <v>391</v>
      </c>
      <c r="AO41" s="20">
        <v>700</v>
      </c>
      <c r="AP41" s="20">
        <v>0</v>
      </c>
      <c r="AQ41" s="20">
        <v>0</v>
      </c>
      <c r="AR41" s="20">
        <v>20815</v>
      </c>
      <c r="AS41" s="21">
        <v>125</v>
      </c>
      <c r="AT41" s="69">
        <v>0</v>
      </c>
      <c r="AU41" s="69">
        <v>0</v>
      </c>
      <c r="AV41" s="69">
        <v>0</v>
      </c>
      <c r="AW41" s="69">
        <v>0</v>
      </c>
      <c r="AX41" s="69">
        <v>125</v>
      </c>
      <c r="AY41" s="69">
        <v>0</v>
      </c>
      <c r="AZ41" s="69">
        <v>0</v>
      </c>
      <c r="BA41" s="69">
        <v>0</v>
      </c>
      <c r="BB41" s="69">
        <v>0</v>
      </c>
      <c r="BC41" s="69">
        <v>0</v>
      </c>
      <c r="BD41" s="69">
        <v>0</v>
      </c>
      <c r="BE41" s="69">
        <v>0</v>
      </c>
      <c r="BF41" s="69">
        <v>0</v>
      </c>
      <c r="BG41" s="69">
        <v>0</v>
      </c>
      <c r="BH41" s="69">
        <v>0</v>
      </c>
      <c r="BI41" s="22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1">
        <v>0</v>
      </c>
      <c r="CJ41" s="69">
        <v>0</v>
      </c>
      <c r="CK41" s="69">
        <v>0</v>
      </c>
      <c r="CL41" s="69">
        <v>0</v>
      </c>
      <c r="CM41" s="69">
        <v>0</v>
      </c>
      <c r="CN41" s="69">
        <v>0</v>
      </c>
      <c r="CO41" s="69">
        <v>0</v>
      </c>
      <c r="CP41" s="69">
        <v>0</v>
      </c>
      <c r="CQ41" s="69">
        <v>0</v>
      </c>
      <c r="CR41" s="69">
        <v>0</v>
      </c>
      <c r="CS41" s="69">
        <v>0</v>
      </c>
      <c r="CT41" s="69">
        <v>0</v>
      </c>
      <c r="CU41" s="69">
        <v>0</v>
      </c>
      <c r="CV41" s="69">
        <v>0</v>
      </c>
      <c r="CW41" s="69">
        <v>0</v>
      </c>
      <c r="CX41" s="22">
        <v>0</v>
      </c>
      <c r="CY41" s="20">
        <v>229143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1">
        <v>229143</v>
      </c>
    </row>
    <row r="42" spans="1:110" ht="21.75" customHeight="1">
      <c r="A42" s="13" t="s">
        <v>108</v>
      </c>
      <c r="B42" s="13"/>
      <c r="C42" s="14"/>
      <c r="D42" s="15"/>
      <c r="E42" s="13" t="s">
        <v>109</v>
      </c>
      <c r="F42" s="21">
        <v>753</v>
      </c>
      <c r="G42" s="81">
        <v>745</v>
      </c>
      <c r="H42" s="82">
        <v>0</v>
      </c>
      <c r="I42" s="81">
        <v>0</v>
      </c>
      <c r="J42" s="81">
        <v>0</v>
      </c>
      <c r="K42" s="81">
        <v>745</v>
      </c>
      <c r="L42" s="81">
        <v>0</v>
      </c>
      <c r="M42" s="81">
        <v>0</v>
      </c>
      <c r="N42" s="81">
        <v>0</v>
      </c>
      <c r="O42" s="81">
        <v>0</v>
      </c>
      <c r="P42" s="83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21">
        <v>8</v>
      </c>
      <c r="AT42" s="69">
        <v>0</v>
      </c>
      <c r="AU42" s="69">
        <v>0</v>
      </c>
      <c r="AV42" s="69">
        <v>0</v>
      </c>
      <c r="AW42" s="69">
        <v>0</v>
      </c>
      <c r="AX42" s="69">
        <v>0</v>
      </c>
      <c r="AY42" s="69">
        <v>0</v>
      </c>
      <c r="AZ42" s="69">
        <v>0</v>
      </c>
      <c r="BA42" s="69">
        <v>0</v>
      </c>
      <c r="BB42" s="69">
        <v>8</v>
      </c>
      <c r="BC42" s="69">
        <v>0</v>
      </c>
      <c r="BD42" s="69">
        <v>0</v>
      </c>
      <c r="BE42" s="69">
        <v>0</v>
      </c>
      <c r="BF42" s="69">
        <v>0</v>
      </c>
      <c r="BG42" s="69">
        <v>0</v>
      </c>
      <c r="BH42" s="69">
        <v>0</v>
      </c>
      <c r="BI42" s="22">
        <v>0</v>
      </c>
      <c r="BJ42" s="20">
        <v>0</v>
      </c>
      <c r="BK42" s="20">
        <v>0</v>
      </c>
      <c r="BL42" s="20">
        <v>0</v>
      </c>
      <c r="BM42" s="20">
        <v>0</v>
      </c>
      <c r="BN42" s="20">
        <v>0</v>
      </c>
      <c r="BO42" s="20">
        <v>0</v>
      </c>
      <c r="BP42" s="20">
        <v>0</v>
      </c>
      <c r="BQ42" s="20">
        <v>0</v>
      </c>
      <c r="BR42" s="20">
        <v>0</v>
      </c>
      <c r="BS42" s="20">
        <v>0</v>
      </c>
      <c r="BT42" s="20">
        <v>0</v>
      </c>
      <c r="BU42" s="20">
        <v>0</v>
      </c>
      <c r="BV42" s="20">
        <v>0</v>
      </c>
      <c r="BW42" s="20">
        <v>0</v>
      </c>
      <c r="BX42" s="20">
        <v>0</v>
      </c>
      <c r="BY42" s="20">
        <v>0</v>
      </c>
      <c r="BZ42" s="20">
        <v>0</v>
      </c>
      <c r="CA42" s="20">
        <v>0</v>
      </c>
      <c r="CB42" s="20">
        <v>0</v>
      </c>
      <c r="CC42" s="20">
        <v>0</v>
      </c>
      <c r="CD42" s="20">
        <v>0</v>
      </c>
      <c r="CE42" s="20">
        <v>0</v>
      </c>
      <c r="CF42" s="20">
        <v>0</v>
      </c>
      <c r="CG42" s="20">
        <v>0</v>
      </c>
      <c r="CH42" s="20">
        <v>0</v>
      </c>
      <c r="CI42" s="21">
        <v>0</v>
      </c>
      <c r="CJ42" s="69">
        <v>0</v>
      </c>
      <c r="CK42" s="69">
        <v>0</v>
      </c>
      <c r="CL42" s="69">
        <v>0</v>
      </c>
      <c r="CM42" s="69">
        <v>0</v>
      </c>
      <c r="CN42" s="69">
        <v>0</v>
      </c>
      <c r="CO42" s="69">
        <v>0</v>
      </c>
      <c r="CP42" s="69">
        <v>0</v>
      </c>
      <c r="CQ42" s="69">
        <v>0</v>
      </c>
      <c r="CR42" s="69">
        <v>0</v>
      </c>
      <c r="CS42" s="69">
        <v>0</v>
      </c>
      <c r="CT42" s="69">
        <v>0</v>
      </c>
      <c r="CU42" s="69">
        <v>0</v>
      </c>
      <c r="CV42" s="69">
        <v>0</v>
      </c>
      <c r="CW42" s="69">
        <v>0</v>
      </c>
      <c r="CX42" s="22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1">
        <v>0</v>
      </c>
    </row>
    <row r="43" spans="1:110" ht="21.75" customHeight="1">
      <c r="A43" s="13"/>
      <c r="B43" s="13" t="s">
        <v>97</v>
      </c>
      <c r="C43" s="14"/>
      <c r="D43" s="15"/>
      <c r="E43" s="13" t="s">
        <v>110</v>
      </c>
      <c r="F43" s="21">
        <v>8</v>
      </c>
      <c r="G43" s="81">
        <v>0</v>
      </c>
      <c r="H43" s="82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3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0</v>
      </c>
      <c r="AQ43" s="20">
        <v>0</v>
      </c>
      <c r="AR43" s="20">
        <v>0</v>
      </c>
      <c r="AS43" s="21">
        <v>8</v>
      </c>
      <c r="AT43" s="69">
        <v>0</v>
      </c>
      <c r="AU43" s="69">
        <v>0</v>
      </c>
      <c r="AV43" s="69">
        <v>0</v>
      </c>
      <c r="AW43" s="69">
        <v>0</v>
      </c>
      <c r="AX43" s="69">
        <v>0</v>
      </c>
      <c r="AY43" s="69">
        <v>0</v>
      </c>
      <c r="AZ43" s="69">
        <v>0</v>
      </c>
      <c r="BA43" s="69">
        <v>0</v>
      </c>
      <c r="BB43" s="69">
        <v>8</v>
      </c>
      <c r="BC43" s="69">
        <v>0</v>
      </c>
      <c r="BD43" s="69">
        <v>0</v>
      </c>
      <c r="BE43" s="69">
        <v>0</v>
      </c>
      <c r="BF43" s="69">
        <v>0</v>
      </c>
      <c r="BG43" s="69">
        <v>0</v>
      </c>
      <c r="BH43" s="69">
        <v>0</v>
      </c>
      <c r="BI43" s="22">
        <v>0</v>
      </c>
      <c r="BJ43" s="20">
        <v>0</v>
      </c>
      <c r="BK43" s="20">
        <v>0</v>
      </c>
      <c r="BL43" s="20">
        <v>0</v>
      </c>
      <c r="BM43" s="20">
        <v>0</v>
      </c>
      <c r="BN43" s="20">
        <v>0</v>
      </c>
      <c r="BO43" s="20">
        <v>0</v>
      </c>
      <c r="BP43" s="20">
        <v>0</v>
      </c>
      <c r="BQ43" s="20">
        <v>0</v>
      </c>
      <c r="BR43" s="20">
        <v>0</v>
      </c>
      <c r="BS43" s="20">
        <v>0</v>
      </c>
      <c r="BT43" s="20">
        <v>0</v>
      </c>
      <c r="BU43" s="20">
        <v>0</v>
      </c>
      <c r="BV43" s="20">
        <v>0</v>
      </c>
      <c r="BW43" s="20">
        <v>0</v>
      </c>
      <c r="BX43" s="20">
        <v>0</v>
      </c>
      <c r="BY43" s="20">
        <v>0</v>
      </c>
      <c r="BZ43" s="20">
        <v>0</v>
      </c>
      <c r="CA43" s="20">
        <v>0</v>
      </c>
      <c r="CB43" s="20">
        <v>0</v>
      </c>
      <c r="CC43" s="20">
        <v>0</v>
      </c>
      <c r="CD43" s="20">
        <v>0</v>
      </c>
      <c r="CE43" s="20">
        <v>0</v>
      </c>
      <c r="CF43" s="20">
        <v>0</v>
      </c>
      <c r="CG43" s="20">
        <v>0</v>
      </c>
      <c r="CH43" s="20">
        <v>0</v>
      </c>
      <c r="CI43" s="21">
        <v>0</v>
      </c>
      <c r="CJ43" s="69">
        <v>0</v>
      </c>
      <c r="CK43" s="69">
        <v>0</v>
      </c>
      <c r="CL43" s="69">
        <v>0</v>
      </c>
      <c r="CM43" s="69">
        <v>0</v>
      </c>
      <c r="CN43" s="69">
        <v>0</v>
      </c>
      <c r="CO43" s="69">
        <v>0</v>
      </c>
      <c r="CP43" s="69">
        <v>0</v>
      </c>
      <c r="CQ43" s="69">
        <v>0</v>
      </c>
      <c r="CR43" s="69">
        <v>0</v>
      </c>
      <c r="CS43" s="69">
        <v>0</v>
      </c>
      <c r="CT43" s="69">
        <v>0</v>
      </c>
      <c r="CU43" s="69">
        <v>0</v>
      </c>
      <c r="CV43" s="69">
        <v>0</v>
      </c>
      <c r="CW43" s="69">
        <v>0</v>
      </c>
      <c r="CX43" s="22">
        <v>0</v>
      </c>
      <c r="CY43" s="20">
        <v>0</v>
      </c>
      <c r="CZ43" s="20">
        <v>0</v>
      </c>
      <c r="DA43" s="20">
        <v>0</v>
      </c>
      <c r="DB43" s="20">
        <v>0</v>
      </c>
      <c r="DC43" s="20">
        <v>0</v>
      </c>
      <c r="DD43" s="20">
        <v>0</v>
      </c>
      <c r="DE43" s="20">
        <v>0</v>
      </c>
      <c r="DF43" s="21">
        <v>0</v>
      </c>
    </row>
    <row r="44" spans="1:110" ht="21.75" customHeight="1">
      <c r="A44" s="13" t="s">
        <v>111</v>
      </c>
      <c r="B44" s="13" t="s">
        <v>112</v>
      </c>
      <c r="C44" s="14" t="s">
        <v>101</v>
      </c>
      <c r="D44" s="15" t="s">
        <v>134</v>
      </c>
      <c r="E44" s="13" t="s">
        <v>113</v>
      </c>
      <c r="F44" s="21">
        <v>8</v>
      </c>
      <c r="G44" s="81">
        <v>0</v>
      </c>
      <c r="H44" s="82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3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1">
        <v>8</v>
      </c>
      <c r="AT44" s="69">
        <v>0</v>
      </c>
      <c r="AU44" s="69">
        <v>0</v>
      </c>
      <c r="AV44" s="69">
        <v>0</v>
      </c>
      <c r="AW44" s="69">
        <v>0</v>
      </c>
      <c r="AX44" s="69">
        <v>0</v>
      </c>
      <c r="AY44" s="69">
        <v>0</v>
      </c>
      <c r="AZ44" s="69">
        <v>0</v>
      </c>
      <c r="BA44" s="69">
        <v>0</v>
      </c>
      <c r="BB44" s="69">
        <v>8</v>
      </c>
      <c r="BC44" s="69">
        <v>0</v>
      </c>
      <c r="BD44" s="69">
        <v>0</v>
      </c>
      <c r="BE44" s="69">
        <v>0</v>
      </c>
      <c r="BF44" s="69">
        <v>0</v>
      </c>
      <c r="BG44" s="69">
        <v>0</v>
      </c>
      <c r="BH44" s="69">
        <v>0</v>
      </c>
      <c r="BI44" s="22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1">
        <v>0</v>
      </c>
      <c r="CJ44" s="69">
        <v>0</v>
      </c>
      <c r="CK44" s="69">
        <v>0</v>
      </c>
      <c r="CL44" s="69">
        <v>0</v>
      </c>
      <c r="CM44" s="69">
        <v>0</v>
      </c>
      <c r="CN44" s="69">
        <v>0</v>
      </c>
      <c r="CO44" s="69">
        <v>0</v>
      </c>
      <c r="CP44" s="69">
        <v>0</v>
      </c>
      <c r="CQ44" s="69">
        <v>0</v>
      </c>
      <c r="CR44" s="69">
        <v>0</v>
      </c>
      <c r="CS44" s="69">
        <v>0</v>
      </c>
      <c r="CT44" s="69">
        <v>0</v>
      </c>
      <c r="CU44" s="69">
        <v>0</v>
      </c>
      <c r="CV44" s="69">
        <v>0</v>
      </c>
      <c r="CW44" s="69">
        <v>0</v>
      </c>
      <c r="CX44" s="22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1">
        <v>0</v>
      </c>
    </row>
    <row r="45" spans="1:110" ht="21.75" customHeight="1">
      <c r="A45" s="13"/>
      <c r="B45" s="13" t="s">
        <v>114</v>
      </c>
      <c r="C45" s="14"/>
      <c r="D45" s="15"/>
      <c r="E45" s="13" t="s">
        <v>115</v>
      </c>
      <c r="F45" s="21">
        <v>745</v>
      </c>
      <c r="G45" s="81">
        <v>745</v>
      </c>
      <c r="H45" s="82">
        <v>0</v>
      </c>
      <c r="I45" s="81">
        <v>0</v>
      </c>
      <c r="J45" s="81">
        <v>0</v>
      </c>
      <c r="K45" s="81">
        <v>745</v>
      </c>
      <c r="L45" s="81">
        <v>0</v>
      </c>
      <c r="M45" s="81">
        <v>0</v>
      </c>
      <c r="N45" s="81">
        <v>0</v>
      </c>
      <c r="O45" s="81">
        <v>0</v>
      </c>
      <c r="P45" s="83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1">
        <v>0</v>
      </c>
      <c r="AT45" s="69">
        <v>0</v>
      </c>
      <c r="AU45" s="69">
        <v>0</v>
      </c>
      <c r="AV45" s="69">
        <v>0</v>
      </c>
      <c r="AW45" s="69">
        <v>0</v>
      </c>
      <c r="AX45" s="69">
        <v>0</v>
      </c>
      <c r="AY45" s="69">
        <v>0</v>
      </c>
      <c r="AZ45" s="69">
        <v>0</v>
      </c>
      <c r="BA45" s="69">
        <v>0</v>
      </c>
      <c r="BB45" s="69">
        <v>0</v>
      </c>
      <c r="BC45" s="69">
        <v>0</v>
      </c>
      <c r="BD45" s="69">
        <v>0</v>
      </c>
      <c r="BE45" s="69">
        <v>0</v>
      </c>
      <c r="BF45" s="69">
        <v>0</v>
      </c>
      <c r="BG45" s="69">
        <v>0</v>
      </c>
      <c r="BH45" s="69">
        <v>0</v>
      </c>
      <c r="BI45" s="22">
        <v>0</v>
      </c>
      <c r="BJ45" s="20">
        <v>0</v>
      </c>
      <c r="BK45" s="20">
        <v>0</v>
      </c>
      <c r="BL45" s="20">
        <v>0</v>
      </c>
      <c r="BM45" s="20">
        <v>0</v>
      </c>
      <c r="BN45" s="20">
        <v>0</v>
      </c>
      <c r="BO45" s="20">
        <v>0</v>
      </c>
      <c r="BP45" s="20">
        <v>0</v>
      </c>
      <c r="BQ45" s="20">
        <v>0</v>
      </c>
      <c r="BR45" s="20">
        <v>0</v>
      </c>
      <c r="BS45" s="20">
        <v>0</v>
      </c>
      <c r="BT45" s="20">
        <v>0</v>
      </c>
      <c r="BU45" s="20">
        <v>0</v>
      </c>
      <c r="BV45" s="20">
        <v>0</v>
      </c>
      <c r="BW45" s="20">
        <v>0</v>
      </c>
      <c r="BX45" s="20">
        <v>0</v>
      </c>
      <c r="BY45" s="20">
        <v>0</v>
      </c>
      <c r="BZ45" s="20">
        <v>0</v>
      </c>
      <c r="CA45" s="20">
        <v>0</v>
      </c>
      <c r="CB45" s="20">
        <v>0</v>
      </c>
      <c r="CC45" s="20">
        <v>0</v>
      </c>
      <c r="CD45" s="20">
        <v>0</v>
      </c>
      <c r="CE45" s="20">
        <v>0</v>
      </c>
      <c r="CF45" s="20">
        <v>0</v>
      </c>
      <c r="CG45" s="20">
        <v>0</v>
      </c>
      <c r="CH45" s="20">
        <v>0</v>
      </c>
      <c r="CI45" s="21">
        <v>0</v>
      </c>
      <c r="CJ45" s="69">
        <v>0</v>
      </c>
      <c r="CK45" s="69">
        <v>0</v>
      </c>
      <c r="CL45" s="69">
        <v>0</v>
      </c>
      <c r="CM45" s="69">
        <v>0</v>
      </c>
      <c r="CN45" s="69">
        <v>0</v>
      </c>
      <c r="CO45" s="69">
        <v>0</v>
      </c>
      <c r="CP45" s="69">
        <v>0</v>
      </c>
      <c r="CQ45" s="69">
        <v>0</v>
      </c>
      <c r="CR45" s="69">
        <v>0</v>
      </c>
      <c r="CS45" s="69">
        <v>0</v>
      </c>
      <c r="CT45" s="69">
        <v>0</v>
      </c>
      <c r="CU45" s="69">
        <v>0</v>
      </c>
      <c r="CV45" s="69">
        <v>0</v>
      </c>
      <c r="CW45" s="69">
        <v>0</v>
      </c>
      <c r="CX45" s="22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1">
        <v>0</v>
      </c>
    </row>
    <row r="46" spans="1:110" ht="21.75" customHeight="1">
      <c r="A46" s="13" t="s">
        <v>111</v>
      </c>
      <c r="B46" s="13" t="s">
        <v>116</v>
      </c>
      <c r="C46" s="14" t="s">
        <v>85</v>
      </c>
      <c r="D46" s="15" t="s">
        <v>134</v>
      </c>
      <c r="E46" s="13" t="s">
        <v>118</v>
      </c>
      <c r="F46" s="21">
        <v>745</v>
      </c>
      <c r="G46" s="81">
        <v>745</v>
      </c>
      <c r="H46" s="82">
        <v>0</v>
      </c>
      <c r="I46" s="81">
        <v>0</v>
      </c>
      <c r="J46" s="81">
        <v>0</v>
      </c>
      <c r="K46" s="81">
        <v>745</v>
      </c>
      <c r="L46" s="81">
        <v>0</v>
      </c>
      <c r="M46" s="81">
        <v>0</v>
      </c>
      <c r="N46" s="81">
        <v>0</v>
      </c>
      <c r="O46" s="81">
        <v>0</v>
      </c>
      <c r="P46" s="83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1">
        <v>0</v>
      </c>
      <c r="AT46" s="69">
        <v>0</v>
      </c>
      <c r="AU46" s="69">
        <v>0</v>
      </c>
      <c r="AV46" s="69">
        <v>0</v>
      </c>
      <c r="AW46" s="69">
        <v>0</v>
      </c>
      <c r="AX46" s="69">
        <v>0</v>
      </c>
      <c r="AY46" s="69">
        <v>0</v>
      </c>
      <c r="AZ46" s="69">
        <v>0</v>
      </c>
      <c r="BA46" s="69">
        <v>0</v>
      </c>
      <c r="BB46" s="69">
        <v>0</v>
      </c>
      <c r="BC46" s="69">
        <v>0</v>
      </c>
      <c r="BD46" s="69">
        <v>0</v>
      </c>
      <c r="BE46" s="69">
        <v>0</v>
      </c>
      <c r="BF46" s="69">
        <v>0</v>
      </c>
      <c r="BG46" s="69">
        <v>0</v>
      </c>
      <c r="BH46" s="69">
        <v>0</v>
      </c>
      <c r="BI46" s="22">
        <v>0</v>
      </c>
      <c r="BJ46" s="20">
        <v>0</v>
      </c>
      <c r="BK46" s="20">
        <v>0</v>
      </c>
      <c r="BL46" s="20">
        <v>0</v>
      </c>
      <c r="BM46" s="20">
        <v>0</v>
      </c>
      <c r="BN46" s="20">
        <v>0</v>
      </c>
      <c r="BO46" s="20">
        <v>0</v>
      </c>
      <c r="BP46" s="20">
        <v>0</v>
      </c>
      <c r="BQ46" s="20">
        <v>0</v>
      </c>
      <c r="BR46" s="20">
        <v>0</v>
      </c>
      <c r="BS46" s="20">
        <v>0</v>
      </c>
      <c r="BT46" s="20">
        <v>0</v>
      </c>
      <c r="BU46" s="20">
        <v>0</v>
      </c>
      <c r="BV46" s="20">
        <v>0</v>
      </c>
      <c r="BW46" s="20">
        <v>0</v>
      </c>
      <c r="BX46" s="20">
        <v>0</v>
      </c>
      <c r="BY46" s="20">
        <v>0</v>
      </c>
      <c r="BZ46" s="20">
        <v>0</v>
      </c>
      <c r="CA46" s="20">
        <v>0</v>
      </c>
      <c r="CB46" s="20">
        <v>0</v>
      </c>
      <c r="CC46" s="20">
        <v>0</v>
      </c>
      <c r="CD46" s="20">
        <v>0</v>
      </c>
      <c r="CE46" s="20">
        <v>0</v>
      </c>
      <c r="CF46" s="20">
        <v>0</v>
      </c>
      <c r="CG46" s="20">
        <v>0</v>
      </c>
      <c r="CH46" s="20">
        <v>0</v>
      </c>
      <c r="CI46" s="21">
        <v>0</v>
      </c>
      <c r="CJ46" s="69">
        <v>0</v>
      </c>
      <c r="CK46" s="69">
        <v>0</v>
      </c>
      <c r="CL46" s="69">
        <v>0</v>
      </c>
      <c r="CM46" s="69">
        <v>0</v>
      </c>
      <c r="CN46" s="69">
        <v>0</v>
      </c>
      <c r="CO46" s="69">
        <v>0</v>
      </c>
      <c r="CP46" s="69">
        <v>0</v>
      </c>
      <c r="CQ46" s="69">
        <v>0</v>
      </c>
      <c r="CR46" s="69">
        <v>0</v>
      </c>
      <c r="CS46" s="69">
        <v>0</v>
      </c>
      <c r="CT46" s="69">
        <v>0</v>
      </c>
      <c r="CU46" s="69">
        <v>0</v>
      </c>
      <c r="CV46" s="69">
        <v>0</v>
      </c>
      <c r="CW46" s="69">
        <v>0</v>
      </c>
      <c r="CX46" s="22">
        <v>0</v>
      </c>
      <c r="CY46" s="20">
        <v>0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1">
        <v>0</v>
      </c>
    </row>
    <row r="47" spans="1:110" ht="21.75" customHeight="1">
      <c r="A47" s="13" t="s">
        <v>119</v>
      </c>
      <c r="B47" s="13"/>
      <c r="C47" s="14"/>
      <c r="D47" s="15"/>
      <c r="E47" s="13" t="s">
        <v>120</v>
      </c>
      <c r="F47" s="21">
        <v>3072</v>
      </c>
      <c r="G47" s="81">
        <v>0</v>
      </c>
      <c r="H47" s="82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83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1">
        <v>3072</v>
      </c>
      <c r="AT47" s="69">
        <v>0</v>
      </c>
      <c r="AU47" s="69">
        <v>0</v>
      </c>
      <c r="AV47" s="69">
        <v>0</v>
      </c>
      <c r="AW47" s="69">
        <v>0</v>
      </c>
      <c r="AX47" s="69">
        <v>0</v>
      </c>
      <c r="AY47" s="69">
        <v>0</v>
      </c>
      <c r="AZ47" s="69">
        <v>0</v>
      </c>
      <c r="BA47" s="69">
        <v>0</v>
      </c>
      <c r="BB47" s="69">
        <v>0</v>
      </c>
      <c r="BC47" s="69">
        <v>0</v>
      </c>
      <c r="BD47" s="69">
        <v>2840</v>
      </c>
      <c r="BE47" s="69">
        <v>0</v>
      </c>
      <c r="BF47" s="69">
        <v>232</v>
      </c>
      <c r="BG47" s="69">
        <v>0</v>
      </c>
      <c r="BH47" s="69">
        <v>0</v>
      </c>
      <c r="BI47" s="22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1">
        <v>0</v>
      </c>
      <c r="CJ47" s="69">
        <v>0</v>
      </c>
      <c r="CK47" s="69">
        <v>0</v>
      </c>
      <c r="CL47" s="69">
        <v>0</v>
      </c>
      <c r="CM47" s="69">
        <v>0</v>
      </c>
      <c r="CN47" s="69">
        <v>0</v>
      </c>
      <c r="CO47" s="69">
        <v>0</v>
      </c>
      <c r="CP47" s="69">
        <v>0</v>
      </c>
      <c r="CQ47" s="69">
        <v>0</v>
      </c>
      <c r="CR47" s="69">
        <v>0</v>
      </c>
      <c r="CS47" s="69">
        <v>0</v>
      </c>
      <c r="CT47" s="69">
        <v>0</v>
      </c>
      <c r="CU47" s="69">
        <v>0</v>
      </c>
      <c r="CV47" s="69">
        <v>0</v>
      </c>
      <c r="CW47" s="69">
        <v>0</v>
      </c>
      <c r="CX47" s="22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1">
        <v>0</v>
      </c>
    </row>
    <row r="48" spans="1:110" ht="21.75" customHeight="1">
      <c r="A48" s="13"/>
      <c r="B48" s="13" t="s">
        <v>85</v>
      </c>
      <c r="C48" s="14"/>
      <c r="D48" s="15"/>
      <c r="E48" s="13" t="s">
        <v>121</v>
      </c>
      <c r="F48" s="21">
        <v>3072</v>
      </c>
      <c r="G48" s="81">
        <v>0</v>
      </c>
      <c r="H48" s="82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3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1">
        <v>3072</v>
      </c>
      <c r="AT48" s="69">
        <v>0</v>
      </c>
      <c r="AU48" s="69">
        <v>0</v>
      </c>
      <c r="AV48" s="69">
        <v>0</v>
      </c>
      <c r="AW48" s="69">
        <v>0</v>
      </c>
      <c r="AX48" s="69">
        <v>0</v>
      </c>
      <c r="AY48" s="69">
        <v>0</v>
      </c>
      <c r="AZ48" s="69">
        <v>0</v>
      </c>
      <c r="BA48" s="69">
        <v>0</v>
      </c>
      <c r="BB48" s="69">
        <v>0</v>
      </c>
      <c r="BC48" s="69">
        <v>0</v>
      </c>
      <c r="BD48" s="69">
        <v>2840</v>
      </c>
      <c r="BE48" s="69">
        <v>0</v>
      </c>
      <c r="BF48" s="69">
        <v>232</v>
      </c>
      <c r="BG48" s="69">
        <v>0</v>
      </c>
      <c r="BH48" s="69">
        <v>0</v>
      </c>
      <c r="BI48" s="22">
        <v>0</v>
      </c>
      <c r="BJ48" s="20">
        <v>0</v>
      </c>
      <c r="BK48" s="20">
        <v>0</v>
      </c>
      <c r="BL48" s="20">
        <v>0</v>
      </c>
      <c r="BM48" s="20">
        <v>0</v>
      </c>
      <c r="BN48" s="20">
        <v>0</v>
      </c>
      <c r="BO48" s="20">
        <v>0</v>
      </c>
      <c r="BP48" s="20">
        <v>0</v>
      </c>
      <c r="BQ48" s="20">
        <v>0</v>
      </c>
      <c r="BR48" s="20">
        <v>0</v>
      </c>
      <c r="BS48" s="20">
        <v>0</v>
      </c>
      <c r="BT48" s="20">
        <v>0</v>
      </c>
      <c r="BU48" s="20">
        <v>0</v>
      </c>
      <c r="BV48" s="20">
        <v>0</v>
      </c>
      <c r="BW48" s="20">
        <v>0</v>
      </c>
      <c r="BX48" s="20">
        <v>0</v>
      </c>
      <c r="BY48" s="20">
        <v>0</v>
      </c>
      <c r="BZ48" s="20">
        <v>0</v>
      </c>
      <c r="CA48" s="20">
        <v>0</v>
      </c>
      <c r="CB48" s="20">
        <v>0</v>
      </c>
      <c r="CC48" s="20">
        <v>0</v>
      </c>
      <c r="CD48" s="20">
        <v>0</v>
      </c>
      <c r="CE48" s="20">
        <v>0</v>
      </c>
      <c r="CF48" s="20">
        <v>0</v>
      </c>
      <c r="CG48" s="20">
        <v>0</v>
      </c>
      <c r="CH48" s="20">
        <v>0</v>
      </c>
      <c r="CI48" s="21">
        <v>0</v>
      </c>
      <c r="CJ48" s="69">
        <v>0</v>
      </c>
      <c r="CK48" s="69">
        <v>0</v>
      </c>
      <c r="CL48" s="69">
        <v>0</v>
      </c>
      <c r="CM48" s="69">
        <v>0</v>
      </c>
      <c r="CN48" s="69">
        <v>0</v>
      </c>
      <c r="CO48" s="69">
        <v>0</v>
      </c>
      <c r="CP48" s="69">
        <v>0</v>
      </c>
      <c r="CQ48" s="69">
        <v>0</v>
      </c>
      <c r="CR48" s="69">
        <v>0</v>
      </c>
      <c r="CS48" s="69">
        <v>0</v>
      </c>
      <c r="CT48" s="69">
        <v>0</v>
      </c>
      <c r="CU48" s="69">
        <v>0</v>
      </c>
      <c r="CV48" s="69">
        <v>0</v>
      </c>
      <c r="CW48" s="69">
        <v>0</v>
      </c>
      <c r="CX48" s="22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1">
        <v>0</v>
      </c>
    </row>
    <row r="49" spans="1:110" ht="21.75" customHeight="1">
      <c r="A49" s="13" t="s">
        <v>122</v>
      </c>
      <c r="B49" s="13" t="s">
        <v>88</v>
      </c>
      <c r="C49" s="14" t="s">
        <v>89</v>
      </c>
      <c r="D49" s="15" t="s">
        <v>134</v>
      </c>
      <c r="E49" s="13" t="s">
        <v>123</v>
      </c>
      <c r="F49" s="21">
        <v>2840</v>
      </c>
      <c r="G49" s="81">
        <v>0</v>
      </c>
      <c r="H49" s="82"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83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0</v>
      </c>
      <c r="AQ49" s="20">
        <v>0</v>
      </c>
      <c r="AR49" s="20">
        <v>0</v>
      </c>
      <c r="AS49" s="21">
        <v>2840</v>
      </c>
      <c r="AT49" s="69">
        <v>0</v>
      </c>
      <c r="AU49" s="69">
        <v>0</v>
      </c>
      <c r="AV49" s="69">
        <v>0</v>
      </c>
      <c r="AW49" s="69">
        <v>0</v>
      </c>
      <c r="AX49" s="69">
        <v>0</v>
      </c>
      <c r="AY49" s="69">
        <v>0</v>
      </c>
      <c r="AZ49" s="69">
        <v>0</v>
      </c>
      <c r="BA49" s="69">
        <v>0</v>
      </c>
      <c r="BB49" s="69">
        <v>0</v>
      </c>
      <c r="BC49" s="69">
        <v>0</v>
      </c>
      <c r="BD49" s="69">
        <v>2840</v>
      </c>
      <c r="BE49" s="69">
        <v>0</v>
      </c>
      <c r="BF49" s="69">
        <v>0</v>
      </c>
      <c r="BG49" s="69">
        <v>0</v>
      </c>
      <c r="BH49" s="69">
        <v>0</v>
      </c>
      <c r="BI49" s="22">
        <v>0</v>
      </c>
      <c r="BJ49" s="20">
        <v>0</v>
      </c>
      <c r="BK49" s="20">
        <v>0</v>
      </c>
      <c r="BL49" s="20">
        <v>0</v>
      </c>
      <c r="BM49" s="20">
        <v>0</v>
      </c>
      <c r="BN49" s="20">
        <v>0</v>
      </c>
      <c r="BO49" s="20">
        <v>0</v>
      </c>
      <c r="BP49" s="20">
        <v>0</v>
      </c>
      <c r="BQ49" s="20">
        <v>0</v>
      </c>
      <c r="BR49" s="20">
        <v>0</v>
      </c>
      <c r="BS49" s="20">
        <v>0</v>
      </c>
      <c r="BT49" s="20">
        <v>0</v>
      </c>
      <c r="BU49" s="20">
        <v>0</v>
      </c>
      <c r="BV49" s="20">
        <v>0</v>
      </c>
      <c r="BW49" s="20">
        <v>0</v>
      </c>
      <c r="BX49" s="20">
        <v>0</v>
      </c>
      <c r="BY49" s="20">
        <v>0</v>
      </c>
      <c r="BZ49" s="20">
        <v>0</v>
      </c>
      <c r="CA49" s="20">
        <v>0</v>
      </c>
      <c r="CB49" s="20">
        <v>0</v>
      </c>
      <c r="CC49" s="20">
        <v>0</v>
      </c>
      <c r="CD49" s="20">
        <v>0</v>
      </c>
      <c r="CE49" s="20">
        <v>0</v>
      </c>
      <c r="CF49" s="20">
        <v>0</v>
      </c>
      <c r="CG49" s="20">
        <v>0</v>
      </c>
      <c r="CH49" s="20">
        <v>0</v>
      </c>
      <c r="CI49" s="21">
        <v>0</v>
      </c>
      <c r="CJ49" s="69">
        <v>0</v>
      </c>
      <c r="CK49" s="69">
        <v>0</v>
      </c>
      <c r="CL49" s="69">
        <v>0</v>
      </c>
      <c r="CM49" s="69">
        <v>0</v>
      </c>
      <c r="CN49" s="69">
        <v>0</v>
      </c>
      <c r="CO49" s="69">
        <v>0</v>
      </c>
      <c r="CP49" s="69">
        <v>0</v>
      </c>
      <c r="CQ49" s="69">
        <v>0</v>
      </c>
      <c r="CR49" s="69">
        <v>0</v>
      </c>
      <c r="CS49" s="69">
        <v>0</v>
      </c>
      <c r="CT49" s="69">
        <v>0</v>
      </c>
      <c r="CU49" s="69">
        <v>0</v>
      </c>
      <c r="CV49" s="69">
        <v>0</v>
      </c>
      <c r="CW49" s="69">
        <v>0</v>
      </c>
      <c r="CX49" s="22">
        <v>0</v>
      </c>
      <c r="CY49" s="20">
        <v>0</v>
      </c>
      <c r="CZ49" s="20">
        <v>0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1">
        <v>0</v>
      </c>
    </row>
    <row r="50" spans="1:110" ht="21.75" customHeight="1">
      <c r="A50" s="13" t="s">
        <v>122</v>
      </c>
      <c r="B50" s="13" t="s">
        <v>88</v>
      </c>
      <c r="C50" s="14" t="s">
        <v>124</v>
      </c>
      <c r="D50" s="15" t="s">
        <v>134</v>
      </c>
      <c r="E50" s="13" t="s">
        <v>125</v>
      </c>
      <c r="F50" s="21">
        <v>232</v>
      </c>
      <c r="G50" s="81">
        <v>0</v>
      </c>
      <c r="H50" s="82">
        <v>0</v>
      </c>
      <c r="I50" s="81">
        <v>0</v>
      </c>
      <c r="J50" s="81">
        <v>0</v>
      </c>
      <c r="K50" s="81">
        <v>0</v>
      </c>
      <c r="L50" s="81">
        <v>0</v>
      </c>
      <c r="M50" s="81">
        <v>0</v>
      </c>
      <c r="N50" s="81">
        <v>0</v>
      </c>
      <c r="O50" s="81">
        <v>0</v>
      </c>
      <c r="P50" s="83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1">
        <v>232</v>
      </c>
      <c r="AT50" s="69">
        <v>0</v>
      </c>
      <c r="AU50" s="69">
        <v>0</v>
      </c>
      <c r="AV50" s="69">
        <v>0</v>
      </c>
      <c r="AW50" s="69">
        <v>0</v>
      </c>
      <c r="AX50" s="69">
        <v>0</v>
      </c>
      <c r="AY50" s="69">
        <v>0</v>
      </c>
      <c r="AZ50" s="69">
        <v>0</v>
      </c>
      <c r="BA50" s="69">
        <v>0</v>
      </c>
      <c r="BB50" s="69">
        <v>0</v>
      </c>
      <c r="BC50" s="69">
        <v>0</v>
      </c>
      <c r="BD50" s="69">
        <v>0</v>
      </c>
      <c r="BE50" s="69">
        <v>0</v>
      </c>
      <c r="BF50" s="69">
        <v>232</v>
      </c>
      <c r="BG50" s="69">
        <v>0</v>
      </c>
      <c r="BH50" s="69">
        <v>0</v>
      </c>
      <c r="BI50" s="22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1">
        <v>0</v>
      </c>
      <c r="CJ50" s="69">
        <v>0</v>
      </c>
      <c r="CK50" s="69">
        <v>0</v>
      </c>
      <c r="CL50" s="69">
        <v>0</v>
      </c>
      <c r="CM50" s="69">
        <v>0</v>
      </c>
      <c r="CN50" s="69">
        <v>0</v>
      </c>
      <c r="CO50" s="69">
        <v>0</v>
      </c>
      <c r="CP50" s="69">
        <v>0</v>
      </c>
      <c r="CQ50" s="69">
        <v>0</v>
      </c>
      <c r="CR50" s="69">
        <v>0</v>
      </c>
      <c r="CS50" s="69">
        <v>0</v>
      </c>
      <c r="CT50" s="69">
        <v>0</v>
      </c>
      <c r="CU50" s="69">
        <v>0</v>
      </c>
      <c r="CV50" s="69">
        <v>0</v>
      </c>
      <c r="CW50" s="69">
        <v>0</v>
      </c>
      <c r="CX50" s="22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1">
        <v>0</v>
      </c>
    </row>
    <row r="51" spans="1:110" ht="21.75" customHeight="1">
      <c r="A51" s="13"/>
      <c r="B51" s="13"/>
      <c r="C51" s="14"/>
      <c r="D51" s="15" t="s">
        <v>140</v>
      </c>
      <c r="E51" s="13" t="s">
        <v>141</v>
      </c>
      <c r="F51" s="21">
        <v>27048</v>
      </c>
      <c r="G51" s="81">
        <v>18300</v>
      </c>
      <c r="H51" s="82">
        <v>5773</v>
      </c>
      <c r="I51" s="81">
        <v>568</v>
      </c>
      <c r="J51" s="81">
        <v>0</v>
      </c>
      <c r="K51" s="81">
        <v>709</v>
      </c>
      <c r="L51" s="81">
        <v>0</v>
      </c>
      <c r="M51" s="81">
        <v>6080</v>
      </c>
      <c r="N51" s="81">
        <v>2407</v>
      </c>
      <c r="O51" s="81">
        <v>963</v>
      </c>
      <c r="P51" s="83">
        <v>1800</v>
      </c>
      <c r="Q51" s="21">
        <v>6499</v>
      </c>
      <c r="R51" s="21">
        <v>545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680</v>
      </c>
      <c r="AH51" s="21">
        <v>0</v>
      </c>
      <c r="AI51" s="21">
        <v>0</v>
      </c>
      <c r="AJ51" s="21">
        <v>0</v>
      </c>
      <c r="AK51" s="21">
        <v>0</v>
      </c>
      <c r="AL51" s="20">
        <v>0</v>
      </c>
      <c r="AM51" s="20">
        <v>0</v>
      </c>
      <c r="AN51" s="20">
        <v>346</v>
      </c>
      <c r="AO51" s="20">
        <v>580</v>
      </c>
      <c r="AP51" s="20">
        <v>0</v>
      </c>
      <c r="AQ51" s="20">
        <v>0</v>
      </c>
      <c r="AR51" s="20">
        <v>4348</v>
      </c>
      <c r="AS51" s="21">
        <v>2249</v>
      </c>
      <c r="AT51" s="69">
        <v>0</v>
      </c>
      <c r="AU51" s="69">
        <v>0</v>
      </c>
      <c r="AV51" s="69">
        <v>0</v>
      </c>
      <c r="AW51" s="69">
        <v>0</v>
      </c>
      <c r="AX51" s="69">
        <v>538</v>
      </c>
      <c r="AY51" s="69">
        <v>0</v>
      </c>
      <c r="AZ51" s="69">
        <v>0</v>
      </c>
      <c r="BA51" s="69">
        <v>0</v>
      </c>
      <c r="BB51" s="69">
        <v>7</v>
      </c>
      <c r="BC51" s="69">
        <v>0</v>
      </c>
      <c r="BD51" s="69">
        <v>1491</v>
      </c>
      <c r="BE51" s="69">
        <v>0</v>
      </c>
      <c r="BF51" s="69">
        <v>213</v>
      </c>
      <c r="BG51" s="69">
        <v>0</v>
      </c>
      <c r="BH51" s="69">
        <v>0</v>
      </c>
      <c r="BI51" s="22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20">
        <v>0</v>
      </c>
      <c r="CE51" s="20">
        <v>0</v>
      </c>
      <c r="CF51" s="20">
        <v>0</v>
      </c>
      <c r="CG51" s="20">
        <v>0</v>
      </c>
      <c r="CH51" s="20">
        <v>0</v>
      </c>
      <c r="CI51" s="21">
        <v>0</v>
      </c>
      <c r="CJ51" s="69">
        <v>0</v>
      </c>
      <c r="CK51" s="69">
        <v>0</v>
      </c>
      <c r="CL51" s="69">
        <v>0</v>
      </c>
      <c r="CM51" s="69">
        <v>0</v>
      </c>
      <c r="CN51" s="69">
        <v>0</v>
      </c>
      <c r="CO51" s="69">
        <v>0</v>
      </c>
      <c r="CP51" s="69">
        <v>0</v>
      </c>
      <c r="CQ51" s="69">
        <v>0</v>
      </c>
      <c r="CR51" s="69">
        <v>0</v>
      </c>
      <c r="CS51" s="69">
        <v>0</v>
      </c>
      <c r="CT51" s="69">
        <v>0</v>
      </c>
      <c r="CU51" s="69">
        <v>0</v>
      </c>
      <c r="CV51" s="69">
        <v>0</v>
      </c>
      <c r="CW51" s="69">
        <v>0</v>
      </c>
      <c r="CX51" s="22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1">
        <v>0</v>
      </c>
    </row>
    <row r="52" spans="1:110" ht="21.75" customHeight="1">
      <c r="A52" s="13" t="s">
        <v>83</v>
      </c>
      <c r="B52" s="13"/>
      <c r="C52" s="14"/>
      <c r="D52" s="15"/>
      <c r="E52" s="13" t="s">
        <v>84</v>
      </c>
      <c r="F52" s="21">
        <v>24663</v>
      </c>
      <c r="G52" s="81">
        <v>17626</v>
      </c>
      <c r="H52" s="82">
        <v>5773</v>
      </c>
      <c r="I52" s="81">
        <v>568</v>
      </c>
      <c r="J52" s="81">
        <v>0</v>
      </c>
      <c r="K52" s="81">
        <v>35</v>
      </c>
      <c r="L52" s="81">
        <v>0</v>
      </c>
      <c r="M52" s="81">
        <v>6080</v>
      </c>
      <c r="N52" s="81">
        <v>2407</v>
      </c>
      <c r="O52" s="81">
        <v>963</v>
      </c>
      <c r="P52" s="83">
        <v>1800</v>
      </c>
      <c r="Q52" s="21">
        <v>6499</v>
      </c>
      <c r="R52" s="21">
        <v>545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680</v>
      </c>
      <c r="AH52" s="21">
        <v>0</v>
      </c>
      <c r="AI52" s="21">
        <v>0</v>
      </c>
      <c r="AJ52" s="21">
        <v>0</v>
      </c>
      <c r="AK52" s="21">
        <v>0</v>
      </c>
      <c r="AL52" s="20">
        <v>0</v>
      </c>
      <c r="AM52" s="20">
        <v>0</v>
      </c>
      <c r="AN52" s="20">
        <v>346</v>
      </c>
      <c r="AO52" s="20">
        <v>580</v>
      </c>
      <c r="AP52" s="20">
        <v>0</v>
      </c>
      <c r="AQ52" s="20">
        <v>0</v>
      </c>
      <c r="AR52" s="20">
        <v>4348</v>
      </c>
      <c r="AS52" s="21">
        <v>538</v>
      </c>
      <c r="AT52" s="69">
        <v>0</v>
      </c>
      <c r="AU52" s="69">
        <v>0</v>
      </c>
      <c r="AV52" s="69">
        <v>0</v>
      </c>
      <c r="AW52" s="69">
        <v>0</v>
      </c>
      <c r="AX52" s="69">
        <v>538</v>
      </c>
      <c r="AY52" s="69">
        <v>0</v>
      </c>
      <c r="AZ52" s="69">
        <v>0</v>
      </c>
      <c r="BA52" s="69">
        <v>0</v>
      </c>
      <c r="BB52" s="69">
        <v>0</v>
      </c>
      <c r="BC52" s="69">
        <v>0</v>
      </c>
      <c r="BD52" s="69">
        <v>0</v>
      </c>
      <c r="BE52" s="69">
        <v>0</v>
      </c>
      <c r="BF52" s="69">
        <v>0</v>
      </c>
      <c r="BG52" s="69">
        <v>0</v>
      </c>
      <c r="BH52" s="69">
        <v>0</v>
      </c>
      <c r="BI52" s="22">
        <v>0</v>
      </c>
      <c r="BJ52" s="20">
        <v>0</v>
      </c>
      <c r="BK52" s="20">
        <v>0</v>
      </c>
      <c r="BL52" s="20">
        <v>0</v>
      </c>
      <c r="BM52" s="20">
        <v>0</v>
      </c>
      <c r="BN52" s="20">
        <v>0</v>
      </c>
      <c r="BO52" s="20">
        <v>0</v>
      </c>
      <c r="BP52" s="20">
        <v>0</v>
      </c>
      <c r="BQ52" s="20">
        <v>0</v>
      </c>
      <c r="BR52" s="20">
        <v>0</v>
      </c>
      <c r="BS52" s="20">
        <v>0</v>
      </c>
      <c r="BT52" s="20">
        <v>0</v>
      </c>
      <c r="BU52" s="20">
        <v>0</v>
      </c>
      <c r="BV52" s="20">
        <v>0</v>
      </c>
      <c r="BW52" s="20">
        <v>0</v>
      </c>
      <c r="BX52" s="20">
        <v>0</v>
      </c>
      <c r="BY52" s="20">
        <v>0</v>
      </c>
      <c r="BZ52" s="20">
        <v>0</v>
      </c>
      <c r="CA52" s="20">
        <v>0</v>
      </c>
      <c r="CB52" s="20">
        <v>0</v>
      </c>
      <c r="CC52" s="20">
        <v>0</v>
      </c>
      <c r="CD52" s="20">
        <v>0</v>
      </c>
      <c r="CE52" s="20">
        <v>0</v>
      </c>
      <c r="CF52" s="20">
        <v>0</v>
      </c>
      <c r="CG52" s="20">
        <v>0</v>
      </c>
      <c r="CH52" s="20">
        <v>0</v>
      </c>
      <c r="CI52" s="21">
        <v>0</v>
      </c>
      <c r="CJ52" s="69">
        <v>0</v>
      </c>
      <c r="CK52" s="69">
        <v>0</v>
      </c>
      <c r="CL52" s="69">
        <v>0</v>
      </c>
      <c r="CM52" s="69">
        <v>0</v>
      </c>
      <c r="CN52" s="69">
        <v>0</v>
      </c>
      <c r="CO52" s="69">
        <v>0</v>
      </c>
      <c r="CP52" s="69">
        <v>0</v>
      </c>
      <c r="CQ52" s="69">
        <v>0</v>
      </c>
      <c r="CR52" s="69">
        <v>0</v>
      </c>
      <c r="CS52" s="69">
        <v>0</v>
      </c>
      <c r="CT52" s="69">
        <v>0</v>
      </c>
      <c r="CU52" s="69">
        <v>0</v>
      </c>
      <c r="CV52" s="69">
        <v>0</v>
      </c>
      <c r="CW52" s="69">
        <v>0</v>
      </c>
      <c r="CX52" s="22">
        <v>0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1">
        <v>0</v>
      </c>
    </row>
    <row r="53" spans="1:110" ht="21.75" customHeight="1">
      <c r="A53" s="13"/>
      <c r="B53" s="13" t="s">
        <v>103</v>
      </c>
      <c r="C53" s="14"/>
      <c r="D53" s="15"/>
      <c r="E53" s="13" t="s">
        <v>104</v>
      </c>
      <c r="F53" s="21">
        <v>3370</v>
      </c>
      <c r="G53" s="81">
        <v>3370</v>
      </c>
      <c r="H53" s="82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2407</v>
      </c>
      <c r="O53" s="81">
        <v>963</v>
      </c>
      <c r="P53" s="83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1">
        <v>0</v>
      </c>
      <c r="AT53" s="69">
        <v>0</v>
      </c>
      <c r="AU53" s="69">
        <v>0</v>
      </c>
      <c r="AV53" s="69">
        <v>0</v>
      </c>
      <c r="AW53" s="69">
        <v>0</v>
      </c>
      <c r="AX53" s="69">
        <v>0</v>
      </c>
      <c r="AY53" s="69">
        <v>0</v>
      </c>
      <c r="AZ53" s="69">
        <v>0</v>
      </c>
      <c r="BA53" s="69">
        <v>0</v>
      </c>
      <c r="BB53" s="69">
        <v>0</v>
      </c>
      <c r="BC53" s="69">
        <v>0</v>
      </c>
      <c r="BD53" s="69">
        <v>0</v>
      </c>
      <c r="BE53" s="69">
        <v>0</v>
      </c>
      <c r="BF53" s="69">
        <v>0</v>
      </c>
      <c r="BG53" s="69">
        <v>0</v>
      </c>
      <c r="BH53" s="69">
        <v>0</v>
      </c>
      <c r="BI53" s="22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1">
        <v>0</v>
      </c>
      <c r="CJ53" s="69">
        <v>0</v>
      </c>
      <c r="CK53" s="69">
        <v>0</v>
      </c>
      <c r="CL53" s="69">
        <v>0</v>
      </c>
      <c r="CM53" s="69">
        <v>0</v>
      </c>
      <c r="CN53" s="69">
        <v>0</v>
      </c>
      <c r="CO53" s="69">
        <v>0</v>
      </c>
      <c r="CP53" s="69">
        <v>0</v>
      </c>
      <c r="CQ53" s="69">
        <v>0</v>
      </c>
      <c r="CR53" s="69">
        <v>0</v>
      </c>
      <c r="CS53" s="69">
        <v>0</v>
      </c>
      <c r="CT53" s="69">
        <v>0</v>
      </c>
      <c r="CU53" s="69">
        <v>0</v>
      </c>
      <c r="CV53" s="69">
        <v>0</v>
      </c>
      <c r="CW53" s="69">
        <v>0</v>
      </c>
      <c r="CX53" s="22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1">
        <v>0</v>
      </c>
    </row>
    <row r="54" spans="1:110" ht="21.75" customHeight="1">
      <c r="A54" s="13" t="s">
        <v>87</v>
      </c>
      <c r="B54" s="13" t="s">
        <v>105</v>
      </c>
      <c r="C54" s="14" t="s">
        <v>103</v>
      </c>
      <c r="D54" s="15" t="s">
        <v>142</v>
      </c>
      <c r="E54" s="13" t="s">
        <v>106</v>
      </c>
      <c r="F54" s="21">
        <v>2407</v>
      </c>
      <c r="G54" s="81">
        <v>2407</v>
      </c>
      <c r="H54" s="82">
        <v>0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81">
        <v>2407</v>
      </c>
      <c r="O54" s="81">
        <v>0</v>
      </c>
      <c r="P54" s="83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0</v>
      </c>
      <c r="AQ54" s="20">
        <v>0</v>
      </c>
      <c r="AR54" s="20">
        <v>0</v>
      </c>
      <c r="AS54" s="21">
        <v>0</v>
      </c>
      <c r="AT54" s="69">
        <v>0</v>
      </c>
      <c r="AU54" s="69">
        <v>0</v>
      </c>
      <c r="AV54" s="69">
        <v>0</v>
      </c>
      <c r="AW54" s="69">
        <v>0</v>
      </c>
      <c r="AX54" s="69">
        <v>0</v>
      </c>
      <c r="AY54" s="69">
        <v>0</v>
      </c>
      <c r="AZ54" s="69">
        <v>0</v>
      </c>
      <c r="BA54" s="69">
        <v>0</v>
      </c>
      <c r="BB54" s="69">
        <v>0</v>
      </c>
      <c r="BC54" s="69">
        <v>0</v>
      </c>
      <c r="BD54" s="69">
        <v>0</v>
      </c>
      <c r="BE54" s="69">
        <v>0</v>
      </c>
      <c r="BF54" s="69">
        <v>0</v>
      </c>
      <c r="BG54" s="69">
        <v>0</v>
      </c>
      <c r="BH54" s="69">
        <v>0</v>
      </c>
      <c r="BI54" s="22">
        <v>0</v>
      </c>
      <c r="BJ54" s="20">
        <v>0</v>
      </c>
      <c r="BK54" s="20">
        <v>0</v>
      </c>
      <c r="BL54" s="20">
        <v>0</v>
      </c>
      <c r="BM54" s="20">
        <v>0</v>
      </c>
      <c r="BN54" s="20">
        <v>0</v>
      </c>
      <c r="BO54" s="20">
        <v>0</v>
      </c>
      <c r="BP54" s="20">
        <v>0</v>
      </c>
      <c r="BQ54" s="20">
        <v>0</v>
      </c>
      <c r="BR54" s="20">
        <v>0</v>
      </c>
      <c r="BS54" s="20">
        <v>0</v>
      </c>
      <c r="BT54" s="20">
        <v>0</v>
      </c>
      <c r="BU54" s="20">
        <v>0</v>
      </c>
      <c r="BV54" s="20">
        <v>0</v>
      </c>
      <c r="BW54" s="20">
        <v>0</v>
      </c>
      <c r="BX54" s="20">
        <v>0</v>
      </c>
      <c r="BY54" s="20">
        <v>0</v>
      </c>
      <c r="BZ54" s="20">
        <v>0</v>
      </c>
      <c r="CA54" s="20">
        <v>0</v>
      </c>
      <c r="CB54" s="20">
        <v>0</v>
      </c>
      <c r="CC54" s="20">
        <v>0</v>
      </c>
      <c r="CD54" s="20">
        <v>0</v>
      </c>
      <c r="CE54" s="20">
        <v>0</v>
      </c>
      <c r="CF54" s="20">
        <v>0</v>
      </c>
      <c r="CG54" s="20">
        <v>0</v>
      </c>
      <c r="CH54" s="20">
        <v>0</v>
      </c>
      <c r="CI54" s="21">
        <v>0</v>
      </c>
      <c r="CJ54" s="69">
        <v>0</v>
      </c>
      <c r="CK54" s="69">
        <v>0</v>
      </c>
      <c r="CL54" s="69">
        <v>0</v>
      </c>
      <c r="CM54" s="69">
        <v>0</v>
      </c>
      <c r="CN54" s="69">
        <v>0</v>
      </c>
      <c r="CO54" s="69">
        <v>0</v>
      </c>
      <c r="CP54" s="69">
        <v>0</v>
      </c>
      <c r="CQ54" s="69">
        <v>0</v>
      </c>
      <c r="CR54" s="69">
        <v>0</v>
      </c>
      <c r="CS54" s="69">
        <v>0</v>
      </c>
      <c r="CT54" s="69">
        <v>0</v>
      </c>
      <c r="CU54" s="69">
        <v>0</v>
      </c>
      <c r="CV54" s="69">
        <v>0</v>
      </c>
      <c r="CW54" s="69">
        <v>0</v>
      </c>
      <c r="CX54" s="22">
        <v>0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1">
        <v>0</v>
      </c>
    </row>
    <row r="55" spans="1:110" ht="21.75" customHeight="1">
      <c r="A55" s="13" t="s">
        <v>87</v>
      </c>
      <c r="B55" s="13" t="s">
        <v>105</v>
      </c>
      <c r="C55" s="14" t="s">
        <v>95</v>
      </c>
      <c r="D55" s="15" t="s">
        <v>142</v>
      </c>
      <c r="E55" s="13" t="s">
        <v>107</v>
      </c>
      <c r="F55" s="21">
        <v>963</v>
      </c>
      <c r="G55" s="81">
        <v>963</v>
      </c>
      <c r="H55" s="82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  <c r="O55" s="81">
        <v>963</v>
      </c>
      <c r="P55" s="83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0</v>
      </c>
      <c r="AQ55" s="20">
        <v>0</v>
      </c>
      <c r="AR55" s="20">
        <v>0</v>
      </c>
      <c r="AS55" s="21">
        <v>0</v>
      </c>
      <c r="AT55" s="69">
        <v>0</v>
      </c>
      <c r="AU55" s="69">
        <v>0</v>
      </c>
      <c r="AV55" s="69">
        <v>0</v>
      </c>
      <c r="AW55" s="69">
        <v>0</v>
      </c>
      <c r="AX55" s="69">
        <v>0</v>
      </c>
      <c r="AY55" s="69">
        <v>0</v>
      </c>
      <c r="AZ55" s="69">
        <v>0</v>
      </c>
      <c r="BA55" s="69">
        <v>0</v>
      </c>
      <c r="BB55" s="69">
        <v>0</v>
      </c>
      <c r="BC55" s="69">
        <v>0</v>
      </c>
      <c r="BD55" s="69">
        <v>0</v>
      </c>
      <c r="BE55" s="69">
        <v>0</v>
      </c>
      <c r="BF55" s="69">
        <v>0</v>
      </c>
      <c r="BG55" s="69">
        <v>0</v>
      </c>
      <c r="BH55" s="69">
        <v>0</v>
      </c>
      <c r="BI55" s="22">
        <v>0</v>
      </c>
      <c r="BJ55" s="20">
        <v>0</v>
      </c>
      <c r="BK55" s="20">
        <v>0</v>
      </c>
      <c r="BL55" s="20">
        <v>0</v>
      </c>
      <c r="BM55" s="20">
        <v>0</v>
      </c>
      <c r="BN55" s="20">
        <v>0</v>
      </c>
      <c r="BO55" s="20">
        <v>0</v>
      </c>
      <c r="BP55" s="20">
        <v>0</v>
      </c>
      <c r="BQ55" s="20">
        <v>0</v>
      </c>
      <c r="BR55" s="20">
        <v>0</v>
      </c>
      <c r="BS55" s="20">
        <v>0</v>
      </c>
      <c r="BT55" s="20">
        <v>0</v>
      </c>
      <c r="BU55" s="20">
        <v>0</v>
      </c>
      <c r="BV55" s="20">
        <v>0</v>
      </c>
      <c r="BW55" s="20">
        <v>0</v>
      </c>
      <c r="BX55" s="20">
        <v>0</v>
      </c>
      <c r="BY55" s="20">
        <v>0</v>
      </c>
      <c r="BZ55" s="20">
        <v>0</v>
      </c>
      <c r="CA55" s="20">
        <v>0</v>
      </c>
      <c r="CB55" s="20">
        <v>0</v>
      </c>
      <c r="CC55" s="20">
        <v>0</v>
      </c>
      <c r="CD55" s="20">
        <v>0</v>
      </c>
      <c r="CE55" s="20">
        <v>0</v>
      </c>
      <c r="CF55" s="20">
        <v>0</v>
      </c>
      <c r="CG55" s="20">
        <v>0</v>
      </c>
      <c r="CH55" s="20">
        <v>0</v>
      </c>
      <c r="CI55" s="21">
        <v>0</v>
      </c>
      <c r="CJ55" s="69">
        <v>0</v>
      </c>
      <c r="CK55" s="69">
        <v>0</v>
      </c>
      <c r="CL55" s="69">
        <v>0</v>
      </c>
      <c r="CM55" s="69">
        <v>0</v>
      </c>
      <c r="CN55" s="69">
        <v>0</v>
      </c>
      <c r="CO55" s="69">
        <v>0</v>
      </c>
      <c r="CP55" s="69">
        <v>0</v>
      </c>
      <c r="CQ55" s="69">
        <v>0</v>
      </c>
      <c r="CR55" s="69">
        <v>0</v>
      </c>
      <c r="CS55" s="69">
        <v>0</v>
      </c>
      <c r="CT55" s="69">
        <v>0</v>
      </c>
      <c r="CU55" s="69">
        <v>0</v>
      </c>
      <c r="CV55" s="69">
        <v>0</v>
      </c>
      <c r="CW55" s="69">
        <v>0</v>
      </c>
      <c r="CX55" s="22">
        <v>0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1">
        <v>0</v>
      </c>
    </row>
    <row r="56" spans="1:110" ht="21.75" customHeight="1">
      <c r="A56" s="13"/>
      <c r="B56" s="13" t="s">
        <v>143</v>
      </c>
      <c r="C56" s="14"/>
      <c r="D56" s="15"/>
      <c r="E56" s="13" t="s">
        <v>144</v>
      </c>
      <c r="F56" s="21">
        <v>21293</v>
      </c>
      <c r="G56" s="81">
        <v>14256</v>
      </c>
      <c r="H56" s="82">
        <v>5773</v>
      </c>
      <c r="I56" s="81">
        <v>568</v>
      </c>
      <c r="J56" s="81">
        <v>0</v>
      </c>
      <c r="K56" s="81">
        <v>35</v>
      </c>
      <c r="L56" s="81">
        <v>0</v>
      </c>
      <c r="M56" s="81">
        <v>6080</v>
      </c>
      <c r="N56" s="81">
        <v>0</v>
      </c>
      <c r="O56" s="81">
        <v>0</v>
      </c>
      <c r="P56" s="83">
        <v>1800</v>
      </c>
      <c r="Q56" s="21">
        <v>6499</v>
      </c>
      <c r="R56" s="21">
        <v>545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680</v>
      </c>
      <c r="AH56" s="21">
        <v>0</v>
      </c>
      <c r="AI56" s="21">
        <v>0</v>
      </c>
      <c r="AJ56" s="21">
        <v>0</v>
      </c>
      <c r="AK56" s="21">
        <v>0</v>
      </c>
      <c r="AL56" s="20">
        <v>0</v>
      </c>
      <c r="AM56" s="20">
        <v>0</v>
      </c>
      <c r="AN56" s="20">
        <v>346</v>
      </c>
      <c r="AO56" s="20">
        <v>580</v>
      </c>
      <c r="AP56" s="20">
        <v>0</v>
      </c>
      <c r="AQ56" s="20">
        <v>0</v>
      </c>
      <c r="AR56" s="20">
        <v>4348</v>
      </c>
      <c r="AS56" s="21">
        <v>538</v>
      </c>
      <c r="AT56" s="69">
        <v>0</v>
      </c>
      <c r="AU56" s="69">
        <v>0</v>
      </c>
      <c r="AV56" s="69">
        <v>0</v>
      </c>
      <c r="AW56" s="69">
        <v>0</v>
      </c>
      <c r="AX56" s="69">
        <v>538</v>
      </c>
      <c r="AY56" s="69">
        <v>0</v>
      </c>
      <c r="AZ56" s="69">
        <v>0</v>
      </c>
      <c r="BA56" s="69">
        <v>0</v>
      </c>
      <c r="BB56" s="69">
        <v>0</v>
      </c>
      <c r="BC56" s="69">
        <v>0</v>
      </c>
      <c r="BD56" s="69">
        <v>0</v>
      </c>
      <c r="BE56" s="69">
        <v>0</v>
      </c>
      <c r="BF56" s="69">
        <v>0</v>
      </c>
      <c r="BG56" s="69">
        <v>0</v>
      </c>
      <c r="BH56" s="69">
        <v>0</v>
      </c>
      <c r="BI56" s="22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1">
        <v>0</v>
      </c>
      <c r="CJ56" s="69">
        <v>0</v>
      </c>
      <c r="CK56" s="69">
        <v>0</v>
      </c>
      <c r="CL56" s="69">
        <v>0</v>
      </c>
      <c r="CM56" s="69">
        <v>0</v>
      </c>
      <c r="CN56" s="69">
        <v>0</v>
      </c>
      <c r="CO56" s="69">
        <v>0</v>
      </c>
      <c r="CP56" s="69">
        <v>0</v>
      </c>
      <c r="CQ56" s="69">
        <v>0</v>
      </c>
      <c r="CR56" s="69">
        <v>0</v>
      </c>
      <c r="CS56" s="69">
        <v>0</v>
      </c>
      <c r="CT56" s="69">
        <v>0</v>
      </c>
      <c r="CU56" s="69">
        <v>0</v>
      </c>
      <c r="CV56" s="69">
        <v>0</v>
      </c>
      <c r="CW56" s="69">
        <v>0</v>
      </c>
      <c r="CX56" s="22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1">
        <v>0</v>
      </c>
    </row>
    <row r="57" spans="1:110" ht="21.75" customHeight="1">
      <c r="A57" s="13" t="s">
        <v>87</v>
      </c>
      <c r="B57" s="13" t="s">
        <v>145</v>
      </c>
      <c r="C57" s="14" t="s">
        <v>89</v>
      </c>
      <c r="D57" s="15" t="s">
        <v>142</v>
      </c>
      <c r="E57" s="13" t="s">
        <v>146</v>
      </c>
      <c r="F57" s="21">
        <v>16993</v>
      </c>
      <c r="G57" s="81">
        <v>14256</v>
      </c>
      <c r="H57" s="82">
        <v>5773</v>
      </c>
      <c r="I57" s="81">
        <v>568</v>
      </c>
      <c r="J57" s="81">
        <v>0</v>
      </c>
      <c r="K57" s="81">
        <v>35</v>
      </c>
      <c r="L57" s="81">
        <v>0</v>
      </c>
      <c r="M57" s="81">
        <v>6080</v>
      </c>
      <c r="N57" s="81">
        <v>0</v>
      </c>
      <c r="O57" s="81">
        <v>0</v>
      </c>
      <c r="P57" s="83">
        <v>1800</v>
      </c>
      <c r="Q57" s="21">
        <v>2199</v>
      </c>
      <c r="R57" s="21">
        <v>545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680</v>
      </c>
      <c r="AH57" s="21">
        <v>0</v>
      </c>
      <c r="AI57" s="21">
        <v>0</v>
      </c>
      <c r="AJ57" s="21">
        <v>0</v>
      </c>
      <c r="AK57" s="21">
        <v>0</v>
      </c>
      <c r="AL57" s="20">
        <v>0</v>
      </c>
      <c r="AM57" s="20">
        <v>0</v>
      </c>
      <c r="AN57" s="20">
        <v>346</v>
      </c>
      <c r="AO57" s="20">
        <v>580</v>
      </c>
      <c r="AP57" s="20">
        <v>0</v>
      </c>
      <c r="AQ57" s="20">
        <v>0</v>
      </c>
      <c r="AR57" s="20">
        <v>48</v>
      </c>
      <c r="AS57" s="21">
        <v>538</v>
      </c>
      <c r="AT57" s="69">
        <v>0</v>
      </c>
      <c r="AU57" s="69">
        <v>0</v>
      </c>
      <c r="AV57" s="69">
        <v>0</v>
      </c>
      <c r="AW57" s="69">
        <v>0</v>
      </c>
      <c r="AX57" s="69">
        <v>538</v>
      </c>
      <c r="AY57" s="69">
        <v>0</v>
      </c>
      <c r="AZ57" s="69">
        <v>0</v>
      </c>
      <c r="BA57" s="69">
        <v>0</v>
      </c>
      <c r="BB57" s="69">
        <v>0</v>
      </c>
      <c r="BC57" s="69">
        <v>0</v>
      </c>
      <c r="BD57" s="69">
        <v>0</v>
      </c>
      <c r="BE57" s="69">
        <v>0</v>
      </c>
      <c r="BF57" s="69">
        <v>0</v>
      </c>
      <c r="BG57" s="69">
        <v>0</v>
      </c>
      <c r="BH57" s="69">
        <v>0</v>
      </c>
      <c r="BI57" s="22">
        <v>0</v>
      </c>
      <c r="BJ57" s="20">
        <v>0</v>
      </c>
      <c r="BK57" s="20">
        <v>0</v>
      </c>
      <c r="BL57" s="20">
        <v>0</v>
      </c>
      <c r="BM57" s="20">
        <v>0</v>
      </c>
      <c r="BN57" s="20">
        <v>0</v>
      </c>
      <c r="BO57" s="20">
        <v>0</v>
      </c>
      <c r="BP57" s="20">
        <v>0</v>
      </c>
      <c r="BQ57" s="20">
        <v>0</v>
      </c>
      <c r="BR57" s="20">
        <v>0</v>
      </c>
      <c r="BS57" s="20">
        <v>0</v>
      </c>
      <c r="BT57" s="20">
        <v>0</v>
      </c>
      <c r="BU57" s="20">
        <v>0</v>
      </c>
      <c r="BV57" s="20">
        <v>0</v>
      </c>
      <c r="BW57" s="20">
        <v>0</v>
      </c>
      <c r="BX57" s="20">
        <v>0</v>
      </c>
      <c r="BY57" s="20">
        <v>0</v>
      </c>
      <c r="BZ57" s="20">
        <v>0</v>
      </c>
      <c r="CA57" s="20">
        <v>0</v>
      </c>
      <c r="CB57" s="20">
        <v>0</v>
      </c>
      <c r="CC57" s="20">
        <v>0</v>
      </c>
      <c r="CD57" s="20">
        <v>0</v>
      </c>
      <c r="CE57" s="20">
        <v>0</v>
      </c>
      <c r="CF57" s="20">
        <v>0</v>
      </c>
      <c r="CG57" s="20">
        <v>0</v>
      </c>
      <c r="CH57" s="20">
        <v>0</v>
      </c>
      <c r="CI57" s="21">
        <v>0</v>
      </c>
      <c r="CJ57" s="69">
        <v>0</v>
      </c>
      <c r="CK57" s="69">
        <v>0</v>
      </c>
      <c r="CL57" s="69">
        <v>0</v>
      </c>
      <c r="CM57" s="69">
        <v>0</v>
      </c>
      <c r="CN57" s="69">
        <v>0</v>
      </c>
      <c r="CO57" s="69">
        <v>0</v>
      </c>
      <c r="CP57" s="69">
        <v>0</v>
      </c>
      <c r="CQ57" s="69">
        <v>0</v>
      </c>
      <c r="CR57" s="69">
        <v>0</v>
      </c>
      <c r="CS57" s="69">
        <v>0</v>
      </c>
      <c r="CT57" s="69">
        <v>0</v>
      </c>
      <c r="CU57" s="69">
        <v>0</v>
      </c>
      <c r="CV57" s="69">
        <v>0</v>
      </c>
      <c r="CW57" s="69">
        <v>0</v>
      </c>
      <c r="CX57" s="22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1">
        <v>0</v>
      </c>
    </row>
    <row r="58" spans="1:110" ht="21.75" customHeight="1">
      <c r="A58" s="13" t="s">
        <v>87</v>
      </c>
      <c r="B58" s="13" t="s">
        <v>145</v>
      </c>
      <c r="C58" s="14" t="s">
        <v>85</v>
      </c>
      <c r="D58" s="15" t="s">
        <v>142</v>
      </c>
      <c r="E58" s="13" t="s">
        <v>147</v>
      </c>
      <c r="F58" s="21">
        <v>4300</v>
      </c>
      <c r="G58" s="81">
        <v>0</v>
      </c>
      <c r="H58" s="82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1">
        <v>0</v>
      </c>
      <c r="O58" s="81">
        <v>0</v>
      </c>
      <c r="P58" s="83">
        <v>0</v>
      </c>
      <c r="Q58" s="21">
        <v>4300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0</v>
      </c>
      <c r="AQ58" s="20">
        <v>0</v>
      </c>
      <c r="AR58" s="20">
        <v>4300</v>
      </c>
      <c r="AS58" s="21">
        <v>0</v>
      </c>
      <c r="AT58" s="69">
        <v>0</v>
      </c>
      <c r="AU58" s="69">
        <v>0</v>
      </c>
      <c r="AV58" s="69">
        <v>0</v>
      </c>
      <c r="AW58" s="69">
        <v>0</v>
      </c>
      <c r="AX58" s="69">
        <v>0</v>
      </c>
      <c r="AY58" s="69">
        <v>0</v>
      </c>
      <c r="AZ58" s="69">
        <v>0</v>
      </c>
      <c r="BA58" s="69">
        <v>0</v>
      </c>
      <c r="BB58" s="69">
        <v>0</v>
      </c>
      <c r="BC58" s="69">
        <v>0</v>
      </c>
      <c r="BD58" s="69">
        <v>0</v>
      </c>
      <c r="BE58" s="69">
        <v>0</v>
      </c>
      <c r="BF58" s="69">
        <v>0</v>
      </c>
      <c r="BG58" s="69">
        <v>0</v>
      </c>
      <c r="BH58" s="69">
        <v>0</v>
      </c>
      <c r="BI58" s="22">
        <v>0</v>
      </c>
      <c r="BJ58" s="20">
        <v>0</v>
      </c>
      <c r="BK58" s="20">
        <v>0</v>
      </c>
      <c r="BL58" s="20">
        <v>0</v>
      </c>
      <c r="BM58" s="20">
        <v>0</v>
      </c>
      <c r="BN58" s="20">
        <v>0</v>
      </c>
      <c r="BO58" s="20">
        <v>0</v>
      </c>
      <c r="BP58" s="20">
        <v>0</v>
      </c>
      <c r="BQ58" s="20">
        <v>0</v>
      </c>
      <c r="BR58" s="20">
        <v>0</v>
      </c>
      <c r="BS58" s="20">
        <v>0</v>
      </c>
      <c r="BT58" s="20">
        <v>0</v>
      </c>
      <c r="BU58" s="20">
        <v>0</v>
      </c>
      <c r="BV58" s="20">
        <v>0</v>
      </c>
      <c r="BW58" s="20">
        <v>0</v>
      </c>
      <c r="BX58" s="20">
        <v>0</v>
      </c>
      <c r="BY58" s="20">
        <v>0</v>
      </c>
      <c r="BZ58" s="20">
        <v>0</v>
      </c>
      <c r="CA58" s="20">
        <v>0</v>
      </c>
      <c r="CB58" s="20">
        <v>0</v>
      </c>
      <c r="CC58" s="20">
        <v>0</v>
      </c>
      <c r="CD58" s="20">
        <v>0</v>
      </c>
      <c r="CE58" s="20">
        <v>0</v>
      </c>
      <c r="CF58" s="20">
        <v>0</v>
      </c>
      <c r="CG58" s="20">
        <v>0</v>
      </c>
      <c r="CH58" s="20">
        <v>0</v>
      </c>
      <c r="CI58" s="21">
        <v>0</v>
      </c>
      <c r="CJ58" s="69">
        <v>0</v>
      </c>
      <c r="CK58" s="69">
        <v>0</v>
      </c>
      <c r="CL58" s="69">
        <v>0</v>
      </c>
      <c r="CM58" s="69">
        <v>0</v>
      </c>
      <c r="CN58" s="69">
        <v>0</v>
      </c>
      <c r="CO58" s="69">
        <v>0</v>
      </c>
      <c r="CP58" s="69">
        <v>0</v>
      </c>
      <c r="CQ58" s="69">
        <v>0</v>
      </c>
      <c r="CR58" s="69">
        <v>0</v>
      </c>
      <c r="CS58" s="69">
        <v>0</v>
      </c>
      <c r="CT58" s="69">
        <v>0</v>
      </c>
      <c r="CU58" s="69">
        <v>0</v>
      </c>
      <c r="CV58" s="69">
        <v>0</v>
      </c>
      <c r="CW58" s="69">
        <v>0</v>
      </c>
      <c r="CX58" s="22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1">
        <v>0</v>
      </c>
    </row>
    <row r="59" spans="1:110" ht="21.75" customHeight="1">
      <c r="A59" s="13" t="s">
        <v>108</v>
      </c>
      <c r="B59" s="13"/>
      <c r="C59" s="14"/>
      <c r="D59" s="15"/>
      <c r="E59" s="13" t="s">
        <v>109</v>
      </c>
      <c r="F59" s="21">
        <v>681</v>
      </c>
      <c r="G59" s="81">
        <v>674</v>
      </c>
      <c r="H59" s="82">
        <v>0</v>
      </c>
      <c r="I59" s="81">
        <v>0</v>
      </c>
      <c r="J59" s="81">
        <v>0</v>
      </c>
      <c r="K59" s="81">
        <v>674</v>
      </c>
      <c r="L59" s="81">
        <v>0</v>
      </c>
      <c r="M59" s="81">
        <v>0</v>
      </c>
      <c r="N59" s="81">
        <v>0</v>
      </c>
      <c r="O59" s="81">
        <v>0</v>
      </c>
      <c r="P59" s="83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1">
        <v>7</v>
      </c>
      <c r="AT59" s="69">
        <v>0</v>
      </c>
      <c r="AU59" s="69">
        <v>0</v>
      </c>
      <c r="AV59" s="69">
        <v>0</v>
      </c>
      <c r="AW59" s="69">
        <v>0</v>
      </c>
      <c r="AX59" s="69">
        <v>0</v>
      </c>
      <c r="AY59" s="69">
        <v>0</v>
      </c>
      <c r="AZ59" s="69">
        <v>0</v>
      </c>
      <c r="BA59" s="69">
        <v>0</v>
      </c>
      <c r="BB59" s="69">
        <v>7</v>
      </c>
      <c r="BC59" s="69">
        <v>0</v>
      </c>
      <c r="BD59" s="69">
        <v>0</v>
      </c>
      <c r="BE59" s="69">
        <v>0</v>
      </c>
      <c r="BF59" s="69">
        <v>0</v>
      </c>
      <c r="BG59" s="69">
        <v>0</v>
      </c>
      <c r="BH59" s="69">
        <v>0</v>
      </c>
      <c r="BI59" s="22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1">
        <v>0</v>
      </c>
      <c r="CJ59" s="69">
        <v>0</v>
      </c>
      <c r="CK59" s="69">
        <v>0</v>
      </c>
      <c r="CL59" s="69">
        <v>0</v>
      </c>
      <c r="CM59" s="69">
        <v>0</v>
      </c>
      <c r="CN59" s="69">
        <v>0</v>
      </c>
      <c r="CO59" s="69">
        <v>0</v>
      </c>
      <c r="CP59" s="69">
        <v>0</v>
      </c>
      <c r="CQ59" s="69">
        <v>0</v>
      </c>
      <c r="CR59" s="69">
        <v>0</v>
      </c>
      <c r="CS59" s="69">
        <v>0</v>
      </c>
      <c r="CT59" s="69">
        <v>0</v>
      </c>
      <c r="CU59" s="69">
        <v>0</v>
      </c>
      <c r="CV59" s="69">
        <v>0</v>
      </c>
      <c r="CW59" s="69">
        <v>0</v>
      </c>
      <c r="CX59" s="22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1">
        <v>0</v>
      </c>
    </row>
    <row r="60" spans="1:110" ht="21.75" customHeight="1">
      <c r="A60" s="13"/>
      <c r="B60" s="13" t="s">
        <v>97</v>
      </c>
      <c r="C60" s="14"/>
      <c r="D60" s="15"/>
      <c r="E60" s="13" t="s">
        <v>110</v>
      </c>
      <c r="F60" s="21">
        <v>7</v>
      </c>
      <c r="G60" s="81">
        <v>0</v>
      </c>
      <c r="H60" s="82"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3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  <c r="AR60" s="20">
        <v>0</v>
      </c>
      <c r="AS60" s="21">
        <v>7</v>
      </c>
      <c r="AT60" s="69">
        <v>0</v>
      </c>
      <c r="AU60" s="69">
        <v>0</v>
      </c>
      <c r="AV60" s="69">
        <v>0</v>
      </c>
      <c r="AW60" s="69">
        <v>0</v>
      </c>
      <c r="AX60" s="69">
        <v>0</v>
      </c>
      <c r="AY60" s="69">
        <v>0</v>
      </c>
      <c r="AZ60" s="69">
        <v>0</v>
      </c>
      <c r="BA60" s="69">
        <v>0</v>
      </c>
      <c r="BB60" s="69">
        <v>7</v>
      </c>
      <c r="BC60" s="69">
        <v>0</v>
      </c>
      <c r="BD60" s="69">
        <v>0</v>
      </c>
      <c r="BE60" s="69">
        <v>0</v>
      </c>
      <c r="BF60" s="69">
        <v>0</v>
      </c>
      <c r="BG60" s="69">
        <v>0</v>
      </c>
      <c r="BH60" s="69">
        <v>0</v>
      </c>
      <c r="BI60" s="22">
        <v>0</v>
      </c>
      <c r="BJ60" s="20">
        <v>0</v>
      </c>
      <c r="BK60" s="20">
        <v>0</v>
      </c>
      <c r="BL60" s="20">
        <v>0</v>
      </c>
      <c r="BM60" s="20">
        <v>0</v>
      </c>
      <c r="BN60" s="20">
        <v>0</v>
      </c>
      <c r="BO60" s="20">
        <v>0</v>
      </c>
      <c r="BP60" s="20">
        <v>0</v>
      </c>
      <c r="BQ60" s="20">
        <v>0</v>
      </c>
      <c r="BR60" s="20">
        <v>0</v>
      </c>
      <c r="BS60" s="20">
        <v>0</v>
      </c>
      <c r="BT60" s="20">
        <v>0</v>
      </c>
      <c r="BU60" s="20">
        <v>0</v>
      </c>
      <c r="BV60" s="20">
        <v>0</v>
      </c>
      <c r="BW60" s="20">
        <v>0</v>
      </c>
      <c r="BX60" s="20">
        <v>0</v>
      </c>
      <c r="BY60" s="20">
        <v>0</v>
      </c>
      <c r="BZ60" s="20">
        <v>0</v>
      </c>
      <c r="CA60" s="20">
        <v>0</v>
      </c>
      <c r="CB60" s="20">
        <v>0</v>
      </c>
      <c r="CC60" s="20">
        <v>0</v>
      </c>
      <c r="CD60" s="20">
        <v>0</v>
      </c>
      <c r="CE60" s="20">
        <v>0</v>
      </c>
      <c r="CF60" s="20">
        <v>0</v>
      </c>
      <c r="CG60" s="20">
        <v>0</v>
      </c>
      <c r="CH60" s="20">
        <v>0</v>
      </c>
      <c r="CI60" s="21">
        <v>0</v>
      </c>
      <c r="CJ60" s="69">
        <v>0</v>
      </c>
      <c r="CK60" s="69">
        <v>0</v>
      </c>
      <c r="CL60" s="69">
        <v>0</v>
      </c>
      <c r="CM60" s="69">
        <v>0</v>
      </c>
      <c r="CN60" s="69">
        <v>0</v>
      </c>
      <c r="CO60" s="69">
        <v>0</v>
      </c>
      <c r="CP60" s="69">
        <v>0</v>
      </c>
      <c r="CQ60" s="69">
        <v>0</v>
      </c>
      <c r="CR60" s="69">
        <v>0</v>
      </c>
      <c r="CS60" s="69">
        <v>0</v>
      </c>
      <c r="CT60" s="69">
        <v>0</v>
      </c>
      <c r="CU60" s="69">
        <v>0</v>
      </c>
      <c r="CV60" s="69">
        <v>0</v>
      </c>
      <c r="CW60" s="69">
        <v>0</v>
      </c>
      <c r="CX60" s="22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1">
        <v>0</v>
      </c>
    </row>
    <row r="61" spans="1:110" ht="21.75" customHeight="1">
      <c r="A61" s="13" t="s">
        <v>111</v>
      </c>
      <c r="B61" s="13" t="s">
        <v>112</v>
      </c>
      <c r="C61" s="14" t="s">
        <v>101</v>
      </c>
      <c r="D61" s="15" t="s">
        <v>142</v>
      </c>
      <c r="E61" s="13" t="s">
        <v>113</v>
      </c>
      <c r="F61" s="21">
        <v>7</v>
      </c>
      <c r="G61" s="81">
        <v>0</v>
      </c>
      <c r="H61" s="82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3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0</v>
      </c>
      <c r="AS61" s="21">
        <v>7</v>
      </c>
      <c r="AT61" s="69">
        <v>0</v>
      </c>
      <c r="AU61" s="69">
        <v>0</v>
      </c>
      <c r="AV61" s="69">
        <v>0</v>
      </c>
      <c r="AW61" s="69">
        <v>0</v>
      </c>
      <c r="AX61" s="69">
        <v>0</v>
      </c>
      <c r="AY61" s="69">
        <v>0</v>
      </c>
      <c r="AZ61" s="69">
        <v>0</v>
      </c>
      <c r="BA61" s="69">
        <v>0</v>
      </c>
      <c r="BB61" s="69">
        <v>7</v>
      </c>
      <c r="BC61" s="69">
        <v>0</v>
      </c>
      <c r="BD61" s="69">
        <v>0</v>
      </c>
      <c r="BE61" s="69">
        <v>0</v>
      </c>
      <c r="BF61" s="69">
        <v>0</v>
      </c>
      <c r="BG61" s="69">
        <v>0</v>
      </c>
      <c r="BH61" s="69">
        <v>0</v>
      </c>
      <c r="BI61" s="22">
        <v>0</v>
      </c>
      <c r="BJ61" s="20">
        <v>0</v>
      </c>
      <c r="BK61" s="20">
        <v>0</v>
      </c>
      <c r="BL61" s="20">
        <v>0</v>
      </c>
      <c r="BM61" s="20">
        <v>0</v>
      </c>
      <c r="BN61" s="20">
        <v>0</v>
      </c>
      <c r="BO61" s="20">
        <v>0</v>
      </c>
      <c r="BP61" s="20">
        <v>0</v>
      </c>
      <c r="BQ61" s="20">
        <v>0</v>
      </c>
      <c r="BR61" s="20">
        <v>0</v>
      </c>
      <c r="BS61" s="20">
        <v>0</v>
      </c>
      <c r="BT61" s="20">
        <v>0</v>
      </c>
      <c r="BU61" s="20">
        <v>0</v>
      </c>
      <c r="BV61" s="20">
        <v>0</v>
      </c>
      <c r="BW61" s="20">
        <v>0</v>
      </c>
      <c r="BX61" s="20">
        <v>0</v>
      </c>
      <c r="BY61" s="20">
        <v>0</v>
      </c>
      <c r="BZ61" s="20">
        <v>0</v>
      </c>
      <c r="CA61" s="20">
        <v>0</v>
      </c>
      <c r="CB61" s="20">
        <v>0</v>
      </c>
      <c r="CC61" s="20">
        <v>0</v>
      </c>
      <c r="CD61" s="20">
        <v>0</v>
      </c>
      <c r="CE61" s="20">
        <v>0</v>
      </c>
      <c r="CF61" s="20">
        <v>0</v>
      </c>
      <c r="CG61" s="20">
        <v>0</v>
      </c>
      <c r="CH61" s="20">
        <v>0</v>
      </c>
      <c r="CI61" s="21">
        <v>0</v>
      </c>
      <c r="CJ61" s="69">
        <v>0</v>
      </c>
      <c r="CK61" s="69">
        <v>0</v>
      </c>
      <c r="CL61" s="69">
        <v>0</v>
      </c>
      <c r="CM61" s="69">
        <v>0</v>
      </c>
      <c r="CN61" s="69">
        <v>0</v>
      </c>
      <c r="CO61" s="69">
        <v>0</v>
      </c>
      <c r="CP61" s="69">
        <v>0</v>
      </c>
      <c r="CQ61" s="69">
        <v>0</v>
      </c>
      <c r="CR61" s="69">
        <v>0</v>
      </c>
      <c r="CS61" s="69">
        <v>0</v>
      </c>
      <c r="CT61" s="69">
        <v>0</v>
      </c>
      <c r="CU61" s="69">
        <v>0</v>
      </c>
      <c r="CV61" s="69">
        <v>0</v>
      </c>
      <c r="CW61" s="69">
        <v>0</v>
      </c>
      <c r="CX61" s="22">
        <v>0</v>
      </c>
      <c r="CY61" s="20">
        <v>0</v>
      </c>
      <c r="CZ61" s="20">
        <v>0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1">
        <v>0</v>
      </c>
    </row>
    <row r="62" spans="1:110" ht="21.75" customHeight="1">
      <c r="A62" s="13"/>
      <c r="B62" s="13" t="s">
        <v>114</v>
      </c>
      <c r="C62" s="14"/>
      <c r="D62" s="15"/>
      <c r="E62" s="13" t="s">
        <v>115</v>
      </c>
      <c r="F62" s="21">
        <v>674</v>
      </c>
      <c r="G62" s="81">
        <v>674</v>
      </c>
      <c r="H62" s="82">
        <v>0</v>
      </c>
      <c r="I62" s="81">
        <v>0</v>
      </c>
      <c r="J62" s="81">
        <v>0</v>
      </c>
      <c r="K62" s="81">
        <v>674</v>
      </c>
      <c r="L62" s="81">
        <v>0</v>
      </c>
      <c r="M62" s="81">
        <v>0</v>
      </c>
      <c r="N62" s="81">
        <v>0</v>
      </c>
      <c r="O62" s="81">
        <v>0</v>
      </c>
      <c r="P62" s="83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1">
        <v>0</v>
      </c>
      <c r="AT62" s="69">
        <v>0</v>
      </c>
      <c r="AU62" s="69">
        <v>0</v>
      </c>
      <c r="AV62" s="69">
        <v>0</v>
      </c>
      <c r="AW62" s="69">
        <v>0</v>
      </c>
      <c r="AX62" s="69">
        <v>0</v>
      </c>
      <c r="AY62" s="69">
        <v>0</v>
      </c>
      <c r="AZ62" s="69">
        <v>0</v>
      </c>
      <c r="BA62" s="69">
        <v>0</v>
      </c>
      <c r="BB62" s="69">
        <v>0</v>
      </c>
      <c r="BC62" s="69">
        <v>0</v>
      </c>
      <c r="BD62" s="69">
        <v>0</v>
      </c>
      <c r="BE62" s="69">
        <v>0</v>
      </c>
      <c r="BF62" s="69">
        <v>0</v>
      </c>
      <c r="BG62" s="69">
        <v>0</v>
      </c>
      <c r="BH62" s="69">
        <v>0</v>
      </c>
      <c r="BI62" s="22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1">
        <v>0</v>
      </c>
      <c r="CJ62" s="69">
        <v>0</v>
      </c>
      <c r="CK62" s="69">
        <v>0</v>
      </c>
      <c r="CL62" s="69">
        <v>0</v>
      </c>
      <c r="CM62" s="69">
        <v>0</v>
      </c>
      <c r="CN62" s="69">
        <v>0</v>
      </c>
      <c r="CO62" s="69">
        <v>0</v>
      </c>
      <c r="CP62" s="69">
        <v>0</v>
      </c>
      <c r="CQ62" s="69">
        <v>0</v>
      </c>
      <c r="CR62" s="69">
        <v>0</v>
      </c>
      <c r="CS62" s="69">
        <v>0</v>
      </c>
      <c r="CT62" s="69">
        <v>0</v>
      </c>
      <c r="CU62" s="69">
        <v>0</v>
      </c>
      <c r="CV62" s="69">
        <v>0</v>
      </c>
      <c r="CW62" s="69">
        <v>0</v>
      </c>
      <c r="CX62" s="22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1">
        <v>0</v>
      </c>
    </row>
    <row r="63" spans="1:110" ht="21.75" customHeight="1">
      <c r="A63" s="13" t="s">
        <v>111</v>
      </c>
      <c r="B63" s="13" t="s">
        <v>116</v>
      </c>
      <c r="C63" s="14" t="s">
        <v>85</v>
      </c>
      <c r="D63" s="15" t="s">
        <v>142</v>
      </c>
      <c r="E63" s="13" t="s">
        <v>118</v>
      </c>
      <c r="F63" s="21">
        <v>674</v>
      </c>
      <c r="G63" s="81">
        <v>674</v>
      </c>
      <c r="H63" s="82">
        <v>0</v>
      </c>
      <c r="I63" s="81">
        <v>0</v>
      </c>
      <c r="J63" s="81">
        <v>0</v>
      </c>
      <c r="K63" s="81">
        <v>674</v>
      </c>
      <c r="L63" s="81">
        <v>0</v>
      </c>
      <c r="M63" s="81">
        <v>0</v>
      </c>
      <c r="N63" s="81">
        <v>0</v>
      </c>
      <c r="O63" s="81">
        <v>0</v>
      </c>
      <c r="P63" s="83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  <c r="AI63" s="21">
        <v>0</v>
      </c>
      <c r="AJ63" s="21">
        <v>0</v>
      </c>
      <c r="AK63" s="21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0</v>
      </c>
      <c r="AQ63" s="20">
        <v>0</v>
      </c>
      <c r="AR63" s="20">
        <v>0</v>
      </c>
      <c r="AS63" s="21">
        <v>0</v>
      </c>
      <c r="AT63" s="69">
        <v>0</v>
      </c>
      <c r="AU63" s="69">
        <v>0</v>
      </c>
      <c r="AV63" s="69">
        <v>0</v>
      </c>
      <c r="AW63" s="69">
        <v>0</v>
      </c>
      <c r="AX63" s="69">
        <v>0</v>
      </c>
      <c r="AY63" s="69">
        <v>0</v>
      </c>
      <c r="AZ63" s="69">
        <v>0</v>
      </c>
      <c r="BA63" s="69">
        <v>0</v>
      </c>
      <c r="BB63" s="69">
        <v>0</v>
      </c>
      <c r="BC63" s="69">
        <v>0</v>
      </c>
      <c r="BD63" s="69">
        <v>0</v>
      </c>
      <c r="BE63" s="69">
        <v>0</v>
      </c>
      <c r="BF63" s="69">
        <v>0</v>
      </c>
      <c r="BG63" s="69">
        <v>0</v>
      </c>
      <c r="BH63" s="69">
        <v>0</v>
      </c>
      <c r="BI63" s="22">
        <v>0</v>
      </c>
      <c r="BJ63" s="20">
        <v>0</v>
      </c>
      <c r="BK63" s="20">
        <v>0</v>
      </c>
      <c r="BL63" s="20">
        <v>0</v>
      </c>
      <c r="BM63" s="20">
        <v>0</v>
      </c>
      <c r="BN63" s="20">
        <v>0</v>
      </c>
      <c r="BO63" s="20">
        <v>0</v>
      </c>
      <c r="BP63" s="20">
        <v>0</v>
      </c>
      <c r="BQ63" s="20">
        <v>0</v>
      </c>
      <c r="BR63" s="20">
        <v>0</v>
      </c>
      <c r="BS63" s="20">
        <v>0</v>
      </c>
      <c r="BT63" s="20">
        <v>0</v>
      </c>
      <c r="BU63" s="20">
        <v>0</v>
      </c>
      <c r="BV63" s="20">
        <v>0</v>
      </c>
      <c r="BW63" s="20">
        <v>0</v>
      </c>
      <c r="BX63" s="20">
        <v>0</v>
      </c>
      <c r="BY63" s="20">
        <v>0</v>
      </c>
      <c r="BZ63" s="20">
        <v>0</v>
      </c>
      <c r="CA63" s="20">
        <v>0</v>
      </c>
      <c r="CB63" s="20">
        <v>0</v>
      </c>
      <c r="CC63" s="20">
        <v>0</v>
      </c>
      <c r="CD63" s="20">
        <v>0</v>
      </c>
      <c r="CE63" s="20">
        <v>0</v>
      </c>
      <c r="CF63" s="20">
        <v>0</v>
      </c>
      <c r="CG63" s="20">
        <v>0</v>
      </c>
      <c r="CH63" s="20">
        <v>0</v>
      </c>
      <c r="CI63" s="21">
        <v>0</v>
      </c>
      <c r="CJ63" s="69">
        <v>0</v>
      </c>
      <c r="CK63" s="69">
        <v>0</v>
      </c>
      <c r="CL63" s="69">
        <v>0</v>
      </c>
      <c r="CM63" s="69">
        <v>0</v>
      </c>
      <c r="CN63" s="69">
        <v>0</v>
      </c>
      <c r="CO63" s="69">
        <v>0</v>
      </c>
      <c r="CP63" s="69">
        <v>0</v>
      </c>
      <c r="CQ63" s="69">
        <v>0</v>
      </c>
      <c r="CR63" s="69">
        <v>0</v>
      </c>
      <c r="CS63" s="69">
        <v>0</v>
      </c>
      <c r="CT63" s="69">
        <v>0</v>
      </c>
      <c r="CU63" s="69">
        <v>0</v>
      </c>
      <c r="CV63" s="69">
        <v>0</v>
      </c>
      <c r="CW63" s="69">
        <v>0</v>
      </c>
      <c r="CX63" s="22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1">
        <v>0</v>
      </c>
    </row>
    <row r="64" spans="1:110" ht="21.75" customHeight="1">
      <c r="A64" s="13" t="s">
        <v>119</v>
      </c>
      <c r="B64" s="13"/>
      <c r="C64" s="14"/>
      <c r="D64" s="15"/>
      <c r="E64" s="13" t="s">
        <v>120</v>
      </c>
      <c r="F64" s="21">
        <v>1704</v>
      </c>
      <c r="G64" s="81">
        <v>0</v>
      </c>
      <c r="H64" s="82">
        <v>0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83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0</v>
      </c>
      <c r="AI64" s="21">
        <v>0</v>
      </c>
      <c r="AJ64" s="21">
        <v>0</v>
      </c>
      <c r="AK64" s="21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0</v>
      </c>
      <c r="AQ64" s="20">
        <v>0</v>
      </c>
      <c r="AR64" s="20">
        <v>0</v>
      </c>
      <c r="AS64" s="21">
        <v>1704</v>
      </c>
      <c r="AT64" s="69">
        <v>0</v>
      </c>
      <c r="AU64" s="69">
        <v>0</v>
      </c>
      <c r="AV64" s="69">
        <v>0</v>
      </c>
      <c r="AW64" s="69">
        <v>0</v>
      </c>
      <c r="AX64" s="69">
        <v>0</v>
      </c>
      <c r="AY64" s="69">
        <v>0</v>
      </c>
      <c r="AZ64" s="69">
        <v>0</v>
      </c>
      <c r="BA64" s="69">
        <v>0</v>
      </c>
      <c r="BB64" s="69">
        <v>0</v>
      </c>
      <c r="BC64" s="69">
        <v>0</v>
      </c>
      <c r="BD64" s="69">
        <v>1491</v>
      </c>
      <c r="BE64" s="69">
        <v>0</v>
      </c>
      <c r="BF64" s="69">
        <v>213</v>
      </c>
      <c r="BG64" s="69">
        <v>0</v>
      </c>
      <c r="BH64" s="69">
        <v>0</v>
      </c>
      <c r="BI64" s="22">
        <v>0</v>
      </c>
      <c r="BJ64" s="20">
        <v>0</v>
      </c>
      <c r="BK64" s="20">
        <v>0</v>
      </c>
      <c r="BL64" s="20">
        <v>0</v>
      </c>
      <c r="BM64" s="20">
        <v>0</v>
      </c>
      <c r="BN64" s="20">
        <v>0</v>
      </c>
      <c r="BO64" s="20">
        <v>0</v>
      </c>
      <c r="BP64" s="20">
        <v>0</v>
      </c>
      <c r="BQ64" s="20">
        <v>0</v>
      </c>
      <c r="BR64" s="20">
        <v>0</v>
      </c>
      <c r="BS64" s="20">
        <v>0</v>
      </c>
      <c r="BT64" s="20">
        <v>0</v>
      </c>
      <c r="BU64" s="20">
        <v>0</v>
      </c>
      <c r="BV64" s="20">
        <v>0</v>
      </c>
      <c r="BW64" s="20">
        <v>0</v>
      </c>
      <c r="BX64" s="20">
        <v>0</v>
      </c>
      <c r="BY64" s="20">
        <v>0</v>
      </c>
      <c r="BZ64" s="20">
        <v>0</v>
      </c>
      <c r="CA64" s="20">
        <v>0</v>
      </c>
      <c r="CB64" s="20">
        <v>0</v>
      </c>
      <c r="CC64" s="20">
        <v>0</v>
      </c>
      <c r="CD64" s="20">
        <v>0</v>
      </c>
      <c r="CE64" s="20">
        <v>0</v>
      </c>
      <c r="CF64" s="20">
        <v>0</v>
      </c>
      <c r="CG64" s="20">
        <v>0</v>
      </c>
      <c r="CH64" s="20">
        <v>0</v>
      </c>
      <c r="CI64" s="21">
        <v>0</v>
      </c>
      <c r="CJ64" s="69">
        <v>0</v>
      </c>
      <c r="CK64" s="69">
        <v>0</v>
      </c>
      <c r="CL64" s="69">
        <v>0</v>
      </c>
      <c r="CM64" s="69">
        <v>0</v>
      </c>
      <c r="CN64" s="69">
        <v>0</v>
      </c>
      <c r="CO64" s="69">
        <v>0</v>
      </c>
      <c r="CP64" s="69">
        <v>0</v>
      </c>
      <c r="CQ64" s="69">
        <v>0</v>
      </c>
      <c r="CR64" s="69">
        <v>0</v>
      </c>
      <c r="CS64" s="69">
        <v>0</v>
      </c>
      <c r="CT64" s="69">
        <v>0</v>
      </c>
      <c r="CU64" s="69">
        <v>0</v>
      </c>
      <c r="CV64" s="69">
        <v>0</v>
      </c>
      <c r="CW64" s="69">
        <v>0</v>
      </c>
      <c r="CX64" s="22">
        <v>0</v>
      </c>
      <c r="CY64" s="20">
        <v>0</v>
      </c>
      <c r="CZ64" s="20">
        <v>0</v>
      </c>
      <c r="DA64" s="20">
        <v>0</v>
      </c>
      <c r="DB64" s="20">
        <v>0</v>
      </c>
      <c r="DC64" s="20">
        <v>0</v>
      </c>
      <c r="DD64" s="20">
        <v>0</v>
      </c>
      <c r="DE64" s="20">
        <v>0</v>
      </c>
      <c r="DF64" s="21">
        <v>0</v>
      </c>
    </row>
    <row r="65" spans="1:110" ht="21.75" customHeight="1">
      <c r="A65" s="13"/>
      <c r="B65" s="13" t="s">
        <v>85</v>
      </c>
      <c r="C65" s="14"/>
      <c r="D65" s="15"/>
      <c r="E65" s="13" t="s">
        <v>121</v>
      </c>
      <c r="F65" s="21">
        <v>1704</v>
      </c>
      <c r="G65" s="81">
        <v>0</v>
      </c>
      <c r="H65" s="82">
        <v>0</v>
      </c>
      <c r="I65" s="81">
        <v>0</v>
      </c>
      <c r="J65" s="81">
        <v>0</v>
      </c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3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0</v>
      </c>
      <c r="AK65" s="21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1">
        <v>1704</v>
      </c>
      <c r="AT65" s="69">
        <v>0</v>
      </c>
      <c r="AU65" s="69">
        <v>0</v>
      </c>
      <c r="AV65" s="69">
        <v>0</v>
      </c>
      <c r="AW65" s="69">
        <v>0</v>
      </c>
      <c r="AX65" s="69">
        <v>0</v>
      </c>
      <c r="AY65" s="69">
        <v>0</v>
      </c>
      <c r="AZ65" s="69">
        <v>0</v>
      </c>
      <c r="BA65" s="69">
        <v>0</v>
      </c>
      <c r="BB65" s="69">
        <v>0</v>
      </c>
      <c r="BC65" s="69">
        <v>0</v>
      </c>
      <c r="BD65" s="69">
        <v>1491</v>
      </c>
      <c r="BE65" s="69">
        <v>0</v>
      </c>
      <c r="BF65" s="69">
        <v>213</v>
      </c>
      <c r="BG65" s="69">
        <v>0</v>
      </c>
      <c r="BH65" s="69">
        <v>0</v>
      </c>
      <c r="BI65" s="22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1">
        <v>0</v>
      </c>
      <c r="CJ65" s="69">
        <v>0</v>
      </c>
      <c r="CK65" s="69">
        <v>0</v>
      </c>
      <c r="CL65" s="69">
        <v>0</v>
      </c>
      <c r="CM65" s="69">
        <v>0</v>
      </c>
      <c r="CN65" s="69">
        <v>0</v>
      </c>
      <c r="CO65" s="69">
        <v>0</v>
      </c>
      <c r="CP65" s="69">
        <v>0</v>
      </c>
      <c r="CQ65" s="69">
        <v>0</v>
      </c>
      <c r="CR65" s="69">
        <v>0</v>
      </c>
      <c r="CS65" s="69">
        <v>0</v>
      </c>
      <c r="CT65" s="69">
        <v>0</v>
      </c>
      <c r="CU65" s="69">
        <v>0</v>
      </c>
      <c r="CV65" s="69">
        <v>0</v>
      </c>
      <c r="CW65" s="69">
        <v>0</v>
      </c>
      <c r="CX65" s="22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1">
        <v>0</v>
      </c>
    </row>
    <row r="66" spans="1:110" ht="21.75" customHeight="1">
      <c r="A66" s="13" t="s">
        <v>122</v>
      </c>
      <c r="B66" s="13" t="s">
        <v>88</v>
      </c>
      <c r="C66" s="14" t="s">
        <v>89</v>
      </c>
      <c r="D66" s="15" t="s">
        <v>142</v>
      </c>
      <c r="E66" s="13" t="s">
        <v>123</v>
      </c>
      <c r="F66" s="21">
        <v>1491</v>
      </c>
      <c r="G66" s="81">
        <v>0</v>
      </c>
      <c r="H66" s="82">
        <v>0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  <c r="N66" s="81">
        <v>0</v>
      </c>
      <c r="O66" s="81">
        <v>0</v>
      </c>
      <c r="P66" s="83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0">
        <v>0</v>
      </c>
      <c r="AM66" s="20">
        <v>0</v>
      </c>
      <c r="AN66" s="20">
        <v>0</v>
      </c>
      <c r="AO66" s="20">
        <v>0</v>
      </c>
      <c r="AP66" s="20">
        <v>0</v>
      </c>
      <c r="AQ66" s="20">
        <v>0</v>
      </c>
      <c r="AR66" s="20">
        <v>0</v>
      </c>
      <c r="AS66" s="21">
        <v>1491</v>
      </c>
      <c r="AT66" s="69">
        <v>0</v>
      </c>
      <c r="AU66" s="69">
        <v>0</v>
      </c>
      <c r="AV66" s="69">
        <v>0</v>
      </c>
      <c r="AW66" s="69">
        <v>0</v>
      </c>
      <c r="AX66" s="69">
        <v>0</v>
      </c>
      <c r="AY66" s="69">
        <v>0</v>
      </c>
      <c r="AZ66" s="69">
        <v>0</v>
      </c>
      <c r="BA66" s="69">
        <v>0</v>
      </c>
      <c r="BB66" s="69">
        <v>0</v>
      </c>
      <c r="BC66" s="69">
        <v>0</v>
      </c>
      <c r="BD66" s="69">
        <v>1491</v>
      </c>
      <c r="BE66" s="69">
        <v>0</v>
      </c>
      <c r="BF66" s="69">
        <v>0</v>
      </c>
      <c r="BG66" s="69">
        <v>0</v>
      </c>
      <c r="BH66" s="69">
        <v>0</v>
      </c>
      <c r="BI66" s="22">
        <v>0</v>
      </c>
      <c r="BJ66" s="20">
        <v>0</v>
      </c>
      <c r="BK66" s="20">
        <v>0</v>
      </c>
      <c r="BL66" s="20">
        <v>0</v>
      </c>
      <c r="BM66" s="20">
        <v>0</v>
      </c>
      <c r="BN66" s="20">
        <v>0</v>
      </c>
      <c r="BO66" s="20">
        <v>0</v>
      </c>
      <c r="BP66" s="20">
        <v>0</v>
      </c>
      <c r="BQ66" s="20">
        <v>0</v>
      </c>
      <c r="BR66" s="20">
        <v>0</v>
      </c>
      <c r="BS66" s="20">
        <v>0</v>
      </c>
      <c r="BT66" s="20">
        <v>0</v>
      </c>
      <c r="BU66" s="20">
        <v>0</v>
      </c>
      <c r="BV66" s="20">
        <v>0</v>
      </c>
      <c r="BW66" s="20">
        <v>0</v>
      </c>
      <c r="BX66" s="20">
        <v>0</v>
      </c>
      <c r="BY66" s="20">
        <v>0</v>
      </c>
      <c r="BZ66" s="20">
        <v>0</v>
      </c>
      <c r="CA66" s="20">
        <v>0</v>
      </c>
      <c r="CB66" s="20">
        <v>0</v>
      </c>
      <c r="CC66" s="20">
        <v>0</v>
      </c>
      <c r="CD66" s="20">
        <v>0</v>
      </c>
      <c r="CE66" s="20">
        <v>0</v>
      </c>
      <c r="CF66" s="20">
        <v>0</v>
      </c>
      <c r="CG66" s="20">
        <v>0</v>
      </c>
      <c r="CH66" s="20">
        <v>0</v>
      </c>
      <c r="CI66" s="21">
        <v>0</v>
      </c>
      <c r="CJ66" s="69">
        <v>0</v>
      </c>
      <c r="CK66" s="69">
        <v>0</v>
      </c>
      <c r="CL66" s="69">
        <v>0</v>
      </c>
      <c r="CM66" s="69">
        <v>0</v>
      </c>
      <c r="CN66" s="69">
        <v>0</v>
      </c>
      <c r="CO66" s="69">
        <v>0</v>
      </c>
      <c r="CP66" s="69">
        <v>0</v>
      </c>
      <c r="CQ66" s="69">
        <v>0</v>
      </c>
      <c r="CR66" s="69">
        <v>0</v>
      </c>
      <c r="CS66" s="69">
        <v>0</v>
      </c>
      <c r="CT66" s="69">
        <v>0</v>
      </c>
      <c r="CU66" s="69">
        <v>0</v>
      </c>
      <c r="CV66" s="69">
        <v>0</v>
      </c>
      <c r="CW66" s="69">
        <v>0</v>
      </c>
      <c r="CX66" s="22">
        <v>0</v>
      </c>
      <c r="CY66" s="20">
        <v>0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1">
        <v>0</v>
      </c>
    </row>
    <row r="67" spans="1:110" ht="21.75" customHeight="1">
      <c r="A67" s="13" t="s">
        <v>122</v>
      </c>
      <c r="B67" s="13" t="s">
        <v>88</v>
      </c>
      <c r="C67" s="14" t="s">
        <v>124</v>
      </c>
      <c r="D67" s="15" t="s">
        <v>142</v>
      </c>
      <c r="E67" s="13" t="s">
        <v>125</v>
      </c>
      <c r="F67" s="21">
        <v>213</v>
      </c>
      <c r="G67" s="81">
        <v>0</v>
      </c>
      <c r="H67" s="82">
        <v>0</v>
      </c>
      <c r="I67" s="81">
        <v>0</v>
      </c>
      <c r="J67" s="81">
        <v>0</v>
      </c>
      <c r="K67" s="81">
        <v>0</v>
      </c>
      <c r="L67" s="81">
        <v>0</v>
      </c>
      <c r="M67" s="81">
        <v>0</v>
      </c>
      <c r="N67" s="81">
        <v>0</v>
      </c>
      <c r="O67" s="81">
        <v>0</v>
      </c>
      <c r="P67" s="83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v>0</v>
      </c>
      <c r="AL67" s="20">
        <v>0</v>
      </c>
      <c r="AM67" s="20">
        <v>0</v>
      </c>
      <c r="AN67" s="20">
        <v>0</v>
      </c>
      <c r="AO67" s="20">
        <v>0</v>
      </c>
      <c r="AP67" s="20">
        <v>0</v>
      </c>
      <c r="AQ67" s="20">
        <v>0</v>
      </c>
      <c r="AR67" s="20">
        <v>0</v>
      </c>
      <c r="AS67" s="21">
        <v>213</v>
      </c>
      <c r="AT67" s="69">
        <v>0</v>
      </c>
      <c r="AU67" s="69">
        <v>0</v>
      </c>
      <c r="AV67" s="69">
        <v>0</v>
      </c>
      <c r="AW67" s="69">
        <v>0</v>
      </c>
      <c r="AX67" s="69">
        <v>0</v>
      </c>
      <c r="AY67" s="69">
        <v>0</v>
      </c>
      <c r="AZ67" s="69">
        <v>0</v>
      </c>
      <c r="BA67" s="69">
        <v>0</v>
      </c>
      <c r="BB67" s="69">
        <v>0</v>
      </c>
      <c r="BC67" s="69">
        <v>0</v>
      </c>
      <c r="BD67" s="69">
        <v>0</v>
      </c>
      <c r="BE67" s="69">
        <v>0</v>
      </c>
      <c r="BF67" s="69">
        <v>213</v>
      </c>
      <c r="BG67" s="69">
        <v>0</v>
      </c>
      <c r="BH67" s="69">
        <v>0</v>
      </c>
      <c r="BI67" s="22">
        <v>0</v>
      </c>
      <c r="BJ67" s="20">
        <v>0</v>
      </c>
      <c r="BK67" s="20">
        <v>0</v>
      </c>
      <c r="BL67" s="20">
        <v>0</v>
      </c>
      <c r="BM67" s="20">
        <v>0</v>
      </c>
      <c r="BN67" s="20">
        <v>0</v>
      </c>
      <c r="BO67" s="20">
        <v>0</v>
      </c>
      <c r="BP67" s="20">
        <v>0</v>
      </c>
      <c r="BQ67" s="20">
        <v>0</v>
      </c>
      <c r="BR67" s="20">
        <v>0</v>
      </c>
      <c r="BS67" s="20">
        <v>0</v>
      </c>
      <c r="BT67" s="20">
        <v>0</v>
      </c>
      <c r="BU67" s="20">
        <v>0</v>
      </c>
      <c r="BV67" s="20">
        <v>0</v>
      </c>
      <c r="BW67" s="20">
        <v>0</v>
      </c>
      <c r="BX67" s="20">
        <v>0</v>
      </c>
      <c r="BY67" s="20">
        <v>0</v>
      </c>
      <c r="BZ67" s="20">
        <v>0</v>
      </c>
      <c r="CA67" s="20">
        <v>0</v>
      </c>
      <c r="CB67" s="20">
        <v>0</v>
      </c>
      <c r="CC67" s="20">
        <v>0</v>
      </c>
      <c r="CD67" s="20">
        <v>0</v>
      </c>
      <c r="CE67" s="20">
        <v>0</v>
      </c>
      <c r="CF67" s="20">
        <v>0</v>
      </c>
      <c r="CG67" s="20">
        <v>0</v>
      </c>
      <c r="CH67" s="20">
        <v>0</v>
      </c>
      <c r="CI67" s="21">
        <v>0</v>
      </c>
      <c r="CJ67" s="69">
        <v>0</v>
      </c>
      <c r="CK67" s="69">
        <v>0</v>
      </c>
      <c r="CL67" s="69">
        <v>0</v>
      </c>
      <c r="CM67" s="69">
        <v>0</v>
      </c>
      <c r="CN67" s="69">
        <v>0</v>
      </c>
      <c r="CO67" s="69">
        <v>0</v>
      </c>
      <c r="CP67" s="69">
        <v>0</v>
      </c>
      <c r="CQ67" s="69">
        <v>0</v>
      </c>
      <c r="CR67" s="69">
        <v>0</v>
      </c>
      <c r="CS67" s="69">
        <v>0</v>
      </c>
      <c r="CT67" s="69">
        <v>0</v>
      </c>
      <c r="CU67" s="69">
        <v>0</v>
      </c>
      <c r="CV67" s="69">
        <v>0</v>
      </c>
      <c r="CW67" s="69">
        <v>0</v>
      </c>
      <c r="CX67" s="22">
        <v>0</v>
      </c>
      <c r="CY67" s="20">
        <v>0</v>
      </c>
      <c r="CZ67" s="20">
        <v>0</v>
      </c>
      <c r="DA67" s="20">
        <v>0</v>
      </c>
      <c r="DB67" s="20">
        <v>0</v>
      </c>
      <c r="DC67" s="20">
        <v>0</v>
      </c>
      <c r="DD67" s="20">
        <v>0</v>
      </c>
      <c r="DE67" s="20">
        <v>0</v>
      </c>
      <c r="DF67" s="21">
        <v>0</v>
      </c>
    </row>
    <row r="68" spans="1:110" ht="21.75" customHeight="1">
      <c r="A68" s="13"/>
      <c r="B68" s="13"/>
      <c r="C68" s="14"/>
      <c r="D68" s="15" t="s">
        <v>148</v>
      </c>
      <c r="E68" s="13" t="s">
        <v>149</v>
      </c>
      <c r="F68" s="21">
        <v>13406</v>
      </c>
      <c r="G68" s="81">
        <v>8235</v>
      </c>
      <c r="H68" s="82">
        <v>3222</v>
      </c>
      <c r="I68" s="81">
        <v>107</v>
      </c>
      <c r="J68" s="81">
        <v>0</v>
      </c>
      <c r="K68" s="81">
        <v>338</v>
      </c>
      <c r="L68" s="81">
        <v>0</v>
      </c>
      <c r="M68" s="81">
        <v>2880</v>
      </c>
      <c r="N68" s="81">
        <v>1206</v>
      </c>
      <c r="O68" s="81">
        <v>482</v>
      </c>
      <c r="P68" s="83">
        <v>0</v>
      </c>
      <c r="Q68" s="21">
        <v>1076</v>
      </c>
      <c r="R68" s="21">
        <v>577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48</v>
      </c>
      <c r="AH68" s="21">
        <v>0</v>
      </c>
      <c r="AI68" s="21">
        <v>0</v>
      </c>
      <c r="AJ68" s="21">
        <v>0</v>
      </c>
      <c r="AK68" s="21">
        <v>0</v>
      </c>
      <c r="AL68" s="20">
        <v>0</v>
      </c>
      <c r="AM68" s="20">
        <v>0</v>
      </c>
      <c r="AN68" s="20">
        <v>193</v>
      </c>
      <c r="AO68" s="20">
        <v>230</v>
      </c>
      <c r="AP68" s="20">
        <v>0</v>
      </c>
      <c r="AQ68" s="20">
        <v>0</v>
      </c>
      <c r="AR68" s="20">
        <v>28</v>
      </c>
      <c r="AS68" s="21">
        <v>2170</v>
      </c>
      <c r="AT68" s="69">
        <v>0</v>
      </c>
      <c r="AU68" s="69">
        <v>0</v>
      </c>
      <c r="AV68" s="69">
        <v>0</v>
      </c>
      <c r="AW68" s="69">
        <v>0</v>
      </c>
      <c r="AX68" s="69">
        <v>0</v>
      </c>
      <c r="AY68" s="69">
        <v>0</v>
      </c>
      <c r="AZ68" s="69">
        <v>0</v>
      </c>
      <c r="BA68" s="69">
        <v>0</v>
      </c>
      <c r="BB68" s="69">
        <v>2</v>
      </c>
      <c r="BC68" s="69">
        <v>0</v>
      </c>
      <c r="BD68" s="69">
        <v>745</v>
      </c>
      <c r="BE68" s="69">
        <v>0</v>
      </c>
      <c r="BF68" s="69">
        <v>1423</v>
      </c>
      <c r="BG68" s="69">
        <v>0</v>
      </c>
      <c r="BH68" s="69">
        <v>0</v>
      </c>
      <c r="BI68" s="22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1">
        <v>0</v>
      </c>
      <c r="CJ68" s="69">
        <v>0</v>
      </c>
      <c r="CK68" s="69">
        <v>0</v>
      </c>
      <c r="CL68" s="69">
        <v>0</v>
      </c>
      <c r="CM68" s="69">
        <v>0</v>
      </c>
      <c r="CN68" s="69">
        <v>0</v>
      </c>
      <c r="CO68" s="69">
        <v>0</v>
      </c>
      <c r="CP68" s="69">
        <v>0</v>
      </c>
      <c r="CQ68" s="69">
        <v>0</v>
      </c>
      <c r="CR68" s="69">
        <v>0</v>
      </c>
      <c r="CS68" s="69">
        <v>0</v>
      </c>
      <c r="CT68" s="69">
        <v>0</v>
      </c>
      <c r="CU68" s="69">
        <v>0</v>
      </c>
      <c r="CV68" s="69">
        <v>0</v>
      </c>
      <c r="CW68" s="69">
        <v>0</v>
      </c>
      <c r="CX68" s="22">
        <v>0</v>
      </c>
      <c r="CY68" s="20">
        <v>1925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1">
        <v>1925</v>
      </c>
    </row>
    <row r="69" spans="1:110" ht="21.75" customHeight="1">
      <c r="A69" s="13" t="s">
        <v>83</v>
      </c>
      <c r="B69" s="13"/>
      <c r="C69" s="14"/>
      <c r="D69" s="15"/>
      <c r="E69" s="13" t="s">
        <v>84</v>
      </c>
      <c r="F69" s="21">
        <v>10917</v>
      </c>
      <c r="G69" s="81">
        <v>7916</v>
      </c>
      <c r="H69" s="82">
        <v>3222</v>
      </c>
      <c r="I69" s="81">
        <v>107</v>
      </c>
      <c r="J69" s="81">
        <v>0</v>
      </c>
      <c r="K69" s="81">
        <v>19</v>
      </c>
      <c r="L69" s="81">
        <v>0</v>
      </c>
      <c r="M69" s="81">
        <v>2880</v>
      </c>
      <c r="N69" s="81">
        <v>1206</v>
      </c>
      <c r="O69" s="81">
        <v>482</v>
      </c>
      <c r="P69" s="83">
        <v>0</v>
      </c>
      <c r="Q69" s="21">
        <v>1076</v>
      </c>
      <c r="R69" s="21">
        <v>577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48</v>
      </c>
      <c r="AH69" s="21">
        <v>0</v>
      </c>
      <c r="AI69" s="21">
        <v>0</v>
      </c>
      <c r="AJ69" s="21">
        <v>0</v>
      </c>
      <c r="AK69" s="21">
        <v>0</v>
      </c>
      <c r="AL69" s="20">
        <v>0</v>
      </c>
      <c r="AM69" s="20">
        <v>0</v>
      </c>
      <c r="AN69" s="20">
        <v>193</v>
      </c>
      <c r="AO69" s="20">
        <v>230</v>
      </c>
      <c r="AP69" s="20">
        <v>0</v>
      </c>
      <c r="AQ69" s="20">
        <v>0</v>
      </c>
      <c r="AR69" s="20">
        <v>28</v>
      </c>
      <c r="AS69" s="21">
        <v>0</v>
      </c>
      <c r="AT69" s="69">
        <v>0</v>
      </c>
      <c r="AU69" s="69">
        <v>0</v>
      </c>
      <c r="AV69" s="69">
        <v>0</v>
      </c>
      <c r="AW69" s="69">
        <v>0</v>
      </c>
      <c r="AX69" s="69">
        <v>0</v>
      </c>
      <c r="AY69" s="69">
        <v>0</v>
      </c>
      <c r="AZ69" s="69">
        <v>0</v>
      </c>
      <c r="BA69" s="69">
        <v>0</v>
      </c>
      <c r="BB69" s="69">
        <v>0</v>
      </c>
      <c r="BC69" s="69">
        <v>0</v>
      </c>
      <c r="BD69" s="69">
        <v>0</v>
      </c>
      <c r="BE69" s="69">
        <v>0</v>
      </c>
      <c r="BF69" s="69">
        <v>0</v>
      </c>
      <c r="BG69" s="69">
        <v>0</v>
      </c>
      <c r="BH69" s="69">
        <v>0</v>
      </c>
      <c r="BI69" s="22">
        <v>0</v>
      </c>
      <c r="BJ69" s="20">
        <v>0</v>
      </c>
      <c r="BK69" s="20">
        <v>0</v>
      </c>
      <c r="BL69" s="20">
        <v>0</v>
      </c>
      <c r="BM69" s="20">
        <v>0</v>
      </c>
      <c r="BN69" s="20">
        <v>0</v>
      </c>
      <c r="BO69" s="20">
        <v>0</v>
      </c>
      <c r="BP69" s="20">
        <v>0</v>
      </c>
      <c r="BQ69" s="20">
        <v>0</v>
      </c>
      <c r="BR69" s="20">
        <v>0</v>
      </c>
      <c r="BS69" s="20">
        <v>0</v>
      </c>
      <c r="BT69" s="20">
        <v>0</v>
      </c>
      <c r="BU69" s="20">
        <v>0</v>
      </c>
      <c r="BV69" s="20">
        <v>0</v>
      </c>
      <c r="BW69" s="20">
        <v>0</v>
      </c>
      <c r="BX69" s="20">
        <v>0</v>
      </c>
      <c r="BY69" s="20">
        <v>0</v>
      </c>
      <c r="BZ69" s="20">
        <v>0</v>
      </c>
      <c r="CA69" s="20">
        <v>0</v>
      </c>
      <c r="CB69" s="20">
        <v>0</v>
      </c>
      <c r="CC69" s="20">
        <v>0</v>
      </c>
      <c r="CD69" s="20">
        <v>0</v>
      </c>
      <c r="CE69" s="20">
        <v>0</v>
      </c>
      <c r="CF69" s="20">
        <v>0</v>
      </c>
      <c r="CG69" s="20">
        <v>0</v>
      </c>
      <c r="CH69" s="20">
        <v>0</v>
      </c>
      <c r="CI69" s="21">
        <v>0</v>
      </c>
      <c r="CJ69" s="69">
        <v>0</v>
      </c>
      <c r="CK69" s="69">
        <v>0</v>
      </c>
      <c r="CL69" s="69">
        <v>0</v>
      </c>
      <c r="CM69" s="69">
        <v>0</v>
      </c>
      <c r="CN69" s="69">
        <v>0</v>
      </c>
      <c r="CO69" s="69">
        <v>0</v>
      </c>
      <c r="CP69" s="69">
        <v>0</v>
      </c>
      <c r="CQ69" s="69">
        <v>0</v>
      </c>
      <c r="CR69" s="69">
        <v>0</v>
      </c>
      <c r="CS69" s="69">
        <v>0</v>
      </c>
      <c r="CT69" s="69">
        <v>0</v>
      </c>
      <c r="CU69" s="69">
        <v>0</v>
      </c>
      <c r="CV69" s="69">
        <v>0</v>
      </c>
      <c r="CW69" s="69">
        <v>0</v>
      </c>
      <c r="CX69" s="22">
        <v>0</v>
      </c>
      <c r="CY69" s="20">
        <v>1925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1">
        <v>1925</v>
      </c>
    </row>
    <row r="70" spans="1:110" ht="21.75" customHeight="1">
      <c r="A70" s="13"/>
      <c r="B70" s="13" t="s">
        <v>103</v>
      </c>
      <c r="C70" s="14"/>
      <c r="D70" s="15"/>
      <c r="E70" s="13" t="s">
        <v>104</v>
      </c>
      <c r="F70" s="21">
        <v>1688</v>
      </c>
      <c r="G70" s="81">
        <v>1688</v>
      </c>
      <c r="H70" s="82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>
        <v>1206</v>
      </c>
      <c r="O70" s="81">
        <v>482</v>
      </c>
      <c r="P70" s="83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0</v>
      </c>
      <c r="AK70" s="21">
        <v>0</v>
      </c>
      <c r="AL70" s="20">
        <v>0</v>
      </c>
      <c r="AM70" s="20">
        <v>0</v>
      </c>
      <c r="AN70" s="20">
        <v>0</v>
      </c>
      <c r="AO70" s="20">
        <v>0</v>
      </c>
      <c r="AP70" s="20">
        <v>0</v>
      </c>
      <c r="AQ70" s="20">
        <v>0</v>
      </c>
      <c r="AR70" s="20">
        <v>0</v>
      </c>
      <c r="AS70" s="21">
        <v>0</v>
      </c>
      <c r="AT70" s="69">
        <v>0</v>
      </c>
      <c r="AU70" s="69">
        <v>0</v>
      </c>
      <c r="AV70" s="69">
        <v>0</v>
      </c>
      <c r="AW70" s="69">
        <v>0</v>
      </c>
      <c r="AX70" s="69">
        <v>0</v>
      </c>
      <c r="AY70" s="69">
        <v>0</v>
      </c>
      <c r="AZ70" s="69">
        <v>0</v>
      </c>
      <c r="BA70" s="69">
        <v>0</v>
      </c>
      <c r="BB70" s="69">
        <v>0</v>
      </c>
      <c r="BC70" s="69">
        <v>0</v>
      </c>
      <c r="BD70" s="69">
        <v>0</v>
      </c>
      <c r="BE70" s="69">
        <v>0</v>
      </c>
      <c r="BF70" s="69">
        <v>0</v>
      </c>
      <c r="BG70" s="69">
        <v>0</v>
      </c>
      <c r="BH70" s="69">
        <v>0</v>
      </c>
      <c r="BI70" s="22">
        <v>0</v>
      </c>
      <c r="BJ70" s="20">
        <v>0</v>
      </c>
      <c r="BK70" s="20">
        <v>0</v>
      </c>
      <c r="BL70" s="20">
        <v>0</v>
      </c>
      <c r="BM70" s="20">
        <v>0</v>
      </c>
      <c r="BN70" s="20">
        <v>0</v>
      </c>
      <c r="BO70" s="20">
        <v>0</v>
      </c>
      <c r="BP70" s="20">
        <v>0</v>
      </c>
      <c r="BQ70" s="20">
        <v>0</v>
      </c>
      <c r="BR70" s="20">
        <v>0</v>
      </c>
      <c r="BS70" s="20">
        <v>0</v>
      </c>
      <c r="BT70" s="20">
        <v>0</v>
      </c>
      <c r="BU70" s="20">
        <v>0</v>
      </c>
      <c r="BV70" s="20">
        <v>0</v>
      </c>
      <c r="BW70" s="20">
        <v>0</v>
      </c>
      <c r="BX70" s="20">
        <v>0</v>
      </c>
      <c r="BY70" s="20">
        <v>0</v>
      </c>
      <c r="BZ70" s="20">
        <v>0</v>
      </c>
      <c r="CA70" s="20">
        <v>0</v>
      </c>
      <c r="CB70" s="20">
        <v>0</v>
      </c>
      <c r="CC70" s="20">
        <v>0</v>
      </c>
      <c r="CD70" s="20">
        <v>0</v>
      </c>
      <c r="CE70" s="20">
        <v>0</v>
      </c>
      <c r="CF70" s="20">
        <v>0</v>
      </c>
      <c r="CG70" s="20">
        <v>0</v>
      </c>
      <c r="CH70" s="20">
        <v>0</v>
      </c>
      <c r="CI70" s="21">
        <v>0</v>
      </c>
      <c r="CJ70" s="69">
        <v>0</v>
      </c>
      <c r="CK70" s="69">
        <v>0</v>
      </c>
      <c r="CL70" s="69">
        <v>0</v>
      </c>
      <c r="CM70" s="69">
        <v>0</v>
      </c>
      <c r="CN70" s="69">
        <v>0</v>
      </c>
      <c r="CO70" s="69">
        <v>0</v>
      </c>
      <c r="CP70" s="69">
        <v>0</v>
      </c>
      <c r="CQ70" s="69">
        <v>0</v>
      </c>
      <c r="CR70" s="69">
        <v>0</v>
      </c>
      <c r="CS70" s="69">
        <v>0</v>
      </c>
      <c r="CT70" s="69">
        <v>0</v>
      </c>
      <c r="CU70" s="69">
        <v>0</v>
      </c>
      <c r="CV70" s="69">
        <v>0</v>
      </c>
      <c r="CW70" s="69">
        <v>0</v>
      </c>
      <c r="CX70" s="22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1">
        <v>0</v>
      </c>
    </row>
    <row r="71" spans="1:110" ht="21.75" customHeight="1">
      <c r="A71" s="13" t="s">
        <v>87</v>
      </c>
      <c r="B71" s="13" t="s">
        <v>105</v>
      </c>
      <c r="C71" s="14" t="s">
        <v>103</v>
      </c>
      <c r="D71" s="15" t="s">
        <v>150</v>
      </c>
      <c r="E71" s="13" t="s">
        <v>106</v>
      </c>
      <c r="F71" s="21">
        <v>1206</v>
      </c>
      <c r="G71" s="81">
        <v>1206</v>
      </c>
      <c r="H71" s="82"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>
        <v>1206</v>
      </c>
      <c r="O71" s="81">
        <v>0</v>
      </c>
      <c r="P71" s="83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0</v>
      </c>
      <c r="AK71" s="21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1">
        <v>0</v>
      </c>
      <c r="AT71" s="69">
        <v>0</v>
      </c>
      <c r="AU71" s="69">
        <v>0</v>
      </c>
      <c r="AV71" s="69">
        <v>0</v>
      </c>
      <c r="AW71" s="69">
        <v>0</v>
      </c>
      <c r="AX71" s="69">
        <v>0</v>
      </c>
      <c r="AY71" s="69">
        <v>0</v>
      </c>
      <c r="AZ71" s="69">
        <v>0</v>
      </c>
      <c r="BA71" s="69">
        <v>0</v>
      </c>
      <c r="BB71" s="69">
        <v>0</v>
      </c>
      <c r="BC71" s="69">
        <v>0</v>
      </c>
      <c r="BD71" s="69">
        <v>0</v>
      </c>
      <c r="BE71" s="69">
        <v>0</v>
      </c>
      <c r="BF71" s="69">
        <v>0</v>
      </c>
      <c r="BG71" s="69">
        <v>0</v>
      </c>
      <c r="BH71" s="69">
        <v>0</v>
      </c>
      <c r="BI71" s="22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1">
        <v>0</v>
      </c>
      <c r="CJ71" s="69">
        <v>0</v>
      </c>
      <c r="CK71" s="69">
        <v>0</v>
      </c>
      <c r="CL71" s="69">
        <v>0</v>
      </c>
      <c r="CM71" s="69">
        <v>0</v>
      </c>
      <c r="CN71" s="69">
        <v>0</v>
      </c>
      <c r="CO71" s="69">
        <v>0</v>
      </c>
      <c r="CP71" s="69">
        <v>0</v>
      </c>
      <c r="CQ71" s="69">
        <v>0</v>
      </c>
      <c r="CR71" s="69">
        <v>0</v>
      </c>
      <c r="CS71" s="69">
        <v>0</v>
      </c>
      <c r="CT71" s="69">
        <v>0</v>
      </c>
      <c r="CU71" s="69">
        <v>0</v>
      </c>
      <c r="CV71" s="69">
        <v>0</v>
      </c>
      <c r="CW71" s="69">
        <v>0</v>
      </c>
      <c r="CX71" s="22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1">
        <v>0</v>
      </c>
    </row>
    <row r="72" spans="1:110" ht="21.75" customHeight="1">
      <c r="A72" s="13" t="s">
        <v>87</v>
      </c>
      <c r="B72" s="13" t="s">
        <v>105</v>
      </c>
      <c r="C72" s="14" t="s">
        <v>95</v>
      </c>
      <c r="D72" s="15" t="s">
        <v>150</v>
      </c>
      <c r="E72" s="13" t="s">
        <v>107</v>
      </c>
      <c r="F72" s="21">
        <v>482</v>
      </c>
      <c r="G72" s="81">
        <v>482</v>
      </c>
      <c r="H72" s="82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482</v>
      </c>
      <c r="P72" s="83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0</v>
      </c>
      <c r="AK72" s="21">
        <v>0</v>
      </c>
      <c r="AL72" s="20">
        <v>0</v>
      </c>
      <c r="AM72" s="20">
        <v>0</v>
      </c>
      <c r="AN72" s="20">
        <v>0</v>
      </c>
      <c r="AO72" s="20">
        <v>0</v>
      </c>
      <c r="AP72" s="20">
        <v>0</v>
      </c>
      <c r="AQ72" s="20">
        <v>0</v>
      </c>
      <c r="AR72" s="20">
        <v>0</v>
      </c>
      <c r="AS72" s="21">
        <v>0</v>
      </c>
      <c r="AT72" s="69">
        <v>0</v>
      </c>
      <c r="AU72" s="69">
        <v>0</v>
      </c>
      <c r="AV72" s="69">
        <v>0</v>
      </c>
      <c r="AW72" s="69">
        <v>0</v>
      </c>
      <c r="AX72" s="69">
        <v>0</v>
      </c>
      <c r="AY72" s="69">
        <v>0</v>
      </c>
      <c r="AZ72" s="69">
        <v>0</v>
      </c>
      <c r="BA72" s="69">
        <v>0</v>
      </c>
      <c r="BB72" s="69">
        <v>0</v>
      </c>
      <c r="BC72" s="69">
        <v>0</v>
      </c>
      <c r="BD72" s="69">
        <v>0</v>
      </c>
      <c r="BE72" s="69">
        <v>0</v>
      </c>
      <c r="BF72" s="69">
        <v>0</v>
      </c>
      <c r="BG72" s="69">
        <v>0</v>
      </c>
      <c r="BH72" s="69">
        <v>0</v>
      </c>
      <c r="BI72" s="22">
        <v>0</v>
      </c>
      <c r="BJ72" s="20">
        <v>0</v>
      </c>
      <c r="BK72" s="20">
        <v>0</v>
      </c>
      <c r="BL72" s="20">
        <v>0</v>
      </c>
      <c r="BM72" s="20">
        <v>0</v>
      </c>
      <c r="BN72" s="20">
        <v>0</v>
      </c>
      <c r="BO72" s="20">
        <v>0</v>
      </c>
      <c r="BP72" s="20">
        <v>0</v>
      </c>
      <c r="BQ72" s="20">
        <v>0</v>
      </c>
      <c r="BR72" s="20">
        <v>0</v>
      </c>
      <c r="BS72" s="20">
        <v>0</v>
      </c>
      <c r="BT72" s="20">
        <v>0</v>
      </c>
      <c r="BU72" s="20">
        <v>0</v>
      </c>
      <c r="BV72" s="20">
        <v>0</v>
      </c>
      <c r="BW72" s="20">
        <v>0</v>
      </c>
      <c r="BX72" s="20">
        <v>0</v>
      </c>
      <c r="BY72" s="20">
        <v>0</v>
      </c>
      <c r="BZ72" s="20">
        <v>0</v>
      </c>
      <c r="CA72" s="20">
        <v>0</v>
      </c>
      <c r="CB72" s="20">
        <v>0</v>
      </c>
      <c r="CC72" s="20">
        <v>0</v>
      </c>
      <c r="CD72" s="20">
        <v>0</v>
      </c>
      <c r="CE72" s="20">
        <v>0</v>
      </c>
      <c r="CF72" s="20">
        <v>0</v>
      </c>
      <c r="CG72" s="20">
        <v>0</v>
      </c>
      <c r="CH72" s="20">
        <v>0</v>
      </c>
      <c r="CI72" s="21">
        <v>0</v>
      </c>
      <c r="CJ72" s="69">
        <v>0</v>
      </c>
      <c r="CK72" s="69">
        <v>0</v>
      </c>
      <c r="CL72" s="69">
        <v>0</v>
      </c>
      <c r="CM72" s="69">
        <v>0</v>
      </c>
      <c r="CN72" s="69">
        <v>0</v>
      </c>
      <c r="CO72" s="69">
        <v>0</v>
      </c>
      <c r="CP72" s="69">
        <v>0</v>
      </c>
      <c r="CQ72" s="69">
        <v>0</v>
      </c>
      <c r="CR72" s="69">
        <v>0</v>
      </c>
      <c r="CS72" s="69">
        <v>0</v>
      </c>
      <c r="CT72" s="69">
        <v>0</v>
      </c>
      <c r="CU72" s="69">
        <v>0</v>
      </c>
      <c r="CV72" s="69">
        <v>0</v>
      </c>
      <c r="CW72" s="69">
        <v>0</v>
      </c>
      <c r="CX72" s="22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1">
        <v>0</v>
      </c>
    </row>
    <row r="73" spans="1:110" ht="21.75" customHeight="1">
      <c r="A73" s="13"/>
      <c r="B73" s="13" t="s">
        <v>151</v>
      </c>
      <c r="C73" s="14"/>
      <c r="D73" s="15"/>
      <c r="E73" s="13" t="s">
        <v>152</v>
      </c>
      <c r="F73" s="21">
        <v>9229</v>
      </c>
      <c r="G73" s="81">
        <v>6228</v>
      </c>
      <c r="H73" s="82">
        <v>3222</v>
      </c>
      <c r="I73" s="81">
        <v>107</v>
      </c>
      <c r="J73" s="81">
        <v>0</v>
      </c>
      <c r="K73" s="81">
        <v>19</v>
      </c>
      <c r="L73" s="81">
        <v>0</v>
      </c>
      <c r="M73" s="81">
        <v>2880</v>
      </c>
      <c r="N73" s="81">
        <v>0</v>
      </c>
      <c r="O73" s="81">
        <v>0</v>
      </c>
      <c r="P73" s="83">
        <v>0</v>
      </c>
      <c r="Q73" s="21">
        <v>1076</v>
      </c>
      <c r="R73" s="21">
        <v>577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48</v>
      </c>
      <c r="AH73" s="21">
        <v>0</v>
      </c>
      <c r="AI73" s="21">
        <v>0</v>
      </c>
      <c r="AJ73" s="21">
        <v>0</v>
      </c>
      <c r="AK73" s="21">
        <v>0</v>
      </c>
      <c r="AL73" s="20">
        <v>0</v>
      </c>
      <c r="AM73" s="20">
        <v>0</v>
      </c>
      <c r="AN73" s="20">
        <v>193</v>
      </c>
      <c r="AO73" s="20">
        <v>230</v>
      </c>
      <c r="AP73" s="20">
        <v>0</v>
      </c>
      <c r="AQ73" s="20">
        <v>0</v>
      </c>
      <c r="AR73" s="20">
        <v>28</v>
      </c>
      <c r="AS73" s="21">
        <v>0</v>
      </c>
      <c r="AT73" s="69">
        <v>0</v>
      </c>
      <c r="AU73" s="69">
        <v>0</v>
      </c>
      <c r="AV73" s="69">
        <v>0</v>
      </c>
      <c r="AW73" s="69">
        <v>0</v>
      </c>
      <c r="AX73" s="69">
        <v>0</v>
      </c>
      <c r="AY73" s="69">
        <v>0</v>
      </c>
      <c r="AZ73" s="69">
        <v>0</v>
      </c>
      <c r="BA73" s="69">
        <v>0</v>
      </c>
      <c r="BB73" s="69">
        <v>0</v>
      </c>
      <c r="BC73" s="69">
        <v>0</v>
      </c>
      <c r="BD73" s="69">
        <v>0</v>
      </c>
      <c r="BE73" s="69">
        <v>0</v>
      </c>
      <c r="BF73" s="69">
        <v>0</v>
      </c>
      <c r="BG73" s="69">
        <v>0</v>
      </c>
      <c r="BH73" s="69">
        <v>0</v>
      </c>
      <c r="BI73" s="22">
        <v>0</v>
      </c>
      <c r="BJ73" s="20">
        <v>0</v>
      </c>
      <c r="BK73" s="20">
        <v>0</v>
      </c>
      <c r="BL73" s="20">
        <v>0</v>
      </c>
      <c r="BM73" s="20">
        <v>0</v>
      </c>
      <c r="BN73" s="20">
        <v>0</v>
      </c>
      <c r="BO73" s="20">
        <v>0</v>
      </c>
      <c r="BP73" s="20">
        <v>0</v>
      </c>
      <c r="BQ73" s="20">
        <v>0</v>
      </c>
      <c r="BR73" s="20">
        <v>0</v>
      </c>
      <c r="BS73" s="20">
        <v>0</v>
      </c>
      <c r="BT73" s="20">
        <v>0</v>
      </c>
      <c r="BU73" s="20">
        <v>0</v>
      </c>
      <c r="BV73" s="20">
        <v>0</v>
      </c>
      <c r="BW73" s="20">
        <v>0</v>
      </c>
      <c r="BX73" s="20">
        <v>0</v>
      </c>
      <c r="BY73" s="20">
        <v>0</v>
      </c>
      <c r="BZ73" s="20">
        <v>0</v>
      </c>
      <c r="CA73" s="20">
        <v>0</v>
      </c>
      <c r="CB73" s="20">
        <v>0</v>
      </c>
      <c r="CC73" s="20">
        <v>0</v>
      </c>
      <c r="CD73" s="20">
        <v>0</v>
      </c>
      <c r="CE73" s="20">
        <v>0</v>
      </c>
      <c r="CF73" s="20">
        <v>0</v>
      </c>
      <c r="CG73" s="20">
        <v>0</v>
      </c>
      <c r="CH73" s="20">
        <v>0</v>
      </c>
      <c r="CI73" s="21">
        <v>0</v>
      </c>
      <c r="CJ73" s="69">
        <v>0</v>
      </c>
      <c r="CK73" s="69">
        <v>0</v>
      </c>
      <c r="CL73" s="69">
        <v>0</v>
      </c>
      <c r="CM73" s="69">
        <v>0</v>
      </c>
      <c r="CN73" s="69">
        <v>0</v>
      </c>
      <c r="CO73" s="69">
        <v>0</v>
      </c>
      <c r="CP73" s="69">
        <v>0</v>
      </c>
      <c r="CQ73" s="69">
        <v>0</v>
      </c>
      <c r="CR73" s="69">
        <v>0</v>
      </c>
      <c r="CS73" s="69">
        <v>0</v>
      </c>
      <c r="CT73" s="69">
        <v>0</v>
      </c>
      <c r="CU73" s="69">
        <v>0</v>
      </c>
      <c r="CV73" s="69">
        <v>0</v>
      </c>
      <c r="CW73" s="69">
        <v>0</v>
      </c>
      <c r="CX73" s="22">
        <v>0</v>
      </c>
      <c r="CY73" s="20">
        <v>1925</v>
      </c>
      <c r="CZ73" s="20">
        <v>0</v>
      </c>
      <c r="DA73" s="20">
        <v>0</v>
      </c>
      <c r="DB73" s="20">
        <v>0</v>
      </c>
      <c r="DC73" s="20">
        <v>0</v>
      </c>
      <c r="DD73" s="20">
        <v>0</v>
      </c>
      <c r="DE73" s="20">
        <v>0</v>
      </c>
      <c r="DF73" s="21">
        <v>1925</v>
      </c>
    </row>
    <row r="74" spans="1:110" ht="21.75" customHeight="1">
      <c r="A74" s="13" t="s">
        <v>87</v>
      </c>
      <c r="B74" s="13" t="s">
        <v>153</v>
      </c>
      <c r="C74" s="14" t="s">
        <v>85</v>
      </c>
      <c r="D74" s="15" t="s">
        <v>150</v>
      </c>
      <c r="E74" s="13" t="s">
        <v>154</v>
      </c>
      <c r="F74" s="21">
        <v>725</v>
      </c>
      <c r="G74" s="81">
        <v>0</v>
      </c>
      <c r="H74" s="82">
        <v>0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1">
        <v>0</v>
      </c>
      <c r="P74" s="83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0</v>
      </c>
      <c r="AK74" s="21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1">
        <v>0</v>
      </c>
      <c r="AT74" s="69">
        <v>0</v>
      </c>
      <c r="AU74" s="69">
        <v>0</v>
      </c>
      <c r="AV74" s="69">
        <v>0</v>
      </c>
      <c r="AW74" s="69">
        <v>0</v>
      </c>
      <c r="AX74" s="69">
        <v>0</v>
      </c>
      <c r="AY74" s="69">
        <v>0</v>
      </c>
      <c r="AZ74" s="69">
        <v>0</v>
      </c>
      <c r="BA74" s="69">
        <v>0</v>
      </c>
      <c r="BB74" s="69">
        <v>0</v>
      </c>
      <c r="BC74" s="69">
        <v>0</v>
      </c>
      <c r="BD74" s="69">
        <v>0</v>
      </c>
      <c r="BE74" s="69">
        <v>0</v>
      </c>
      <c r="BF74" s="69">
        <v>0</v>
      </c>
      <c r="BG74" s="69">
        <v>0</v>
      </c>
      <c r="BH74" s="69">
        <v>0</v>
      </c>
      <c r="BI74" s="22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1">
        <v>0</v>
      </c>
      <c r="CJ74" s="69">
        <v>0</v>
      </c>
      <c r="CK74" s="69">
        <v>0</v>
      </c>
      <c r="CL74" s="69">
        <v>0</v>
      </c>
      <c r="CM74" s="69">
        <v>0</v>
      </c>
      <c r="CN74" s="69">
        <v>0</v>
      </c>
      <c r="CO74" s="69">
        <v>0</v>
      </c>
      <c r="CP74" s="69">
        <v>0</v>
      </c>
      <c r="CQ74" s="69">
        <v>0</v>
      </c>
      <c r="CR74" s="69">
        <v>0</v>
      </c>
      <c r="CS74" s="69">
        <v>0</v>
      </c>
      <c r="CT74" s="69">
        <v>0</v>
      </c>
      <c r="CU74" s="69">
        <v>0</v>
      </c>
      <c r="CV74" s="69">
        <v>0</v>
      </c>
      <c r="CW74" s="69">
        <v>0</v>
      </c>
      <c r="CX74" s="22">
        <v>0</v>
      </c>
      <c r="CY74" s="20">
        <v>725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1">
        <v>725</v>
      </c>
    </row>
    <row r="75" spans="1:110" ht="21.75" customHeight="1">
      <c r="A75" s="13" t="s">
        <v>87</v>
      </c>
      <c r="B75" s="13" t="s">
        <v>153</v>
      </c>
      <c r="C75" s="14" t="s">
        <v>124</v>
      </c>
      <c r="D75" s="15" t="s">
        <v>150</v>
      </c>
      <c r="E75" s="13" t="s">
        <v>155</v>
      </c>
      <c r="F75" s="21">
        <v>8504</v>
      </c>
      <c r="G75" s="81">
        <v>6228</v>
      </c>
      <c r="H75" s="82">
        <v>3222</v>
      </c>
      <c r="I75" s="81">
        <v>107</v>
      </c>
      <c r="J75" s="81">
        <v>0</v>
      </c>
      <c r="K75" s="81">
        <v>19</v>
      </c>
      <c r="L75" s="81">
        <v>0</v>
      </c>
      <c r="M75" s="81">
        <v>2880</v>
      </c>
      <c r="N75" s="81">
        <v>0</v>
      </c>
      <c r="O75" s="81">
        <v>0</v>
      </c>
      <c r="P75" s="83">
        <v>0</v>
      </c>
      <c r="Q75" s="21">
        <v>1076</v>
      </c>
      <c r="R75" s="21">
        <v>577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48</v>
      </c>
      <c r="AH75" s="21">
        <v>0</v>
      </c>
      <c r="AI75" s="21">
        <v>0</v>
      </c>
      <c r="AJ75" s="21">
        <v>0</v>
      </c>
      <c r="AK75" s="21">
        <v>0</v>
      </c>
      <c r="AL75" s="20">
        <v>0</v>
      </c>
      <c r="AM75" s="20">
        <v>0</v>
      </c>
      <c r="AN75" s="20">
        <v>193</v>
      </c>
      <c r="AO75" s="20">
        <v>230</v>
      </c>
      <c r="AP75" s="20">
        <v>0</v>
      </c>
      <c r="AQ75" s="20">
        <v>0</v>
      </c>
      <c r="AR75" s="20">
        <v>28</v>
      </c>
      <c r="AS75" s="21">
        <v>0</v>
      </c>
      <c r="AT75" s="69">
        <v>0</v>
      </c>
      <c r="AU75" s="69">
        <v>0</v>
      </c>
      <c r="AV75" s="69">
        <v>0</v>
      </c>
      <c r="AW75" s="69">
        <v>0</v>
      </c>
      <c r="AX75" s="69">
        <v>0</v>
      </c>
      <c r="AY75" s="69">
        <v>0</v>
      </c>
      <c r="AZ75" s="69">
        <v>0</v>
      </c>
      <c r="BA75" s="69">
        <v>0</v>
      </c>
      <c r="BB75" s="69">
        <v>0</v>
      </c>
      <c r="BC75" s="69">
        <v>0</v>
      </c>
      <c r="BD75" s="69">
        <v>0</v>
      </c>
      <c r="BE75" s="69">
        <v>0</v>
      </c>
      <c r="BF75" s="69">
        <v>0</v>
      </c>
      <c r="BG75" s="69">
        <v>0</v>
      </c>
      <c r="BH75" s="69">
        <v>0</v>
      </c>
      <c r="BI75" s="22">
        <v>0</v>
      </c>
      <c r="BJ75" s="20">
        <v>0</v>
      </c>
      <c r="BK75" s="20">
        <v>0</v>
      </c>
      <c r="BL75" s="20">
        <v>0</v>
      </c>
      <c r="BM75" s="20">
        <v>0</v>
      </c>
      <c r="BN75" s="20">
        <v>0</v>
      </c>
      <c r="BO75" s="20">
        <v>0</v>
      </c>
      <c r="BP75" s="20">
        <v>0</v>
      </c>
      <c r="BQ75" s="20">
        <v>0</v>
      </c>
      <c r="BR75" s="20">
        <v>0</v>
      </c>
      <c r="BS75" s="20">
        <v>0</v>
      </c>
      <c r="BT75" s="20">
        <v>0</v>
      </c>
      <c r="BU75" s="20">
        <v>0</v>
      </c>
      <c r="BV75" s="20">
        <v>0</v>
      </c>
      <c r="BW75" s="20">
        <v>0</v>
      </c>
      <c r="BX75" s="20">
        <v>0</v>
      </c>
      <c r="BY75" s="20">
        <v>0</v>
      </c>
      <c r="BZ75" s="20">
        <v>0</v>
      </c>
      <c r="CA75" s="20">
        <v>0</v>
      </c>
      <c r="CB75" s="20">
        <v>0</v>
      </c>
      <c r="CC75" s="20">
        <v>0</v>
      </c>
      <c r="CD75" s="20">
        <v>0</v>
      </c>
      <c r="CE75" s="20">
        <v>0</v>
      </c>
      <c r="CF75" s="20">
        <v>0</v>
      </c>
      <c r="CG75" s="20">
        <v>0</v>
      </c>
      <c r="CH75" s="20">
        <v>0</v>
      </c>
      <c r="CI75" s="21">
        <v>0</v>
      </c>
      <c r="CJ75" s="69">
        <v>0</v>
      </c>
      <c r="CK75" s="69">
        <v>0</v>
      </c>
      <c r="CL75" s="69">
        <v>0</v>
      </c>
      <c r="CM75" s="69">
        <v>0</v>
      </c>
      <c r="CN75" s="69">
        <v>0</v>
      </c>
      <c r="CO75" s="69">
        <v>0</v>
      </c>
      <c r="CP75" s="69">
        <v>0</v>
      </c>
      <c r="CQ75" s="69">
        <v>0</v>
      </c>
      <c r="CR75" s="69">
        <v>0</v>
      </c>
      <c r="CS75" s="69">
        <v>0</v>
      </c>
      <c r="CT75" s="69">
        <v>0</v>
      </c>
      <c r="CU75" s="69">
        <v>0</v>
      </c>
      <c r="CV75" s="69">
        <v>0</v>
      </c>
      <c r="CW75" s="69">
        <v>0</v>
      </c>
      <c r="CX75" s="22">
        <v>0</v>
      </c>
      <c r="CY75" s="20">
        <v>1200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1">
        <v>1200</v>
      </c>
    </row>
    <row r="76" spans="1:110" ht="21.75" customHeight="1">
      <c r="A76" s="13" t="s">
        <v>108</v>
      </c>
      <c r="B76" s="13"/>
      <c r="C76" s="14"/>
      <c r="D76" s="15"/>
      <c r="E76" s="13" t="s">
        <v>109</v>
      </c>
      <c r="F76" s="21">
        <v>321</v>
      </c>
      <c r="G76" s="81">
        <v>319</v>
      </c>
      <c r="H76" s="82">
        <v>0</v>
      </c>
      <c r="I76" s="81">
        <v>0</v>
      </c>
      <c r="J76" s="81">
        <v>0</v>
      </c>
      <c r="K76" s="81">
        <v>319</v>
      </c>
      <c r="L76" s="81">
        <v>0</v>
      </c>
      <c r="M76" s="81">
        <v>0</v>
      </c>
      <c r="N76" s="81">
        <v>0</v>
      </c>
      <c r="O76" s="81">
        <v>0</v>
      </c>
      <c r="P76" s="83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0</v>
      </c>
      <c r="AJ76" s="21">
        <v>0</v>
      </c>
      <c r="AK76" s="21">
        <v>0</v>
      </c>
      <c r="AL76" s="20">
        <v>0</v>
      </c>
      <c r="AM76" s="20">
        <v>0</v>
      </c>
      <c r="AN76" s="20">
        <v>0</v>
      </c>
      <c r="AO76" s="20">
        <v>0</v>
      </c>
      <c r="AP76" s="20">
        <v>0</v>
      </c>
      <c r="AQ76" s="20">
        <v>0</v>
      </c>
      <c r="AR76" s="20">
        <v>0</v>
      </c>
      <c r="AS76" s="21">
        <v>2</v>
      </c>
      <c r="AT76" s="69">
        <v>0</v>
      </c>
      <c r="AU76" s="69">
        <v>0</v>
      </c>
      <c r="AV76" s="69">
        <v>0</v>
      </c>
      <c r="AW76" s="69">
        <v>0</v>
      </c>
      <c r="AX76" s="69">
        <v>0</v>
      </c>
      <c r="AY76" s="69">
        <v>0</v>
      </c>
      <c r="AZ76" s="69">
        <v>0</v>
      </c>
      <c r="BA76" s="69">
        <v>0</v>
      </c>
      <c r="BB76" s="69">
        <v>2</v>
      </c>
      <c r="BC76" s="69">
        <v>0</v>
      </c>
      <c r="BD76" s="69">
        <v>0</v>
      </c>
      <c r="BE76" s="69">
        <v>0</v>
      </c>
      <c r="BF76" s="69">
        <v>0</v>
      </c>
      <c r="BG76" s="69">
        <v>0</v>
      </c>
      <c r="BH76" s="69">
        <v>0</v>
      </c>
      <c r="BI76" s="22">
        <v>0</v>
      </c>
      <c r="BJ76" s="20">
        <v>0</v>
      </c>
      <c r="BK76" s="20">
        <v>0</v>
      </c>
      <c r="BL76" s="20">
        <v>0</v>
      </c>
      <c r="BM76" s="20">
        <v>0</v>
      </c>
      <c r="BN76" s="20">
        <v>0</v>
      </c>
      <c r="BO76" s="20">
        <v>0</v>
      </c>
      <c r="BP76" s="20">
        <v>0</v>
      </c>
      <c r="BQ76" s="20">
        <v>0</v>
      </c>
      <c r="BR76" s="20">
        <v>0</v>
      </c>
      <c r="BS76" s="20">
        <v>0</v>
      </c>
      <c r="BT76" s="20">
        <v>0</v>
      </c>
      <c r="BU76" s="20">
        <v>0</v>
      </c>
      <c r="BV76" s="20">
        <v>0</v>
      </c>
      <c r="BW76" s="20">
        <v>0</v>
      </c>
      <c r="BX76" s="20">
        <v>0</v>
      </c>
      <c r="BY76" s="20">
        <v>0</v>
      </c>
      <c r="BZ76" s="20">
        <v>0</v>
      </c>
      <c r="CA76" s="20">
        <v>0</v>
      </c>
      <c r="CB76" s="20">
        <v>0</v>
      </c>
      <c r="CC76" s="20">
        <v>0</v>
      </c>
      <c r="CD76" s="20">
        <v>0</v>
      </c>
      <c r="CE76" s="20">
        <v>0</v>
      </c>
      <c r="CF76" s="20">
        <v>0</v>
      </c>
      <c r="CG76" s="20">
        <v>0</v>
      </c>
      <c r="CH76" s="20">
        <v>0</v>
      </c>
      <c r="CI76" s="21">
        <v>0</v>
      </c>
      <c r="CJ76" s="69">
        <v>0</v>
      </c>
      <c r="CK76" s="69">
        <v>0</v>
      </c>
      <c r="CL76" s="69">
        <v>0</v>
      </c>
      <c r="CM76" s="69">
        <v>0</v>
      </c>
      <c r="CN76" s="69">
        <v>0</v>
      </c>
      <c r="CO76" s="69">
        <v>0</v>
      </c>
      <c r="CP76" s="69">
        <v>0</v>
      </c>
      <c r="CQ76" s="69">
        <v>0</v>
      </c>
      <c r="CR76" s="69">
        <v>0</v>
      </c>
      <c r="CS76" s="69">
        <v>0</v>
      </c>
      <c r="CT76" s="69">
        <v>0</v>
      </c>
      <c r="CU76" s="69">
        <v>0</v>
      </c>
      <c r="CV76" s="69">
        <v>0</v>
      </c>
      <c r="CW76" s="69">
        <v>0</v>
      </c>
      <c r="CX76" s="22">
        <v>0</v>
      </c>
      <c r="CY76" s="20">
        <v>0</v>
      </c>
      <c r="CZ76" s="20">
        <v>0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1">
        <v>0</v>
      </c>
    </row>
    <row r="77" spans="1:110" ht="21.75" customHeight="1">
      <c r="A77" s="13"/>
      <c r="B77" s="13" t="s">
        <v>97</v>
      </c>
      <c r="C77" s="14"/>
      <c r="D77" s="15"/>
      <c r="E77" s="13" t="s">
        <v>110</v>
      </c>
      <c r="F77" s="21">
        <v>2</v>
      </c>
      <c r="G77" s="81">
        <v>0</v>
      </c>
      <c r="H77" s="82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  <c r="O77" s="81">
        <v>0</v>
      </c>
      <c r="P77" s="83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1">
        <v>2</v>
      </c>
      <c r="AT77" s="69">
        <v>0</v>
      </c>
      <c r="AU77" s="69">
        <v>0</v>
      </c>
      <c r="AV77" s="69">
        <v>0</v>
      </c>
      <c r="AW77" s="69">
        <v>0</v>
      </c>
      <c r="AX77" s="69">
        <v>0</v>
      </c>
      <c r="AY77" s="69">
        <v>0</v>
      </c>
      <c r="AZ77" s="69">
        <v>0</v>
      </c>
      <c r="BA77" s="69">
        <v>0</v>
      </c>
      <c r="BB77" s="69">
        <v>2</v>
      </c>
      <c r="BC77" s="69">
        <v>0</v>
      </c>
      <c r="BD77" s="69">
        <v>0</v>
      </c>
      <c r="BE77" s="69">
        <v>0</v>
      </c>
      <c r="BF77" s="69">
        <v>0</v>
      </c>
      <c r="BG77" s="69">
        <v>0</v>
      </c>
      <c r="BH77" s="69">
        <v>0</v>
      </c>
      <c r="BI77" s="22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1">
        <v>0</v>
      </c>
      <c r="CJ77" s="69">
        <v>0</v>
      </c>
      <c r="CK77" s="69">
        <v>0</v>
      </c>
      <c r="CL77" s="69">
        <v>0</v>
      </c>
      <c r="CM77" s="69">
        <v>0</v>
      </c>
      <c r="CN77" s="69">
        <v>0</v>
      </c>
      <c r="CO77" s="69">
        <v>0</v>
      </c>
      <c r="CP77" s="69">
        <v>0</v>
      </c>
      <c r="CQ77" s="69">
        <v>0</v>
      </c>
      <c r="CR77" s="69">
        <v>0</v>
      </c>
      <c r="CS77" s="69">
        <v>0</v>
      </c>
      <c r="CT77" s="69">
        <v>0</v>
      </c>
      <c r="CU77" s="69">
        <v>0</v>
      </c>
      <c r="CV77" s="69">
        <v>0</v>
      </c>
      <c r="CW77" s="69">
        <v>0</v>
      </c>
      <c r="CX77" s="22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1">
        <v>0</v>
      </c>
    </row>
    <row r="78" spans="1:110" ht="21.75" customHeight="1">
      <c r="A78" s="13" t="s">
        <v>111</v>
      </c>
      <c r="B78" s="13" t="s">
        <v>112</v>
      </c>
      <c r="C78" s="14" t="s">
        <v>101</v>
      </c>
      <c r="D78" s="15" t="s">
        <v>150</v>
      </c>
      <c r="E78" s="13" t="s">
        <v>113</v>
      </c>
      <c r="F78" s="21">
        <v>2</v>
      </c>
      <c r="G78" s="81">
        <v>0</v>
      </c>
      <c r="H78" s="82">
        <v>0</v>
      </c>
      <c r="I78" s="81">
        <v>0</v>
      </c>
      <c r="J78" s="81">
        <v>0</v>
      </c>
      <c r="K78" s="81">
        <v>0</v>
      </c>
      <c r="L78" s="81">
        <v>0</v>
      </c>
      <c r="M78" s="81">
        <v>0</v>
      </c>
      <c r="N78" s="81">
        <v>0</v>
      </c>
      <c r="O78" s="81">
        <v>0</v>
      </c>
      <c r="P78" s="83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>
        <v>0</v>
      </c>
      <c r="AI78" s="21">
        <v>0</v>
      </c>
      <c r="AJ78" s="21">
        <v>0</v>
      </c>
      <c r="AK78" s="21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20">
        <v>0</v>
      </c>
      <c r="AS78" s="21">
        <v>2</v>
      </c>
      <c r="AT78" s="69">
        <v>0</v>
      </c>
      <c r="AU78" s="69">
        <v>0</v>
      </c>
      <c r="AV78" s="69">
        <v>0</v>
      </c>
      <c r="AW78" s="69">
        <v>0</v>
      </c>
      <c r="AX78" s="69">
        <v>0</v>
      </c>
      <c r="AY78" s="69">
        <v>0</v>
      </c>
      <c r="AZ78" s="69">
        <v>0</v>
      </c>
      <c r="BA78" s="69">
        <v>0</v>
      </c>
      <c r="BB78" s="69">
        <v>2</v>
      </c>
      <c r="BC78" s="69">
        <v>0</v>
      </c>
      <c r="BD78" s="69">
        <v>0</v>
      </c>
      <c r="BE78" s="69">
        <v>0</v>
      </c>
      <c r="BF78" s="69">
        <v>0</v>
      </c>
      <c r="BG78" s="69">
        <v>0</v>
      </c>
      <c r="BH78" s="69">
        <v>0</v>
      </c>
      <c r="BI78" s="22">
        <v>0</v>
      </c>
      <c r="BJ78" s="20">
        <v>0</v>
      </c>
      <c r="BK78" s="20">
        <v>0</v>
      </c>
      <c r="BL78" s="20">
        <v>0</v>
      </c>
      <c r="BM78" s="20">
        <v>0</v>
      </c>
      <c r="BN78" s="20">
        <v>0</v>
      </c>
      <c r="BO78" s="20">
        <v>0</v>
      </c>
      <c r="BP78" s="20">
        <v>0</v>
      </c>
      <c r="BQ78" s="20">
        <v>0</v>
      </c>
      <c r="BR78" s="20">
        <v>0</v>
      </c>
      <c r="BS78" s="20">
        <v>0</v>
      </c>
      <c r="BT78" s="20">
        <v>0</v>
      </c>
      <c r="BU78" s="20">
        <v>0</v>
      </c>
      <c r="BV78" s="20">
        <v>0</v>
      </c>
      <c r="BW78" s="20">
        <v>0</v>
      </c>
      <c r="BX78" s="20">
        <v>0</v>
      </c>
      <c r="BY78" s="20">
        <v>0</v>
      </c>
      <c r="BZ78" s="20">
        <v>0</v>
      </c>
      <c r="CA78" s="20">
        <v>0</v>
      </c>
      <c r="CB78" s="20">
        <v>0</v>
      </c>
      <c r="CC78" s="20">
        <v>0</v>
      </c>
      <c r="CD78" s="20">
        <v>0</v>
      </c>
      <c r="CE78" s="20">
        <v>0</v>
      </c>
      <c r="CF78" s="20">
        <v>0</v>
      </c>
      <c r="CG78" s="20">
        <v>0</v>
      </c>
      <c r="CH78" s="20">
        <v>0</v>
      </c>
      <c r="CI78" s="21">
        <v>0</v>
      </c>
      <c r="CJ78" s="69">
        <v>0</v>
      </c>
      <c r="CK78" s="69">
        <v>0</v>
      </c>
      <c r="CL78" s="69">
        <v>0</v>
      </c>
      <c r="CM78" s="69">
        <v>0</v>
      </c>
      <c r="CN78" s="69">
        <v>0</v>
      </c>
      <c r="CO78" s="69">
        <v>0</v>
      </c>
      <c r="CP78" s="69">
        <v>0</v>
      </c>
      <c r="CQ78" s="69">
        <v>0</v>
      </c>
      <c r="CR78" s="69">
        <v>0</v>
      </c>
      <c r="CS78" s="69">
        <v>0</v>
      </c>
      <c r="CT78" s="69">
        <v>0</v>
      </c>
      <c r="CU78" s="69">
        <v>0</v>
      </c>
      <c r="CV78" s="69">
        <v>0</v>
      </c>
      <c r="CW78" s="69">
        <v>0</v>
      </c>
      <c r="CX78" s="22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1">
        <v>0</v>
      </c>
    </row>
    <row r="79" spans="1:110" ht="21.75" customHeight="1">
      <c r="A79" s="13"/>
      <c r="B79" s="13" t="s">
        <v>114</v>
      </c>
      <c r="C79" s="14"/>
      <c r="D79" s="15"/>
      <c r="E79" s="13" t="s">
        <v>115</v>
      </c>
      <c r="F79" s="21">
        <v>319</v>
      </c>
      <c r="G79" s="81">
        <v>319</v>
      </c>
      <c r="H79" s="82">
        <v>0</v>
      </c>
      <c r="I79" s="81">
        <v>0</v>
      </c>
      <c r="J79" s="81">
        <v>0</v>
      </c>
      <c r="K79" s="81">
        <v>319</v>
      </c>
      <c r="L79" s="81">
        <v>0</v>
      </c>
      <c r="M79" s="81">
        <v>0</v>
      </c>
      <c r="N79" s="81">
        <v>0</v>
      </c>
      <c r="O79" s="81">
        <v>0</v>
      </c>
      <c r="P79" s="83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  <c r="AI79" s="21">
        <v>0</v>
      </c>
      <c r="AJ79" s="21">
        <v>0</v>
      </c>
      <c r="AK79" s="21">
        <v>0</v>
      </c>
      <c r="AL79" s="20">
        <v>0</v>
      </c>
      <c r="AM79" s="20">
        <v>0</v>
      </c>
      <c r="AN79" s="20">
        <v>0</v>
      </c>
      <c r="AO79" s="20">
        <v>0</v>
      </c>
      <c r="AP79" s="20">
        <v>0</v>
      </c>
      <c r="AQ79" s="20">
        <v>0</v>
      </c>
      <c r="AR79" s="20">
        <v>0</v>
      </c>
      <c r="AS79" s="21">
        <v>0</v>
      </c>
      <c r="AT79" s="69">
        <v>0</v>
      </c>
      <c r="AU79" s="69">
        <v>0</v>
      </c>
      <c r="AV79" s="69">
        <v>0</v>
      </c>
      <c r="AW79" s="69">
        <v>0</v>
      </c>
      <c r="AX79" s="69">
        <v>0</v>
      </c>
      <c r="AY79" s="69">
        <v>0</v>
      </c>
      <c r="AZ79" s="69">
        <v>0</v>
      </c>
      <c r="BA79" s="69">
        <v>0</v>
      </c>
      <c r="BB79" s="69">
        <v>0</v>
      </c>
      <c r="BC79" s="69">
        <v>0</v>
      </c>
      <c r="BD79" s="69">
        <v>0</v>
      </c>
      <c r="BE79" s="69">
        <v>0</v>
      </c>
      <c r="BF79" s="69">
        <v>0</v>
      </c>
      <c r="BG79" s="69">
        <v>0</v>
      </c>
      <c r="BH79" s="69">
        <v>0</v>
      </c>
      <c r="BI79" s="22">
        <v>0</v>
      </c>
      <c r="BJ79" s="20">
        <v>0</v>
      </c>
      <c r="BK79" s="20">
        <v>0</v>
      </c>
      <c r="BL79" s="20">
        <v>0</v>
      </c>
      <c r="BM79" s="20">
        <v>0</v>
      </c>
      <c r="BN79" s="20">
        <v>0</v>
      </c>
      <c r="BO79" s="20">
        <v>0</v>
      </c>
      <c r="BP79" s="20">
        <v>0</v>
      </c>
      <c r="BQ79" s="20">
        <v>0</v>
      </c>
      <c r="BR79" s="20">
        <v>0</v>
      </c>
      <c r="BS79" s="20">
        <v>0</v>
      </c>
      <c r="BT79" s="20">
        <v>0</v>
      </c>
      <c r="BU79" s="20">
        <v>0</v>
      </c>
      <c r="BV79" s="20">
        <v>0</v>
      </c>
      <c r="BW79" s="20">
        <v>0</v>
      </c>
      <c r="BX79" s="20">
        <v>0</v>
      </c>
      <c r="BY79" s="20">
        <v>0</v>
      </c>
      <c r="BZ79" s="20">
        <v>0</v>
      </c>
      <c r="CA79" s="20">
        <v>0</v>
      </c>
      <c r="CB79" s="20">
        <v>0</v>
      </c>
      <c r="CC79" s="20">
        <v>0</v>
      </c>
      <c r="CD79" s="20">
        <v>0</v>
      </c>
      <c r="CE79" s="20">
        <v>0</v>
      </c>
      <c r="CF79" s="20">
        <v>0</v>
      </c>
      <c r="CG79" s="20">
        <v>0</v>
      </c>
      <c r="CH79" s="20">
        <v>0</v>
      </c>
      <c r="CI79" s="21">
        <v>0</v>
      </c>
      <c r="CJ79" s="69">
        <v>0</v>
      </c>
      <c r="CK79" s="69">
        <v>0</v>
      </c>
      <c r="CL79" s="69">
        <v>0</v>
      </c>
      <c r="CM79" s="69">
        <v>0</v>
      </c>
      <c r="CN79" s="69">
        <v>0</v>
      </c>
      <c r="CO79" s="69">
        <v>0</v>
      </c>
      <c r="CP79" s="69">
        <v>0</v>
      </c>
      <c r="CQ79" s="69">
        <v>0</v>
      </c>
      <c r="CR79" s="69">
        <v>0</v>
      </c>
      <c r="CS79" s="69">
        <v>0</v>
      </c>
      <c r="CT79" s="69">
        <v>0</v>
      </c>
      <c r="CU79" s="69">
        <v>0</v>
      </c>
      <c r="CV79" s="69">
        <v>0</v>
      </c>
      <c r="CW79" s="69">
        <v>0</v>
      </c>
      <c r="CX79" s="22">
        <v>0</v>
      </c>
      <c r="CY79" s="20">
        <v>0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1">
        <v>0</v>
      </c>
    </row>
    <row r="80" spans="1:110" ht="21.75" customHeight="1">
      <c r="A80" s="13" t="s">
        <v>111</v>
      </c>
      <c r="B80" s="13" t="s">
        <v>116</v>
      </c>
      <c r="C80" s="14" t="s">
        <v>85</v>
      </c>
      <c r="D80" s="15" t="s">
        <v>150</v>
      </c>
      <c r="E80" s="13" t="s">
        <v>118</v>
      </c>
      <c r="F80" s="21">
        <v>319</v>
      </c>
      <c r="G80" s="81">
        <v>319</v>
      </c>
      <c r="H80" s="82">
        <v>0</v>
      </c>
      <c r="I80" s="81">
        <v>0</v>
      </c>
      <c r="J80" s="81">
        <v>0</v>
      </c>
      <c r="K80" s="81">
        <v>319</v>
      </c>
      <c r="L80" s="81">
        <v>0</v>
      </c>
      <c r="M80" s="81">
        <v>0</v>
      </c>
      <c r="N80" s="81">
        <v>0</v>
      </c>
      <c r="O80" s="81">
        <v>0</v>
      </c>
      <c r="P80" s="83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1">
        <v>0</v>
      </c>
      <c r="AH80" s="21">
        <v>0</v>
      </c>
      <c r="AI80" s="21">
        <v>0</v>
      </c>
      <c r="AJ80" s="21">
        <v>0</v>
      </c>
      <c r="AK80" s="21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1">
        <v>0</v>
      </c>
      <c r="AT80" s="69">
        <v>0</v>
      </c>
      <c r="AU80" s="69">
        <v>0</v>
      </c>
      <c r="AV80" s="69">
        <v>0</v>
      </c>
      <c r="AW80" s="69">
        <v>0</v>
      </c>
      <c r="AX80" s="69">
        <v>0</v>
      </c>
      <c r="AY80" s="69">
        <v>0</v>
      </c>
      <c r="AZ80" s="69">
        <v>0</v>
      </c>
      <c r="BA80" s="69">
        <v>0</v>
      </c>
      <c r="BB80" s="69">
        <v>0</v>
      </c>
      <c r="BC80" s="69">
        <v>0</v>
      </c>
      <c r="BD80" s="69">
        <v>0</v>
      </c>
      <c r="BE80" s="69">
        <v>0</v>
      </c>
      <c r="BF80" s="69">
        <v>0</v>
      </c>
      <c r="BG80" s="69">
        <v>0</v>
      </c>
      <c r="BH80" s="69">
        <v>0</v>
      </c>
      <c r="BI80" s="22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1">
        <v>0</v>
      </c>
      <c r="CJ80" s="69">
        <v>0</v>
      </c>
      <c r="CK80" s="69">
        <v>0</v>
      </c>
      <c r="CL80" s="69">
        <v>0</v>
      </c>
      <c r="CM80" s="69">
        <v>0</v>
      </c>
      <c r="CN80" s="69">
        <v>0</v>
      </c>
      <c r="CO80" s="69">
        <v>0</v>
      </c>
      <c r="CP80" s="69">
        <v>0</v>
      </c>
      <c r="CQ80" s="69">
        <v>0</v>
      </c>
      <c r="CR80" s="69">
        <v>0</v>
      </c>
      <c r="CS80" s="69">
        <v>0</v>
      </c>
      <c r="CT80" s="69">
        <v>0</v>
      </c>
      <c r="CU80" s="69">
        <v>0</v>
      </c>
      <c r="CV80" s="69">
        <v>0</v>
      </c>
      <c r="CW80" s="69">
        <v>0</v>
      </c>
      <c r="CX80" s="22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1">
        <v>0</v>
      </c>
    </row>
    <row r="81" spans="1:110" ht="21.75" customHeight="1">
      <c r="A81" s="13" t="s">
        <v>119</v>
      </c>
      <c r="B81" s="13"/>
      <c r="C81" s="14"/>
      <c r="D81" s="15"/>
      <c r="E81" s="13" t="s">
        <v>120</v>
      </c>
      <c r="F81" s="21">
        <v>2168</v>
      </c>
      <c r="G81" s="81">
        <v>0</v>
      </c>
      <c r="H81" s="82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  <c r="O81" s="81">
        <v>0</v>
      </c>
      <c r="P81" s="83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0</v>
      </c>
      <c r="AI81" s="21">
        <v>0</v>
      </c>
      <c r="AJ81" s="21">
        <v>0</v>
      </c>
      <c r="AK81" s="21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20">
        <v>0</v>
      </c>
      <c r="AS81" s="21">
        <v>2168</v>
      </c>
      <c r="AT81" s="69">
        <v>0</v>
      </c>
      <c r="AU81" s="69">
        <v>0</v>
      </c>
      <c r="AV81" s="69">
        <v>0</v>
      </c>
      <c r="AW81" s="69">
        <v>0</v>
      </c>
      <c r="AX81" s="69">
        <v>0</v>
      </c>
      <c r="AY81" s="69">
        <v>0</v>
      </c>
      <c r="AZ81" s="69">
        <v>0</v>
      </c>
      <c r="BA81" s="69">
        <v>0</v>
      </c>
      <c r="BB81" s="69">
        <v>0</v>
      </c>
      <c r="BC81" s="69">
        <v>0</v>
      </c>
      <c r="BD81" s="69">
        <v>745</v>
      </c>
      <c r="BE81" s="69">
        <v>0</v>
      </c>
      <c r="BF81" s="69">
        <v>1423</v>
      </c>
      <c r="BG81" s="69">
        <v>0</v>
      </c>
      <c r="BH81" s="69">
        <v>0</v>
      </c>
      <c r="BI81" s="22">
        <v>0</v>
      </c>
      <c r="BJ81" s="20">
        <v>0</v>
      </c>
      <c r="BK81" s="20">
        <v>0</v>
      </c>
      <c r="BL81" s="20">
        <v>0</v>
      </c>
      <c r="BM81" s="20">
        <v>0</v>
      </c>
      <c r="BN81" s="20">
        <v>0</v>
      </c>
      <c r="BO81" s="20">
        <v>0</v>
      </c>
      <c r="BP81" s="20">
        <v>0</v>
      </c>
      <c r="BQ81" s="20">
        <v>0</v>
      </c>
      <c r="BR81" s="20">
        <v>0</v>
      </c>
      <c r="BS81" s="20">
        <v>0</v>
      </c>
      <c r="BT81" s="20">
        <v>0</v>
      </c>
      <c r="BU81" s="20">
        <v>0</v>
      </c>
      <c r="BV81" s="20">
        <v>0</v>
      </c>
      <c r="BW81" s="20">
        <v>0</v>
      </c>
      <c r="BX81" s="20">
        <v>0</v>
      </c>
      <c r="BY81" s="20">
        <v>0</v>
      </c>
      <c r="BZ81" s="20">
        <v>0</v>
      </c>
      <c r="CA81" s="20">
        <v>0</v>
      </c>
      <c r="CB81" s="20">
        <v>0</v>
      </c>
      <c r="CC81" s="20">
        <v>0</v>
      </c>
      <c r="CD81" s="20">
        <v>0</v>
      </c>
      <c r="CE81" s="20">
        <v>0</v>
      </c>
      <c r="CF81" s="20">
        <v>0</v>
      </c>
      <c r="CG81" s="20">
        <v>0</v>
      </c>
      <c r="CH81" s="20">
        <v>0</v>
      </c>
      <c r="CI81" s="21">
        <v>0</v>
      </c>
      <c r="CJ81" s="69">
        <v>0</v>
      </c>
      <c r="CK81" s="69">
        <v>0</v>
      </c>
      <c r="CL81" s="69">
        <v>0</v>
      </c>
      <c r="CM81" s="69">
        <v>0</v>
      </c>
      <c r="CN81" s="69">
        <v>0</v>
      </c>
      <c r="CO81" s="69">
        <v>0</v>
      </c>
      <c r="CP81" s="69">
        <v>0</v>
      </c>
      <c r="CQ81" s="69">
        <v>0</v>
      </c>
      <c r="CR81" s="69">
        <v>0</v>
      </c>
      <c r="CS81" s="69">
        <v>0</v>
      </c>
      <c r="CT81" s="69">
        <v>0</v>
      </c>
      <c r="CU81" s="69">
        <v>0</v>
      </c>
      <c r="CV81" s="69">
        <v>0</v>
      </c>
      <c r="CW81" s="69">
        <v>0</v>
      </c>
      <c r="CX81" s="22">
        <v>0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1">
        <v>0</v>
      </c>
    </row>
    <row r="82" spans="1:110" ht="21.75" customHeight="1">
      <c r="A82" s="13"/>
      <c r="B82" s="13" t="s">
        <v>85</v>
      </c>
      <c r="C82" s="14"/>
      <c r="D82" s="15"/>
      <c r="E82" s="13" t="s">
        <v>121</v>
      </c>
      <c r="F82" s="21">
        <v>2168</v>
      </c>
      <c r="G82" s="81">
        <v>0</v>
      </c>
      <c r="H82" s="82">
        <v>0</v>
      </c>
      <c r="I82" s="81">
        <v>0</v>
      </c>
      <c r="J82" s="81">
        <v>0</v>
      </c>
      <c r="K82" s="81">
        <v>0</v>
      </c>
      <c r="L82" s="81">
        <v>0</v>
      </c>
      <c r="M82" s="81">
        <v>0</v>
      </c>
      <c r="N82" s="81">
        <v>0</v>
      </c>
      <c r="O82" s="81">
        <v>0</v>
      </c>
      <c r="P82" s="83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0</v>
      </c>
      <c r="AI82" s="21">
        <v>0</v>
      </c>
      <c r="AJ82" s="21">
        <v>0</v>
      </c>
      <c r="AK82" s="21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20">
        <v>0</v>
      </c>
      <c r="AS82" s="21">
        <v>2168</v>
      </c>
      <c r="AT82" s="69">
        <v>0</v>
      </c>
      <c r="AU82" s="69">
        <v>0</v>
      </c>
      <c r="AV82" s="69">
        <v>0</v>
      </c>
      <c r="AW82" s="69">
        <v>0</v>
      </c>
      <c r="AX82" s="69">
        <v>0</v>
      </c>
      <c r="AY82" s="69">
        <v>0</v>
      </c>
      <c r="AZ82" s="69">
        <v>0</v>
      </c>
      <c r="BA82" s="69">
        <v>0</v>
      </c>
      <c r="BB82" s="69">
        <v>0</v>
      </c>
      <c r="BC82" s="69">
        <v>0</v>
      </c>
      <c r="BD82" s="69">
        <v>745</v>
      </c>
      <c r="BE82" s="69">
        <v>0</v>
      </c>
      <c r="BF82" s="69">
        <v>1423</v>
      </c>
      <c r="BG82" s="69">
        <v>0</v>
      </c>
      <c r="BH82" s="69">
        <v>0</v>
      </c>
      <c r="BI82" s="22">
        <v>0</v>
      </c>
      <c r="BJ82" s="20">
        <v>0</v>
      </c>
      <c r="BK82" s="20">
        <v>0</v>
      </c>
      <c r="BL82" s="20">
        <v>0</v>
      </c>
      <c r="BM82" s="20">
        <v>0</v>
      </c>
      <c r="BN82" s="20">
        <v>0</v>
      </c>
      <c r="BO82" s="20">
        <v>0</v>
      </c>
      <c r="BP82" s="20">
        <v>0</v>
      </c>
      <c r="BQ82" s="20">
        <v>0</v>
      </c>
      <c r="BR82" s="20">
        <v>0</v>
      </c>
      <c r="BS82" s="20">
        <v>0</v>
      </c>
      <c r="BT82" s="20">
        <v>0</v>
      </c>
      <c r="BU82" s="20">
        <v>0</v>
      </c>
      <c r="BV82" s="20">
        <v>0</v>
      </c>
      <c r="BW82" s="20">
        <v>0</v>
      </c>
      <c r="BX82" s="20">
        <v>0</v>
      </c>
      <c r="BY82" s="20">
        <v>0</v>
      </c>
      <c r="BZ82" s="20">
        <v>0</v>
      </c>
      <c r="CA82" s="20">
        <v>0</v>
      </c>
      <c r="CB82" s="20">
        <v>0</v>
      </c>
      <c r="CC82" s="20">
        <v>0</v>
      </c>
      <c r="CD82" s="20">
        <v>0</v>
      </c>
      <c r="CE82" s="20">
        <v>0</v>
      </c>
      <c r="CF82" s="20">
        <v>0</v>
      </c>
      <c r="CG82" s="20">
        <v>0</v>
      </c>
      <c r="CH82" s="20">
        <v>0</v>
      </c>
      <c r="CI82" s="21">
        <v>0</v>
      </c>
      <c r="CJ82" s="69">
        <v>0</v>
      </c>
      <c r="CK82" s="69">
        <v>0</v>
      </c>
      <c r="CL82" s="69">
        <v>0</v>
      </c>
      <c r="CM82" s="69">
        <v>0</v>
      </c>
      <c r="CN82" s="69">
        <v>0</v>
      </c>
      <c r="CO82" s="69">
        <v>0</v>
      </c>
      <c r="CP82" s="69">
        <v>0</v>
      </c>
      <c r="CQ82" s="69">
        <v>0</v>
      </c>
      <c r="CR82" s="69">
        <v>0</v>
      </c>
      <c r="CS82" s="69">
        <v>0</v>
      </c>
      <c r="CT82" s="69">
        <v>0</v>
      </c>
      <c r="CU82" s="69">
        <v>0</v>
      </c>
      <c r="CV82" s="69">
        <v>0</v>
      </c>
      <c r="CW82" s="69">
        <v>0</v>
      </c>
      <c r="CX82" s="22">
        <v>0</v>
      </c>
      <c r="CY82" s="20">
        <v>0</v>
      </c>
      <c r="CZ82" s="20">
        <v>0</v>
      </c>
      <c r="DA82" s="20">
        <v>0</v>
      </c>
      <c r="DB82" s="20">
        <v>0</v>
      </c>
      <c r="DC82" s="20">
        <v>0</v>
      </c>
      <c r="DD82" s="20">
        <v>0</v>
      </c>
      <c r="DE82" s="20">
        <v>0</v>
      </c>
      <c r="DF82" s="21">
        <v>0</v>
      </c>
    </row>
    <row r="83" spans="1:110" ht="21.75" customHeight="1">
      <c r="A83" s="13" t="s">
        <v>122</v>
      </c>
      <c r="B83" s="13" t="s">
        <v>88</v>
      </c>
      <c r="C83" s="14" t="s">
        <v>89</v>
      </c>
      <c r="D83" s="15" t="s">
        <v>150</v>
      </c>
      <c r="E83" s="13" t="s">
        <v>123</v>
      </c>
      <c r="F83" s="21">
        <v>745</v>
      </c>
      <c r="G83" s="81">
        <v>0</v>
      </c>
      <c r="H83" s="82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83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0</v>
      </c>
      <c r="AI83" s="21">
        <v>0</v>
      </c>
      <c r="AJ83" s="21">
        <v>0</v>
      </c>
      <c r="AK83" s="21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1">
        <v>745</v>
      </c>
      <c r="AT83" s="69">
        <v>0</v>
      </c>
      <c r="AU83" s="69">
        <v>0</v>
      </c>
      <c r="AV83" s="69">
        <v>0</v>
      </c>
      <c r="AW83" s="69">
        <v>0</v>
      </c>
      <c r="AX83" s="69">
        <v>0</v>
      </c>
      <c r="AY83" s="69">
        <v>0</v>
      </c>
      <c r="AZ83" s="69">
        <v>0</v>
      </c>
      <c r="BA83" s="69">
        <v>0</v>
      </c>
      <c r="BB83" s="69">
        <v>0</v>
      </c>
      <c r="BC83" s="69">
        <v>0</v>
      </c>
      <c r="BD83" s="69">
        <v>745</v>
      </c>
      <c r="BE83" s="69">
        <v>0</v>
      </c>
      <c r="BF83" s="69">
        <v>0</v>
      </c>
      <c r="BG83" s="69">
        <v>0</v>
      </c>
      <c r="BH83" s="69">
        <v>0</v>
      </c>
      <c r="BI83" s="22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1">
        <v>0</v>
      </c>
      <c r="CJ83" s="69">
        <v>0</v>
      </c>
      <c r="CK83" s="69">
        <v>0</v>
      </c>
      <c r="CL83" s="69">
        <v>0</v>
      </c>
      <c r="CM83" s="69">
        <v>0</v>
      </c>
      <c r="CN83" s="69">
        <v>0</v>
      </c>
      <c r="CO83" s="69">
        <v>0</v>
      </c>
      <c r="CP83" s="69">
        <v>0</v>
      </c>
      <c r="CQ83" s="69">
        <v>0</v>
      </c>
      <c r="CR83" s="69">
        <v>0</v>
      </c>
      <c r="CS83" s="69">
        <v>0</v>
      </c>
      <c r="CT83" s="69">
        <v>0</v>
      </c>
      <c r="CU83" s="69">
        <v>0</v>
      </c>
      <c r="CV83" s="69">
        <v>0</v>
      </c>
      <c r="CW83" s="69">
        <v>0</v>
      </c>
      <c r="CX83" s="22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1">
        <v>0</v>
      </c>
    </row>
    <row r="84" spans="1:110" ht="21.75" customHeight="1">
      <c r="A84" s="13" t="s">
        <v>122</v>
      </c>
      <c r="B84" s="13" t="s">
        <v>88</v>
      </c>
      <c r="C84" s="14" t="s">
        <v>124</v>
      </c>
      <c r="D84" s="15" t="s">
        <v>150</v>
      </c>
      <c r="E84" s="13" t="s">
        <v>125</v>
      </c>
      <c r="F84" s="21">
        <v>1423</v>
      </c>
      <c r="G84" s="81">
        <v>0</v>
      </c>
      <c r="H84" s="82">
        <v>0</v>
      </c>
      <c r="I84" s="81">
        <v>0</v>
      </c>
      <c r="J84" s="81">
        <v>0</v>
      </c>
      <c r="K84" s="81">
        <v>0</v>
      </c>
      <c r="L84" s="81">
        <v>0</v>
      </c>
      <c r="M84" s="81">
        <v>0</v>
      </c>
      <c r="N84" s="81">
        <v>0</v>
      </c>
      <c r="O84" s="81">
        <v>0</v>
      </c>
      <c r="P84" s="83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1">
        <v>1423</v>
      </c>
      <c r="AT84" s="69">
        <v>0</v>
      </c>
      <c r="AU84" s="69">
        <v>0</v>
      </c>
      <c r="AV84" s="69">
        <v>0</v>
      </c>
      <c r="AW84" s="69">
        <v>0</v>
      </c>
      <c r="AX84" s="69">
        <v>0</v>
      </c>
      <c r="AY84" s="69">
        <v>0</v>
      </c>
      <c r="AZ84" s="69">
        <v>0</v>
      </c>
      <c r="BA84" s="69">
        <v>0</v>
      </c>
      <c r="BB84" s="69">
        <v>0</v>
      </c>
      <c r="BC84" s="69">
        <v>0</v>
      </c>
      <c r="BD84" s="69">
        <v>0</v>
      </c>
      <c r="BE84" s="69">
        <v>0</v>
      </c>
      <c r="BF84" s="69">
        <v>1423</v>
      </c>
      <c r="BG84" s="69">
        <v>0</v>
      </c>
      <c r="BH84" s="69">
        <v>0</v>
      </c>
      <c r="BI84" s="22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20">
        <v>0</v>
      </c>
      <c r="CE84" s="20">
        <v>0</v>
      </c>
      <c r="CF84" s="20">
        <v>0</v>
      </c>
      <c r="CG84" s="20">
        <v>0</v>
      </c>
      <c r="CH84" s="20">
        <v>0</v>
      </c>
      <c r="CI84" s="21">
        <v>0</v>
      </c>
      <c r="CJ84" s="69">
        <v>0</v>
      </c>
      <c r="CK84" s="69">
        <v>0</v>
      </c>
      <c r="CL84" s="69">
        <v>0</v>
      </c>
      <c r="CM84" s="69">
        <v>0</v>
      </c>
      <c r="CN84" s="69">
        <v>0</v>
      </c>
      <c r="CO84" s="69">
        <v>0</v>
      </c>
      <c r="CP84" s="69">
        <v>0</v>
      </c>
      <c r="CQ84" s="69">
        <v>0</v>
      </c>
      <c r="CR84" s="69">
        <v>0</v>
      </c>
      <c r="CS84" s="69">
        <v>0</v>
      </c>
      <c r="CT84" s="69">
        <v>0</v>
      </c>
      <c r="CU84" s="69">
        <v>0</v>
      </c>
      <c r="CV84" s="69">
        <v>0</v>
      </c>
      <c r="CW84" s="69">
        <v>0</v>
      </c>
      <c r="CX84" s="22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1">
        <v>0</v>
      </c>
    </row>
    <row r="85" spans="1:110" ht="21.75" customHeight="1">
      <c r="A85" s="13"/>
      <c r="B85" s="13"/>
      <c r="C85" s="14"/>
      <c r="D85" s="15" t="s">
        <v>156</v>
      </c>
      <c r="E85" s="13" t="s">
        <v>157</v>
      </c>
      <c r="F85" s="21">
        <v>36696</v>
      </c>
      <c r="G85" s="81">
        <v>18016</v>
      </c>
      <c r="H85" s="82">
        <v>6934</v>
      </c>
      <c r="I85" s="81">
        <v>241</v>
      </c>
      <c r="J85" s="81">
        <v>0</v>
      </c>
      <c r="K85" s="81">
        <v>751</v>
      </c>
      <c r="L85" s="81">
        <v>0</v>
      </c>
      <c r="M85" s="81">
        <v>6400</v>
      </c>
      <c r="N85" s="81">
        <v>2636</v>
      </c>
      <c r="O85" s="81">
        <v>1054</v>
      </c>
      <c r="P85" s="83">
        <v>0</v>
      </c>
      <c r="Q85" s="21">
        <v>3031</v>
      </c>
      <c r="R85" s="21">
        <v>1545</v>
      </c>
      <c r="S85" s="21">
        <v>0</v>
      </c>
      <c r="T85" s="21">
        <v>220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135</v>
      </c>
      <c r="AH85" s="21">
        <v>0</v>
      </c>
      <c r="AI85" s="21">
        <v>0</v>
      </c>
      <c r="AJ85" s="21">
        <v>0</v>
      </c>
      <c r="AK85" s="21">
        <v>0</v>
      </c>
      <c r="AL85" s="20">
        <v>0</v>
      </c>
      <c r="AM85" s="20">
        <v>0</v>
      </c>
      <c r="AN85" s="20">
        <v>416</v>
      </c>
      <c r="AO85" s="20">
        <v>0</v>
      </c>
      <c r="AP85" s="20">
        <v>0</v>
      </c>
      <c r="AQ85" s="20">
        <v>0</v>
      </c>
      <c r="AR85" s="20">
        <v>715</v>
      </c>
      <c r="AS85" s="21">
        <v>13649</v>
      </c>
      <c r="AT85" s="69">
        <v>0</v>
      </c>
      <c r="AU85" s="69">
        <v>0</v>
      </c>
      <c r="AV85" s="69">
        <v>0</v>
      </c>
      <c r="AW85" s="69">
        <v>0</v>
      </c>
      <c r="AX85" s="69">
        <v>0</v>
      </c>
      <c r="AY85" s="69">
        <v>0</v>
      </c>
      <c r="AZ85" s="69">
        <v>0</v>
      </c>
      <c r="BA85" s="69">
        <v>0</v>
      </c>
      <c r="BB85" s="69">
        <v>13</v>
      </c>
      <c r="BC85" s="69">
        <v>0</v>
      </c>
      <c r="BD85" s="69">
        <v>1629</v>
      </c>
      <c r="BE85" s="69">
        <v>0</v>
      </c>
      <c r="BF85" s="69">
        <v>333</v>
      </c>
      <c r="BG85" s="69">
        <v>0</v>
      </c>
      <c r="BH85" s="69">
        <v>0</v>
      </c>
      <c r="BI85" s="22">
        <v>11674</v>
      </c>
      <c r="BJ85" s="20">
        <v>0</v>
      </c>
      <c r="BK85" s="20">
        <v>0</v>
      </c>
      <c r="BL85" s="20">
        <v>0</v>
      </c>
      <c r="BM85" s="20">
        <v>0</v>
      </c>
      <c r="BN85" s="20">
        <v>0</v>
      </c>
      <c r="BO85" s="20">
        <v>0</v>
      </c>
      <c r="BP85" s="20">
        <v>0</v>
      </c>
      <c r="BQ85" s="20">
        <v>0</v>
      </c>
      <c r="BR85" s="20">
        <v>0</v>
      </c>
      <c r="BS85" s="20">
        <v>0</v>
      </c>
      <c r="BT85" s="20">
        <v>0</v>
      </c>
      <c r="BU85" s="20">
        <v>0</v>
      </c>
      <c r="BV85" s="20">
        <v>0</v>
      </c>
      <c r="BW85" s="20">
        <v>0</v>
      </c>
      <c r="BX85" s="20">
        <v>0</v>
      </c>
      <c r="BY85" s="20">
        <v>0</v>
      </c>
      <c r="BZ85" s="20">
        <v>0</v>
      </c>
      <c r="CA85" s="20">
        <v>0</v>
      </c>
      <c r="CB85" s="20">
        <v>0</v>
      </c>
      <c r="CC85" s="20">
        <v>0</v>
      </c>
      <c r="CD85" s="20">
        <v>0</v>
      </c>
      <c r="CE85" s="20">
        <v>0</v>
      </c>
      <c r="CF85" s="20">
        <v>0</v>
      </c>
      <c r="CG85" s="20">
        <v>0</v>
      </c>
      <c r="CH85" s="20">
        <v>0</v>
      </c>
      <c r="CI85" s="21">
        <v>0</v>
      </c>
      <c r="CJ85" s="69">
        <v>0</v>
      </c>
      <c r="CK85" s="69">
        <v>0</v>
      </c>
      <c r="CL85" s="69">
        <v>0</v>
      </c>
      <c r="CM85" s="69">
        <v>0</v>
      </c>
      <c r="CN85" s="69">
        <v>0</v>
      </c>
      <c r="CO85" s="69">
        <v>0</v>
      </c>
      <c r="CP85" s="69">
        <v>0</v>
      </c>
      <c r="CQ85" s="69">
        <v>0</v>
      </c>
      <c r="CR85" s="69">
        <v>0</v>
      </c>
      <c r="CS85" s="69">
        <v>0</v>
      </c>
      <c r="CT85" s="69">
        <v>0</v>
      </c>
      <c r="CU85" s="69">
        <v>0</v>
      </c>
      <c r="CV85" s="69">
        <v>0</v>
      </c>
      <c r="CW85" s="69">
        <v>0</v>
      </c>
      <c r="CX85" s="22">
        <v>0</v>
      </c>
      <c r="CY85" s="20">
        <v>2000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1">
        <v>2000</v>
      </c>
    </row>
    <row r="86" spans="1:110" ht="21.75" customHeight="1">
      <c r="A86" s="13" t="s">
        <v>83</v>
      </c>
      <c r="B86" s="13"/>
      <c r="C86" s="14"/>
      <c r="D86" s="15"/>
      <c r="E86" s="13" t="s">
        <v>84</v>
      </c>
      <c r="F86" s="21">
        <v>34012</v>
      </c>
      <c r="G86" s="81">
        <v>17307</v>
      </c>
      <c r="H86" s="82">
        <v>6934</v>
      </c>
      <c r="I86" s="81">
        <v>241</v>
      </c>
      <c r="J86" s="81">
        <v>0</v>
      </c>
      <c r="K86" s="81">
        <v>42</v>
      </c>
      <c r="L86" s="81">
        <v>0</v>
      </c>
      <c r="M86" s="81">
        <v>6400</v>
      </c>
      <c r="N86" s="81">
        <v>2636</v>
      </c>
      <c r="O86" s="81">
        <v>1054</v>
      </c>
      <c r="P86" s="83">
        <v>0</v>
      </c>
      <c r="Q86" s="21">
        <v>3031</v>
      </c>
      <c r="R86" s="21">
        <v>1545</v>
      </c>
      <c r="S86" s="21">
        <v>0</v>
      </c>
      <c r="T86" s="21">
        <v>220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135</v>
      </c>
      <c r="AH86" s="21">
        <v>0</v>
      </c>
      <c r="AI86" s="21">
        <v>0</v>
      </c>
      <c r="AJ86" s="21">
        <v>0</v>
      </c>
      <c r="AK86" s="21">
        <v>0</v>
      </c>
      <c r="AL86" s="20">
        <v>0</v>
      </c>
      <c r="AM86" s="20">
        <v>0</v>
      </c>
      <c r="AN86" s="20">
        <v>416</v>
      </c>
      <c r="AO86" s="20">
        <v>0</v>
      </c>
      <c r="AP86" s="20">
        <v>0</v>
      </c>
      <c r="AQ86" s="20">
        <v>0</v>
      </c>
      <c r="AR86" s="20">
        <v>715</v>
      </c>
      <c r="AS86" s="21">
        <v>11674</v>
      </c>
      <c r="AT86" s="69">
        <v>0</v>
      </c>
      <c r="AU86" s="69">
        <v>0</v>
      </c>
      <c r="AV86" s="69">
        <v>0</v>
      </c>
      <c r="AW86" s="69">
        <v>0</v>
      </c>
      <c r="AX86" s="69">
        <v>0</v>
      </c>
      <c r="AY86" s="69">
        <v>0</v>
      </c>
      <c r="AZ86" s="69">
        <v>0</v>
      </c>
      <c r="BA86" s="69">
        <v>0</v>
      </c>
      <c r="BB86" s="69">
        <v>0</v>
      </c>
      <c r="BC86" s="69">
        <v>0</v>
      </c>
      <c r="BD86" s="69">
        <v>0</v>
      </c>
      <c r="BE86" s="69">
        <v>0</v>
      </c>
      <c r="BF86" s="69">
        <v>0</v>
      </c>
      <c r="BG86" s="69">
        <v>0</v>
      </c>
      <c r="BH86" s="69">
        <v>0</v>
      </c>
      <c r="BI86" s="22">
        <v>11674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1">
        <v>0</v>
      </c>
      <c r="CJ86" s="69">
        <v>0</v>
      </c>
      <c r="CK86" s="69">
        <v>0</v>
      </c>
      <c r="CL86" s="69">
        <v>0</v>
      </c>
      <c r="CM86" s="69">
        <v>0</v>
      </c>
      <c r="CN86" s="69">
        <v>0</v>
      </c>
      <c r="CO86" s="69">
        <v>0</v>
      </c>
      <c r="CP86" s="69">
        <v>0</v>
      </c>
      <c r="CQ86" s="69">
        <v>0</v>
      </c>
      <c r="CR86" s="69">
        <v>0</v>
      </c>
      <c r="CS86" s="69">
        <v>0</v>
      </c>
      <c r="CT86" s="69">
        <v>0</v>
      </c>
      <c r="CU86" s="69">
        <v>0</v>
      </c>
      <c r="CV86" s="69">
        <v>0</v>
      </c>
      <c r="CW86" s="69">
        <v>0</v>
      </c>
      <c r="CX86" s="22">
        <v>0</v>
      </c>
      <c r="CY86" s="20">
        <v>2000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1">
        <v>2000</v>
      </c>
    </row>
    <row r="87" spans="1:110" ht="21.75" customHeight="1">
      <c r="A87" s="13"/>
      <c r="B87" s="13" t="s">
        <v>103</v>
      </c>
      <c r="C87" s="14"/>
      <c r="D87" s="15"/>
      <c r="E87" s="13" t="s">
        <v>104</v>
      </c>
      <c r="F87" s="21">
        <v>3690</v>
      </c>
      <c r="G87" s="81">
        <v>3690</v>
      </c>
      <c r="H87" s="82">
        <v>0</v>
      </c>
      <c r="I87" s="81">
        <v>0</v>
      </c>
      <c r="J87" s="81">
        <v>0</v>
      </c>
      <c r="K87" s="81">
        <v>0</v>
      </c>
      <c r="L87" s="81">
        <v>0</v>
      </c>
      <c r="M87" s="81">
        <v>0</v>
      </c>
      <c r="N87" s="81">
        <v>2636</v>
      </c>
      <c r="O87" s="81">
        <v>1054</v>
      </c>
      <c r="P87" s="83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v>0</v>
      </c>
      <c r="AL87" s="20">
        <v>0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1">
        <v>0</v>
      </c>
      <c r="AT87" s="69">
        <v>0</v>
      </c>
      <c r="AU87" s="69">
        <v>0</v>
      </c>
      <c r="AV87" s="69">
        <v>0</v>
      </c>
      <c r="AW87" s="69">
        <v>0</v>
      </c>
      <c r="AX87" s="69">
        <v>0</v>
      </c>
      <c r="AY87" s="69">
        <v>0</v>
      </c>
      <c r="AZ87" s="69">
        <v>0</v>
      </c>
      <c r="BA87" s="69">
        <v>0</v>
      </c>
      <c r="BB87" s="69">
        <v>0</v>
      </c>
      <c r="BC87" s="69">
        <v>0</v>
      </c>
      <c r="BD87" s="69">
        <v>0</v>
      </c>
      <c r="BE87" s="69">
        <v>0</v>
      </c>
      <c r="BF87" s="69">
        <v>0</v>
      </c>
      <c r="BG87" s="69">
        <v>0</v>
      </c>
      <c r="BH87" s="69">
        <v>0</v>
      </c>
      <c r="BI87" s="22">
        <v>0</v>
      </c>
      <c r="BJ87" s="20">
        <v>0</v>
      </c>
      <c r="BK87" s="20">
        <v>0</v>
      </c>
      <c r="BL87" s="20">
        <v>0</v>
      </c>
      <c r="BM87" s="20">
        <v>0</v>
      </c>
      <c r="BN87" s="20">
        <v>0</v>
      </c>
      <c r="BO87" s="20">
        <v>0</v>
      </c>
      <c r="BP87" s="20">
        <v>0</v>
      </c>
      <c r="BQ87" s="20">
        <v>0</v>
      </c>
      <c r="BR87" s="20">
        <v>0</v>
      </c>
      <c r="BS87" s="20">
        <v>0</v>
      </c>
      <c r="BT87" s="20">
        <v>0</v>
      </c>
      <c r="BU87" s="20">
        <v>0</v>
      </c>
      <c r="BV87" s="20">
        <v>0</v>
      </c>
      <c r="BW87" s="20">
        <v>0</v>
      </c>
      <c r="BX87" s="20">
        <v>0</v>
      </c>
      <c r="BY87" s="20">
        <v>0</v>
      </c>
      <c r="BZ87" s="20">
        <v>0</v>
      </c>
      <c r="CA87" s="20">
        <v>0</v>
      </c>
      <c r="CB87" s="20">
        <v>0</v>
      </c>
      <c r="CC87" s="20">
        <v>0</v>
      </c>
      <c r="CD87" s="20">
        <v>0</v>
      </c>
      <c r="CE87" s="20">
        <v>0</v>
      </c>
      <c r="CF87" s="20">
        <v>0</v>
      </c>
      <c r="CG87" s="20">
        <v>0</v>
      </c>
      <c r="CH87" s="20">
        <v>0</v>
      </c>
      <c r="CI87" s="21">
        <v>0</v>
      </c>
      <c r="CJ87" s="69">
        <v>0</v>
      </c>
      <c r="CK87" s="69">
        <v>0</v>
      </c>
      <c r="CL87" s="69">
        <v>0</v>
      </c>
      <c r="CM87" s="69">
        <v>0</v>
      </c>
      <c r="CN87" s="69">
        <v>0</v>
      </c>
      <c r="CO87" s="69">
        <v>0</v>
      </c>
      <c r="CP87" s="69">
        <v>0</v>
      </c>
      <c r="CQ87" s="69">
        <v>0</v>
      </c>
      <c r="CR87" s="69">
        <v>0</v>
      </c>
      <c r="CS87" s="69">
        <v>0</v>
      </c>
      <c r="CT87" s="69">
        <v>0</v>
      </c>
      <c r="CU87" s="69">
        <v>0</v>
      </c>
      <c r="CV87" s="69">
        <v>0</v>
      </c>
      <c r="CW87" s="69">
        <v>0</v>
      </c>
      <c r="CX87" s="22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1">
        <v>0</v>
      </c>
    </row>
    <row r="88" spans="1:110" ht="21.75" customHeight="1">
      <c r="A88" s="13" t="s">
        <v>87</v>
      </c>
      <c r="B88" s="13" t="s">
        <v>105</v>
      </c>
      <c r="C88" s="14" t="s">
        <v>103</v>
      </c>
      <c r="D88" s="15" t="s">
        <v>158</v>
      </c>
      <c r="E88" s="13" t="s">
        <v>106</v>
      </c>
      <c r="F88" s="21">
        <v>2636</v>
      </c>
      <c r="G88" s="81">
        <v>2636</v>
      </c>
      <c r="H88" s="82">
        <v>0</v>
      </c>
      <c r="I88" s="81">
        <v>0</v>
      </c>
      <c r="J88" s="81">
        <v>0</v>
      </c>
      <c r="K88" s="81">
        <v>0</v>
      </c>
      <c r="L88" s="81">
        <v>0</v>
      </c>
      <c r="M88" s="81">
        <v>0</v>
      </c>
      <c r="N88" s="81">
        <v>2636</v>
      </c>
      <c r="O88" s="81">
        <v>0</v>
      </c>
      <c r="P88" s="83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21">
        <v>0</v>
      </c>
      <c r="AH88" s="21">
        <v>0</v>
      </c>
      <c r="AI88" s="21">
        <v>0</v>
      </c>
      <c r="AJ88" s="21">
        <v>0</v>
      </c>
      <c r="AK88" s="21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1">
        <v>0</v>
      </c>
      <c r="AT88" s="69">
        <v>0</v>
      </c>
      <c r="AU88" s="69">
        <v>0</v>
      </c>
      <c r="AV88" s="69">
        <v>0</v>
      </c>
      <c r="AW88" s="69">
        <v>0</v>
      </c>
      <c r="AX88" s="69">
        <v>0</v>
      </c>
      <c r="AY88" s="69">
        <v>0</v>
      </c>
      <c r="AZ88" s="69">
        <v>0</v>
      </c>
      <c r="BA88" s="69">
        <v>0</v>
      </c>
      <c r="BB88" s="69">
        <v>0</v>
      </c>
      <c r="BC88" s="69">
        <v>0</v>
      </c>
      <c r="BD88" s="69">
        <v>0</v>
      </c>
      <c r="BE88" s="69">
        <v>0</v>
      </c>
      <c r="BF88" s="69">
        <v>0</v>
      </c>
      <c r="BG88" s="69">
        <v>0</v>
      </c>
      <c r="BH88" s="69">
        <v>0</v>
      </c>
      <c r="BI88" s="22">
        <v>0</v>
      </c>
      <c r="BJ88" s="20">
        <v>0</v>
      </c>
      <c r="BK88" s="20">
        <v>0</v>
      </c>
      <c r="BL88" s="20">
        <v>0</v>
      </c>
      <c r="BM88" s="20">
        <v>0</v>
      </c>
      <c r="BN88" s="20">
        <v>0</v>
      </c>
      <c r="BO88" s="20">
        <v>0</v>
      </c>
      <c r="BP88" s="20">
        <v>0</v>
      </c>
      <c r="BQ88" s="20">
        <v>0</v>
      </c>
      <c r="BR88" s="20">
        <v>0</v>
      </c>
      <c r="BS88" s="20">
        <v>0</v>
      </c>
      <c r="BT88" s="20">
        <v>0</v>
      </c>
      <c r="BU88" s="20">
        <v>0</v>
      </c>
      <c r="BV88" s="20">
        <v>0</v>
      </c>
      <c r="BW88" s="20">
        <v>0</v>
      </c>
      <c r="BX88" s="20">
        <v>0</v>
      </c>
      <c r="BY88" s="20">
        <v>0</v>
      </c>
      <c r="BZ88" s="20">
        <v>0</v>
      </c>
      <c r="CA88" s="20">
        <v>0</v>
      </c>
      <c r="CB88" s="20">
        <v>0</v>
      </c>
      <c r="CC88" s="20">
        <v>0</v>
      </c>
      <c r="CD88" s="20">
        <v>0</v>
      </c>
      <c r="CE88" s="20">
        <v>0</v>
      </c>
      <c r="CF88" s="20">
        <v>0</v>
      </c>
      <c r="CG88" s="20">
        <v>0</v>
      </c>
      <c r="CH88" s="20">
        <v>0</v>
      </c>
      <c r="CI88" s="21">
        <v>0</v>
      </c>
      <c r="CJ88" s="69">
        <v>0</v>
      </c>
      <c r="CK88" s="69">
        <v>0</v>
      </c>
      <c r="CL88" s="69">
        <v>0</v>
      </c>
      <c r="CM88" s="69">
        <v>0</v>
      </c>
      <c r="CN88" s="69">
        <v>0</v>
      </c>
      <c r="CO88" s="69">
        <v>0</v>
      </c>
      <c r="CP88" s="69">
        <v>0</v>
      </c>
      <c r="CQ88" s="69">
        <v>0</v>
      </c>
      <c r="CR88" s="69">
        <v>0</v>
      </c>
      <c r="CS88" s="69">
        <v>0</v>
      </c>
      <c r="CT88" s="69">
        <v>0</v>
      </c>
      <c r="CU88" s="69">
        <v>0</v>
      </c>
      <c r="CV88" s="69">
        <v>0</v>
      </c>
      <c r="CW88" s="69">
        <v>0</v>
      </c>
      <c r="CX88" s="22">
        <v>0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1">
        <v>0</v>
      </c>
    </row>
    <row r="89" spans="1:110" ht="21.75" customHeight="1">
      <c r="A89" s="13" t="s">
        <v>87</v>
      </c>
      <c r="B89" s="13" t="s">
        <v>105</v>
      </c>
      <c r="C89" s="14" t="s">
        <v>95</v>
      </c>
      <c r="D89" s="15" t="s">
        <v>158</v>
      </c>
      <c r="E89" s="13" t="s">
        <v>107</v>
      </c>
      <c r="F89" s="21">
        <v>1054</v>
      </c>
      <c r="G89" s="81">
        <v>1054</v>
      </c>
      <c r="H89" s="82">
        <v>0</v>
      </c>
      <c r="I89" s="81">
        <v>0</v>
      </c>
      <c r="J89" s="81">
        <v>0</v>
      </c>
      <c r="K89" s="81">
        <v>0</v>
      </c>
      <c r="L89" s="81">
        <v>0</v>
      </c>
      <c r="M89" s="81">
        <v>0</v>
      </c>
      <c r="N89" s="81">
        <v>0</v>
      </c>
      <c r="O89" s="81">
        <v>1054</v>
      </c>
      <c r="P89" s="83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  <c r="AH89" s="21">
        <v>0</v>
      </c>
      <c r="AI89" s="21">
        <v>0</v>
      </c>
      <c r="AJ89" s="21">
        <v>0</v>
      </c>
      <c r="AK89" s="21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1">
        <v>0</v>
      </c>
      <c r="AT89" s="69">
        <v>0</v>
      </c>
      <c r="AU89" s="69">
        <v>0</v>
      </c>
      <c r="AV89" s="69">
        <v>0</v>
      </c>
      <c r="AW89" s="69">
        <v>0</v>
      </c>
      <c r="AX89" s="69">
        <v>0</v>
      </c>
      <c r="AY89" s="69">
        <v>0</v>
      </c>
      <c r="AZ89" s="69">
        <v>0</v>
      </c>
      <c r="BA89" s="69">
        <v>0</v>
      </c>
      <c r="BB89" s="69">
        <v>0</v>
      </c>
      <c r="BC89" s="69">
        <v>0</v>
      </c>
      <c r="BD89" s="69">
        <v>0</v>
      </c>
      <c r="BE89" s="69">
        <v>0</v>
      </c>
      <c r="BF89" s="69">
        <v>0</v>
      </c>
      <c r="BG89" s="69">
        <v>0</v>
      </c>
      <c r="BH89" s="69">
        <v>0</v>
      </c>
      <c r="BI89" s="22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1">
        <v>0</v>
      </c>
      <c r="CJ89" s="69">
        <v>0</v>
      </c>
      <c r="CK89" s="69">
        <v>0</v>
      </c>
      <c r="CL89" s="69">
        <v>0</v>
      </c>
      <c r="CM89" s="69">
        <v>0</v>
      </c>
      <c r="CN89" s="69">
        <v>0</v>
      </c>
      <c r="CO89" s="69">
        <v>0</v>
      </c>
      <c r="CP89" s="69">
        <v>0</v>
      </c>
      <c r="CQ89" s="69">
        <v>0</v>
      </c>
      <c r="CR89" s="69">
        <v>0</v>
      </c>
      <c r="CS89" s="69">
        <v>0</v>
      </c>
      <c r="CT89" s="69">
        <v>0</v>
      </c>
      <c r="CU89" s="69">
        <v>0</v>
      </c>
      <c r="CV89" s="69">
        <v>0</v>
      </c>
      <c r="CW89" s="69">
        <v>0</v>
      </c>
      <c r="CX89" s="22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1">
        <v>0</v>
      </c>
    </row>
    <row r="90" spans="1:110" ht="21.75" customHeight="1">
      <c r="A90" s="13"/>
      <c r="B90" s="13" t="s">
        <v>151</v>
      </c>
      <c r="C90" s="14"/>
      <c r="D90" s="15"/>
      <c r="E90" s="13" t="s">
        <v>152</v>
      </c>
      <c r="F90" s="21">
        <v>30322</v>
      </c>
      <c r="G90" s="81">
        <v>13617</v>
      </c>
      <c r="H90" s="82">
        <v>6934</v>
      </c>
      <c r="I90" s="81">
        <v>241</v>
      </c>
      <c r="J90" s="81">
        <v>0</v>
      </c>
      <c r="K90" s="81">
        <v>42</v>
      </c>
      <c r="L90" s="81">
        <v>0</v>
      </c>
      <c r="M90" s="81">
        <v>6400</v>
      </c>
      <c r="N90" s="81">
        <v>0</v>
      </c>
      <c r="O90" s="81">
        <v>0</v>
      </c>
      <c r="P90" s="83">
        <v>0</v>
      </c>
      <c r="Q90" s="21">
        <v>3031</v>
      </c>
      <c r="R90" s="21">
        <v>1545</v>
      </c>
      <c r="S90" s="21">
        <v>0</v>
      </c>
      <c r="T90" s="21">
        <v>220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1">
        <v>135</v>
      </c>
      <c r="AH90" s="21">
        <v>0</v>
      </c>
      <c r="AI90" s="21">
        <v>0</v>
      </c>
      <c r="AJ90" s="21">
        <v>0</v>
      </c>
      <c r="AK90" s="21">
        <v>0</v>
      </c>
      <c r="AL90" s="20">
        <v>0</v>
      </c>
      <c r="AM90" s="20">
        <v>0</v>
      </c>
      <c r="AN90" s="20">
        <v>416</v>
      </c>
      <c r="AO90" s="20">
        <v>0</v>
      </c>
      <c r="AP90" s="20">
        <v>0</v>
      </c>
      <c r="AQ90" s="20">
        <v>0</v>
      </c>
      <c r="AR90" s="20">
        <v>715</v>
      </c>
      <c r="AS90" s="21">
        <v>11674</v>
      </c>
      <c r="AT90" s="69">
        <v>0</v>
      </c>
      <c r="AU90" s="69">
        <v>0</v>
      </c>
      <c r="AV90" s="69">
        <v>0</v>
      </c>
      <c r="AW90" s="69">
        <v>0</v>
      </c>
      <c r="AX90" s="69">
        <v>0</v>
      </c>
      <c r="AY90" s="69">
        <v>0</v>
      </c>
      <c r="AZ90" s="69">
        <v>0</v>
      </c>
      <c r="BA90" s="69">
        <v>0</v>
      </c>
      <c r="BB90" s="69">
        <v>0</v>
      </c>
      <c r="BC90" s="69">
        <v>0</v>
      </c>
      <c r="BD90" s="69">
        <v>0</v>
      </c>
      <c r="BE90" s="69">
        <v>0</v>
      </c>
      <c r="BF90" s="69">
        <v>0</v>
      </c>
      <c r="BG90" s="69">
        <v>0</v>
      </c>
      <c r="BH90" s="69">
        <v>0</v>
      </c>
      <c r="BI90" s="22">
        <v>11674</v>
      </c>
      <c r="BJ90" s="20">
        <v>0</v>
      </c>
      <c r="BK90" s="20">
        <v>0</v>
      </c>
      <c r="BL90" s="20">
        <v>0</v>
      </c>
      <c r="BM90" s="20">
        <v>0</v>
      </c>
      <c r="BN90" s="20">
        <v>0</v>
      </c>
      <c r="BO90" s="20">
        <v>0</v>
      </c>
      <c r="BP90" s="20">
        <v>0</v>
      </c>
      <c r="BQ90" s="20">
        <v>0</v>
      </c>
      <c r="BR90" s="20">
        <v>0</v>
      </c>
      <c r="BS90" s="20">
        <v>0</v>
      </c>
      <c r="BT90" s="20">
        <v>0</v>
      </c>
      <c r="BU90" s="20">
        <v>0</v>
      </c>
      <c r="BV90" s="20">
        <v>0</v>
      </c>
      <c r="BW90" s="20">
        <v>0</v>
      </c>
      <c r="BX90" s="20">
        <v>0</v>
      </c>
      <c r="BY90" s="20">
        <v>0</v>
      </c>
      <c r="BZ90" s="20">
        <v>0</v>
      </c>
      <c r="CA90" s="20">
        <v>0</v>
      </c>
      <c r="CB90" s="20">
        <v>0</v>
      </c>
      <c r="CC90" s="20">
        <v>0</v>
      </c>
      <c r="CD90" s="20">
        <v>0</v>
      </c>
      <c r="CE90" s="20">
        <v>0</v>
      </c>
      <c r="CF90" s="20">
        <v>0</v>
      </c>
      <c r="CG90" s="20">
        <v>0</v>
      </c>
      <c r="CH90" s="20">
        <v>0</v>
      </c>
      <c r="CI90" s="21">
        <v>0</v>
      </c>
      <c r="CJ90" s="69">
        <v>0</v>
      </c>
      <c r="CK90" s="69">
        <v>0</v>
      </c>
      <c r="CL90" s="69">
        <v>0</v>
      </c>
      <c r="CM90" s="69">
        <v>0</v>
      </c>
      <c r="CN90" s="69">
        <v>0</v>
      </c>
      <c r="CO90" s="69">
        <v>0</v>
      </c>
      <c r="CP90" s="69">
        <v>0</v>
      </c>
      <c r="CQ90" s="69">
        <v>0</v>
      </c>
      <c r="CR90" s="69">
        <v>0</v>
      </c>
      <c r="CS90" s="69">
        <v>0</v>
      </c>
      <c r="CT90" s="69">
        <v>0</v>
      </c>
      <c r="CU90" s="69">
        <v>0</v>
      </c>
      <c r="CV90" s="69">
        <v>0</v>
      </c>
      <c r="CW90" s="69">
        <v>0</v>
      </c>
      <c r="CX90" s="22">
        <v>0</v>
      </c>
      <c r="CY90" s="20">
        <v>2000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1">
        <v>2000</v>
      </c>
    </row>
    <row r="91" spans="1:110" ht="21.75" customHeight="1">
      <c r="A91" s="13" t="s">
        <v>87</v>
      </c>
      <c r="B91" s="13" t="s">
        <v>153</v>
      </c>
      <c r="C91" s="14" t="s">
        <v>85</v>
      </c>
      <c r="D91" s="15" t="s">
        <v>158</v>
      </c>
      <c r="E91" s="13" t="s">
        <v>154</v>
      </c>
      <c r="F91" s="21">
        <v>11674</v>
      </c>
      <c r="G91" s="81">
        <v>0</v>
      </c>
      <c r="H91" s="82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3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21">
        <v>0</v>
      </c>
      <c r="AH91" s="21">
        <v>0</v>
      </c>
      <c r="AI91" s="21">
        <v>0</v>
      </c>
      <c r="AJ91" s="21">
        <v>0</v>
      </c>
      <c r="AK91" s="21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1">
        <v>11674</v>
      </c>
      <c r="AT91" s="69">
        <v>0</v>
      </c>
      <c r="AU91" s="69">
        <v>0</v>
      </c>
      <c r="AV91" s="69">
        <v>0</v>
      </c>
      <c r="AW91" s="69">
        <v>0</v>
      </c>
      <c r="AX91" s="69">
        <v>0</v>
      </c>
      <c r="AY91" s="69">
        <v>0</v>
      </c>
      <c r="AZ91" s="69">
        <v>0</v>
      </c>
      <c r="BA91" s="69">
        <v>0</v>
      </c>
      <c r="BB91" s="69">
        <v>0</v>
      </c>
      <c r="BC91" s="69">
        <v>0</v>
      </c>
      <c r="BD91" s="69">
        <v>0</v>
      </c>
      <c r="BE91" s="69">
        <v>0</v>
      </c>
      <c r="BF91" s="69">
        <v>0</v>
      </c>
      <c r="BG91" s="69">
        <v>0</v>
      </c>
      <c r="BH91" s="69">
        <v>0</v>
      </c>
      <c r="BI91" s="22">
        <v>11674</v>
      </c>
      <c r="BJ91" s="20">
        <v>0</v>
      </c>
      <c r="BK91" s="20">
        <v>0</v>
      </c>
      <c r="BL91" s="20">
        <v>0</v>
      </c>
      <c r="BM91" s="20">
        <v>0</v>
      </c>
      <c r="BN91" s="20">
        <v>0</v>
      </c>
      <c r="BO91" s="20">
        <v>0</v>
      </c>
      <c r="BP91" s="20">
        <v>0</v>
      </c>
      <c r="BQ91" s="20">
        <v>0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0">
        <v>0</v>
      </c>
      <c r="CD91" s="20">
        <v>0</v>
      </c>
      <c r="CE91" s="20">
        <v>0</v>
      </c>
      <c r="CF91" s="20">
        <v>0</v>
      </c>
      <c r="CG91" s="20">
        <v>0</v>
      </c>
      <c r="CH91" s="20">
        <v>0</v>
      </c>
      <c r="CI91" s="21">
        <v>0</v>
      </c>
      <c r="CJ91" s="69">
        <v>0</v>
      </c>
      <c r="CK91" s="69">
        <v>0</v>
      </c>
      <c r="CL91" s="69">
        <v>0</v>
      </c>
      <c r="CM91" s="69">
        <v>0</v>
      </c>
      <c r="CN91" s="69">
        <v>0</v>
      </c>
      <c r="CO91" s="69">
        <v>0</v>
      </c>
      <c r="CP91" s="69">
        <v>0</v>
      </c>
      <c r="CQ91" s="69">
        <v>0</v>
      </c>
      <c r="CR91" s="69">
        <v>0</v>
      </c>
      <c r="CS91" s="69">
        <v>0</v>
      </c>
      <c r="CT91" s="69">
        <v>0</v>
      </c>
      <c r="CU91" s="69">
        <v>0</v>
      </c>
      <c r="CV91" s="69">
        <v>0</v>
      </c>
      <c r="CW91" s="69">
        <v>0</v>
      </c>
      <c r="CX91" s="22">
        <v>0</v>
      </c>
      <c r="CY91" s="20">
        <v>0</v>
      </c>
      <c r="CZ91" s="20">
        <v>0</v>
      </c>
      <c r="DA91" s="20">
        <v>0</v>
      </c>
      <c r="DB91" s="20">
        <v>0</v>
      </c>
      <c r="DC91" s="20">
        <v>0</v>
      </c>
      <c r="DD91" s="20">
        <v>0</v>
      </c>
      <c r="DE91" s="20">
        <v>0</v>
      </c>
      <c r="DF91" s="21">
        <v>0</v>
      </c>
    </row>
    <row r="92" spans="1:110" ht="21.75" customHeight="1">
      <c r="A92" s="13" t="s">
        <v>87</v>
      </c>
      <c r="B92" s="13" t="s">
        <v>153</v>
      </c>
      <c r="C92" s="14" t="s">
        <v>124</v>
      </c>
      <c r="D92" s="15" t="s">
        <v>158</v>
      </c>
      <c r="E92" s="13" t="s">
        <v>155</v>
      </c>
      <c r="F92" s="21">
        <v>18648</v>
      </c>
      <c r="G92" s="81">
        <v>13617</v>
      </c>
      <c r="H92" s="82">
        <v>6934</v>
      </c>
      <c r="I92" s="81">
        <v>241</v>
      </c>
      <c r="J92" s="81">
        <v>0</v>
      </c>
      <c r="K92" s="81">
        <v>42</v>
      </c>
      <c r="L92" s="81">
        <v>0</v>
      </c>
      <c r="M92" s="81">
        <v>6400</v>
      </c>
      <c r="N92" s="81">
        <v>0</v>
      </c>
      <c r="O92" s="81">
        <v>0</v>
      </c>
      <c r="P92" s="83">
        <v>0</v>
      </c>
      <c r="Q92" s="21">
        <v>3031</v>
      </c>
      <c r="R92" s="21">
        <v>1545</v>
      </c>
      <c r="S92" s="21">
        <v>0</v>
      </c>
      <c r="T92" s="21">
        <v>220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  <c r="AA92" s="21">
        <v>0</v>
      </c>
      <c r="AB92" s="21">
        <v>0</v>
      </c>
      <c r="AC92" s="21">
        <v>0</v>
      </c>
      <c r="AD92" s="21">
        <v>0</v>
      </c>
      <c r="AE92" s="21">
        <v>0</v>
      </c>
      <c r="AF92" s="21">
        <v>0</v>
      </c>
      <c r="AG92" s="21">
        <v>135</v>
      </c>
      <c r="AH92" s="21">
        <v>0</v>
      </c>
      <c r="AI92" s="21">
        <v>0</v>
      </c>
      <c r="AJ92" s="21">
        <v>0</v>
      </c>
      <c r="AK92" s="21">
        <v>0</v>
      </c>
      <c r="AL92" s="20">
        <v>0</v>
      </c>
      <c r="AM92" s="20">
        <v>0</v>
      </c>
      <c r="AN92" s="20">
        <v>416</v>
      </c>
      <c r="AO92" s="20">
        <v>0</v>
      </c>
      <c r="AP92" s="20">
        <v>0</v>
      </c>
      <c r="AQ92" s="20">
        <v>0</v>
      </c>
      <c r="AR92" s="20">
        <v>715</v>
      </c>
      <c r="AS92" s="21">
        <v>0</v>
      </c>
      <c r="AT92" s="69">
        <v>0</v>
      </c>
      <c r="AU92" s="69">
        <v>0</v>
      </c>
      <c r="AV92" s="69">
        <v>0</v>
      </c>
      <c r="AW92" s="69">
        <v>0</v>
      </c>
      <c r="AX92" s="69">
        <v>0</v>
      </c>
      <c r="AY92" s="69">
        <v>0</v>
      </c>
      <c r="AZ92" s="69">
        <v>0</v>
      </c>
      <c r="BA92" s="69">
        <v>0</v>
      </c>
      <c r="BB92" s="69">
        <v>0</v>
      </c>
      <c r="BC92" s="69">
        <v>0</v>
      </c>
      <c r="BD92" s="69">
        <v>0</v>
      </c>
      <c r="BE92" s="69">
        <v>0</v>
      </c>
      <c r="BF92" s="69">
        <v>0</v>
      </c>
      <c r="BG92" s="69">
        <v>0</v>
      </c>
      <c r="BH92" s="69">
        <v>0</v>
      </c>
      <c r="BI92" s="22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1">
        <v>0</v>
      </c>
      <c r="CJ92" s="69">
        <v>0</v>
      </c>
      <c r="CK92" s="69">
        <v>0</v>
      </c>
      <c r="CL92" s="69">
        <v>0</v>
      </c>
      <c r="CM92" s="69">
        <v>0</v>
      </c>
      <c r="CN92" s="69">
        <v>0</v>
      </c>
      <c r="CO92" s="69">
        <v>0</v>
      </c>
      <c r="CP92" s="69">
        <v>0</v>
      </c>
      <c r="CQ92" s="69">
        <v>0</v>
      </c>
      <c r="CR92" s="69">
        <v>0</v>
      </c>
      <c r="CS92" s="69">
        <v>0</v>
      </c>
      <c r="CT92" s="69">
        <v>0</v>
      </c>
      <c r="CU92" s="69">
        <v>0</v>
      </c>
      <c r="CV92" s="69">
        <v>0</v>
      </c>
      <c r="CW92" s="69">
        <v>0</v>
      </c>
      <c r="CX92" s="22">
        <v>0</v>
      </c>
      <c r="CY92" s="20">
        <v>2000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1">
        <v>2000</v>
      </c>
    </row>
    <row r="93" spans="1:110" ht="21.75" customHeight="1">
      <c r="A93" s="13" t="s">
        <v>108</v>
      </c>
      <c r="B93" s="13"/>
      <c r="C93" s="14"/>
      <c r="D93" s="15"/>
      <c r="E93" s="13" t="s">
        <v>109</v>
      </c>
      <c r="F93" s="21">
        <v>722</v>
      </c>
      <c r="G93" s="81">
        <v>709</v>
      </c>
      <c r="H93" s="82">
        <v>0</v>
      </c>
      <c r="I93" s="81">
        <v>0</v>
      </c>
      <c r="J93" s="81">
        <v>0</v>
      </c>
      <c r="K93" s="81">
        <v>709</v>
      </c>
      <c r="L93" s="81">
        <v>0</v>
      </c>
      <c r="M93" s="81">
        <v>0</v>
      </c>
      <c r="N93" s="81">
        <v>0</v>
      </c>
      <c r="O93" s="81">
        <v>0</v>
      </c>
      <c r="P93" s="83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0</v>
      </c>
      <c r="AK93" s="21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1">
        <v>13</v>
      </c>
      <c r="AT93" s="69">
        <v>0</v>
      </c>
      <c r="AU93" s="69">
        <v>0</v>
      </c>
      <c r="AV93" s="69">
        <v>0</v>
      </c>
      <c r="AW93" s="69">
        <v>0</v>
      </c>
      <c r="AX93" s="69">
        <v>0</v>
      </c>
      <c r="AY93" s="69">
        <v>0</v>
      </c>
      <c r="AZ93" s="69">
        <v>0</v>
      </c>
      <c r="BA93" s="69">
        <v>0</v>
      </c>
      <c r="BB93" s="69">
        <v>13</v>
      </c>
      <c r="BC93" s="69">
        <v>0</v>
      </c>
      <c r="BD93" s="69">
        <v>0</v>
      </c>
      <c r="BE93" s="69">
        <v>0</v>
      </c>
      <c r="BF93" s="69">
        <v>0</v>
      </c>
      <c r="BG93" s="69">
        <v>0</v>
      </c>
      <c r="BH93" s="69">
        <v>0</v>
      </c>
      <c r="BI93" s="22">
        <v>0</v>
      </c>
      <c r="BJ93" s="20">
        <v>0</v>
      </c>
      <c r="BK93" s="20">
        <v>0</v>
      </c>
      <c r="BL93" s="20">
        <v>0</v>
      </c>
      <c r="BM93" s="20">
        <v>0</v>
      </c>
      <c r="BN93" s="20">
        <v>0</v>
      </c>
      <c r="BO93" s="20">
        <v>0</v>
      </c>
      <c r="BP93" s="20">
        <v>0</v>
      </c>
      <c r="BQ93" s="20">
        <v>0</v>
      </c>
      <c r="BR93" s="20">
        <v>0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0">
        <v>0</v>
      </c>
      <c r="CD93" s="20">
        <v>0</v>
      </c>
      <c r="CE93" s="20">
        <v>0</v>
      </c>
      <c r="CF93" s="20">
        <v>0</v>
      </c>
      <c r="CG93" s="20">
        <v>0</v>
      </c>
      <c r="CH93" s="20">
        <v>0</v>
      </c>
      <c r="CI93" s="21">
        <v>0</v>
      </c>
      <c r="CJ93" s="69">
        <v>0</v>
      </c>
      <c r="CK93" s="69">
        <v>0</v>
      </c>
      <c r="CL93" s="69">
        <v>0</v>
      </c>
      <c r="CM93" s="69">
        <v>0</v>
      </c>
      <c r="CN93" s="69">
        <v>0</v>
      </c>
      <c r="CO93" s="69">
        <v>0</v>
      </c>
      <c r="CP93" s="69">
        <v>0</v>
      </c>
      <c r="CQ93" s="69">
        <v>0</v>
      </c>
      <c r="CR93" s="69">
        <v>0</v>
      </c>
      <c r="CS93" s="69">
        <v>0</v>
      </c>
      <c r="CT93" s="69">
        <v>0</v>
      </c>
      <c r="CU93" s="69">
        <v>0</v>
      </c>
      <c r="CV93" s="69">
        <v>0</v>
      </c>
      <c r="CW93" s="69">
        <v>0</v>
      </c>
      <c r="CX93" s="22">
        <v>0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1">
        <v>0</v>
      </c>
    </row>
    <row r="94" spans="1:110" ht="21.75" customHeight="1">
      <c r="A94" s="13"/>
      <c r="B94" s="13" t="s">
        <v>97</v>
      </c>
      <c r="C94" s="14"/>
      <c r="D94" s="15"/>
      <c r="E94" s="13" t="s">
        <v>110</v>
      </c>
      <c r="F94" s="21">
        <v>13</v>
      </c>
      <c r="G94" s="81">
        <v>0</v>
      </c>
      <c r="H94" s="82">
        <v>0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  <c r="P94" s="83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21">
        <v>0</v>
      </c>
      <c r="AH94" s="21">
        <v>0</v>
      </c>
      <c r="AI94" s="21">
        <v>0</v>
      </c>
      <c r="AJ94" s="21">
        <v>0</v>
      </c>
      <c r="AK94" s="21">
        <v>0</v>
      </c>
      <c r="AL94" s="20">
        <v>0</v>
      </c>
      <c r="AM94" s="20">
        <v>0</v>
      </c>
      <c r="AN94" s="20">
        <v>0</v>
      </c>
      <c r="AO94" s="20">
        <v>0</v>
      </c>
      <c r="AP94" s="20">
        <v>0</v>
      </c>
      <c r="AQ94" s="20">
        <v>0</v>
      </c>
      <c r="AR94" s="20">
        <v>0</v>
      </c>
      <c r="AS94" s="21">
        <v>13</v>
      </c>
      <c r="AT94" s="69">
        <v>0</v>
      </c>
      <c r="AU94" s="69">
        <v>0</v>
      </c>
      <c r="AV94" s="69">
        <v>0</v>
      </c>
      <c r="AW94" s="69">
        <v>0</v>
      </c>
      <c r="AX94" s="69">
        <v>0</v>
      </c>
      <c r="AY94" s="69">
        <v>0</v>
      </c>
      <c r="AZ94" s="69">
        <v>0</v>
      </c>
      <c r="BA94" s="69">
        <v>0</v>
      </c>
      <c r="BB94" s="69">
        <v>13</v>
      </c>
      <c r="BC94" s="69">
        <v>0</v>
      </c>
      <c r="BD94" s="69">
        <v>0</v>
      </c>
      <c r="BE94" s="69">
        <v>0</v>
      </c>
      <c r="BF94" s="69">
        <v>0</v>
      </c>
      <c r="BG94" s="69">
        <v>0</v>
      </c>
      <c r="BH94" s="69">
        <v>0</v>
      </c>
      <c r="BI94" s="22">
        <v>0</v>
      </c>
      <c r="BJ94" s="20">
        <v>0</v>
      </c>
      <c r="BK94" s="20">
        <v>0</v>
      </c>
      <c r="BL94" s="20">
        <v>0</v>
      </c>
      <c r="BM94" s="20">
        <v>0</v>
      </c>
      <c r="BN94" s="20">
        <v>0</v>
      </c>
      <c r="BO94" s="20">
        <v>0</v>
      </c>
      <c r="BP94" s="20">
        <v>0</v>
      </c>
      <c r="BQ94" s="20">
        <v>0</v>
      </c>
      <c r="BR94" s="20">
        <v>0</v>
      </c>
      <c r="BS94" s="20">
        <v>0</v>
      </c>
      <c r="BT94" s="20">
        <v>0</v>
      </c>
      <c r="BU94" s="20">
        <v>0</v>
      </c>
      <c r="BV94" s="20">
        <v>0</v>
      </c>
      <c r="BW94" s="20">
        <v>0</v>
      </c>
      <c r="BX94" s="20">
        <v>0</v>
      </c>
      <c r="BY94" s="20">
        <v>0</v>
      </c>
      <c r="BZ94" s="20">
        <v>0</v>
      </c>
      <c r="CA94" s="20">
        <v>0</v>
      </c>
      <c r="CB94" s="20">
        <v>0</v>
      </c>
      <c r="CC94" s="20">
        <v>0</v>
      </c>
      <c r="CD94" s="20">
        <v>0</v>
      </c>
      <c r="CE94" s="20">
        <v>0</v>
      </c>
      <c r="CF94" s="20">
        <v>0</v>
      </c>
      <c r="CG94" s="20">
        <v>0</v>
      </c>
      <c r="CH94" s="20">
        <v>0</v>
      </c>
      <c r="CI94" s="21">
        <v>0</v>
      </c>
      <c r="CJ94" s="69">
        <v>0</v>
      </c>
      <c r="CK94" s="69">
        <v>0</v>
      </c>
      <c r="CL94" s="69">
        <v>0</v>
      </c>
      <c r="CM94" s="69">
        <v>0</v>
      </c>
      <c r="CN94" s="69">
        <v>0</v>
      </c>
      <c r="CO94" s="69">
        <v>0</v>
      </c>
      <c r="CP94" s="69">
        <v>0</v>
      </c>
      <c r="CQ94" s="69">
        <v>0</v>
      </c>
      <c r="CR94" s="69">
        <v>0</v>
      </c>
      <c r="CS94" s="69">
        <v>0</v>
      </c>
      <c r="CT94" s="69">
        <v>0</v>
      </c>
      <c r="CU94" s="69">
        <v>0</v>
      </c>
      <c r="CV94" s="69">
        <v>0</v>
      </c>
      <c r="CW94" s="69">
        <v>0</v>
      </c>
      <c r="CX94" s="22">
        <v>0</v>
      </c>
      <c r="CY94" s="20">
        <v>0</v>
      </c>
      <c r="CZ94" s="20">
        <v>0</v>
      </c>
      <c r="DA94" s="20">
        <v>0</v>
      </c>
      <c r="DB94" s="20">
        <v>0</v>
      </c>
      <c r="DC94" s="20">
        <v>0</v>
      </c>
      <c r="DD94" s="20">
        <v>0</v>
      </c>
      <c r="DE94" s="20">
        <v>0</v>
      </c>
      <c r="DF94" s="21">
        <v>0</v>
      </c>
    </row>
    <row r="95" spans="1:110" ht="21.75" customHeight="1">
      <c r="A95" s="13" t="s">
        <v>111</v>
      </c>
      <c r="B95" s="13" t="s">
        <v>112</v>
      </c>
      <c r="C95" s="14" t="s">
        <v>101</v>
      </c>
      <c r="D95" s="15" t="s">
        <v>158</v>
      </c>
      <c r="E95" s="13" t="s">
        <v>113</v>
      </c>
      <c r="F95" s="21">
        <v>13</v>
      </c>
      <c r="G95" s="81">
        <v>0</v>
      </c>
      <c r="H95" s="82">
        <v>0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  <c r="O95" s="81">
        <v>0</v>
      </c>
      <c r="P95" s="83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21">
        <v>0</v>
      </c>
      <c r="AH95" s="21">
        <v>0</v>
      </c>
      <c r="AI95" s="21">
        <v>0</v>
      </c>
      <c r="AJ95" s="21">
        <v>0</v>
      </c>
      <c r="AK95" s="21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1">
        <v>13</v>
      </c>
      <c r="AT95" s="69">
        <v>0</v>
      </c>
      <c r="AU95" s="69">
        <v>0</v>
      </c>
      <c r="AV95" s="69">
        <v>0</v>
      </c>
      <c r="AW95" s="69">
        <v>0</v>
      </c>
      <c r="AX95" s="69">
        <v>0</v>
      </c>
      <c r="AY95" s="69">
        <v>0</v>
      </c>
      <c r="AZ95" s="69">
        <v>0</v>
      </c>
      <c r="BA95" s="69">
        <v>0</v>
      </c>
      <c r="BB95" s="69">
        <v>13</v>
      </c>
      <c r="BC95" s="69">
        <v>0</v>
      </c>
      <c r="BD95" s="69">
        <v>0</v>
      </c>
      <c r="BE95" s="69">
        <v>0</v>
      </c>
      <c r="BF95" s="69">
        <v>0</v>
      </c>
      <c r="BG95" s="69">
        <v>0</v>
      </c>
      <c r="BH95" s="69">
        <v>0</v>
      </c>
      <c r="BI95" s="22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1">
        <v>0</v>
      </c>
      <c r="CJ95" s="69">
        <v>0</v>
      </c>
      <c r="CK95" s="69">
        <v>0</v>
      </c>
      <c r="CL95" s="69">
        <v>0</v>
      </c>
      <c r="CM95" s="69">
        <v>0</v>
      </c>
      <c r="CN95" s="69">
        <v>0</v>
      </c>
      <c r="CO95" s="69">
        <v>0</v>
      </c>
      <c r="CP95" s="69">
        <v>0</v>
      </c>
      <c r="CQ95" s="69">
        <v>0</v>
      </c>
      <c r="CR95" s="69">
        <v>0</v>
      </c>
      <c r="CS95" s="69">
        <v>0</v>
      </c>
      <c r="CT95" s="69">
        <v>0</v>
      </c>
      <c r="CU95" s="69">
        <v>0</v>
      </c>
      <c r="CV95" s="69">
        <v>0</v>
      </c>
      <c r="CW95" s="69">
        <v>0</v>
      </c>
      <c r="CX95" s="22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1">
        <v>0</v>
      </c>
    </row>
    <row r="96" spans="1:110" ht="21.75" customHeight="1">
      <c r="A96" s="13"/>
      <c r="B96" s="13" t="s">
        <v>114</v>
      </c>
      <c r="C96" s="14"/>
      <c r="D96" s="15"/>
      <c r="E96" s="13" t="s">
        <v>115</v>
      </c>
      <c r="F96" s="21">
        <v>709</v>
      </c>
      <c r="G96" s="81">
        <v>709</v>
      </c>
      <c r="H96" s="82">
        <v>0</v>
      </c>
      <c r="I96" s="81">
        <v>0</v>
      </c>
      <c r="J96" s="81">
        <v>0</v>
      </c>
      <c r="K96" s="81">
        <v>709</v>
      </c>
      <c r="L96" s="81">
        <v>0</v>
      </c>
      <c r="M96" s="81">
        <v>0</v>
      </c>
      <c r="N96" s="81">
        <v>0</v>
      </c>
      <c r="O96" s="81">
        <v>0</v>
      </c>
      <c r="P96" s="83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1">
        <v>0</v>
      </c>
      <c r="AH96" s="21">
        <v>0</v>
      </c>
      <c r="AI96" s="21">
        <v>0</v>
      </c>
      <c r="AJ96" s="21">
        <v>0</v>
      </c>
      <c r="AK96" s="21">
        <v>0</v>
      </c>
      <c r="AL96" s="20">
        <v>0</v>
      </c>
      <c r="AM96" s="20">
        <v>0</v>
      </c>
      <c r="AN96" s="20">
        <v>0</v>
      </c>
      <c r="AO96" s="20">
        <v>0</v>
      </c>
      <c r="AP96" s="20">
        <v>0</v>
      </c>
      <c r="AQ96" s="20">
        <v>0</v>
      </c>
      <c r="AR96" s="20">
        <v>0</v>
      </c>
      <c r="AS96" s="21">
        <v>0</v>
      </c>
      <c r="AT96" s="69">
        <v>0</v>
      </c>
      <c r="AU96" s="69">
        <v>0</v>
      </c>
      <c r="AV96" s="69">
        <v>0</v>
      </c>
      <c r="AW96" s="69">
        <v>0</v>
      </c>
      <c r="AX96" s="69">
        <v>0</v>
      </c>
      <c r="AY96" s="69">
        <v>0</v>
      </c>
      <c r="AZ96" s="69">
        <v>0</v>
      </c>
      <c r="BA96" s="69">
        <v>0</v>
      </c>
      <c r="BB96" s="69">
        <v>0</v>
      </c>
      <c r="BC96" s="69">
        <v>0</v>
      </c>
      <c r="BD96" s="69">
        <v>0</v>
      </c>
      <c r="BE96" s="69">
        <v>0</v>
      </c>
      <c r="BF96" s="69">
        <v>0</v>
      </c>
      <c r="BG96" s="69">
        <v>0</v>
      </c>
      <c r="BH96" s="69">
        <v>0</v>
      </c>
      <c r="BI96" s="22">
        <v>0</v>
      </c>
      <c r="BJ96" s="20">
        <v>0</v>
      </c>
      <c r="BK96" s="20">
        <v>0</v>
      </c>
      <c r="BL96" s="20">
        <v>0</v>
      </c>
      <c r="BM96" s="20">
        <v>0</v>
      </c>
      <c r="BN96" s="20">
        <v>0</v>
      </c>
      <c r="BO96" s="20">
        <v>0</v>
      </c>
      <c r="BP96" s="20">
        <v>0</v>
      </c>
      <c r="BQ96" s="20">
        <v>0</v>
      </c>
      <c r="BR96" s="20">
        <v>0</v>
      </c>
      <c r="BS96" s="20">
        <v>0</v>
      </c>
      <c r="BT96" s="20">
        <v>0</v>
      </c>
      <c r="BU96" s="20">
        <v>0</v>
      </c>
      <c r="BV96" s="20">
        <v>0</v>
      </c>
      <c r="BW96" s="20">
        <v>0</v>
      </c>
      <c r="BX96" s="20">
        <v>0</v>
      </c>
      <c r="BY96" s="20">
        <v>0</v>
      </c>
      <c r="BZ96" s="20">
        <v>0</v>
      </c>
      <c r="CA96" s="20">
        <v>0</v>
      </c>
      <c r="CB96" s="20">
        <v>0</v>
      </c>
      <c r="CC96" s="20">
        <v>0</v>
      </c>
      <c r="CD96" s="20">
        <v>0</v>
      </c>
      <c r="CE96" s="20">
        <v>0</v>
      </c>
      <c r="CF96" s="20">
        <v>0</v>
      </c>
      <c r="CG96" s="20">
        <v>0</v>
      </c>
      <c r="CH96" s="20">
        <v>0</v>
      </c>
      <c r="CI96" s="21">
        <v>0</v>
      </c>
      <c r="CJ96" s="69">
        <v>0</v>
      </c>
      <c r="CK96" s="69">
        <v>0</v>
      </c>
      <c r="CL96" s="69">
        <v>0</v>
      </c>
      <c r="CM96" s="69">
        <v>0</v>
      </c>
      <c r="CN96" s="69">
        <v>0</v>
      </c>
      <c r="CO96" s="69">
        <v>0</v>
      </c>
      <c r="CP96" s="69">
        <v>0</v>
      </c>
      <c r="CQ96" s="69">
        <v>0</v>
      </c>
      <c r="CR96" s="69">
        <v>0</v>
      </c>
      <c r="CS96" s="69">
        <v>0</v>
      </c>
      <c r="CT96" s="69">
        <v>0</v>
      </c>
      <c r="CU96" s="69">
        <v>0</v>
      </c>
      <c r="CV96" s="69">
        <v>0</v>
      </c>
      <c r="CW96" s="69">
        <v>0</v>
      </c>
      <c r="CX96" s="22">
        <v>0</v>
      </c>
      <c r="CY96" s="20">
        <v>0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1">
        <v>0</v>
      </c>
    </row>
    <row r="97" spans="1:110" ht="21.75" customHeight="1">
      <c r="A97" s="13" t="s">
        <v>111</v>
      </c>
      <c r="B97" s="13" t="s">
        <v>116</v>
      </c>
      <c r="C97" s="14" t="s">
        <v>85</v>
      </c>
      <c r="D97" s="15" t="s">
        <v>158</v>
      </c>
      <c r="E97" s="13" t="s">
        <v>118</v>
      </c>
      <c r="F97" s="21">
        <v>709</v>
      </c>
      <c r="G97" s="81">
        <v>709</v>
      </c>
      <c r="H97" s="82">
        <v>0</v>
      </c>
      <c r="I97" s="81">
        <v>0</v>
      </c>
      <c r="J97" s="81">
        <v>0</v>
      </c>
      <c r="K97" s="81">
        <v>709</v>
      </c>
      <c r="L97" s="81">
        <v>0</v>
      </c>
      <c r="M97" s="81">
        <v>0</v>
      </c>
      <c r="N97" s="81">
        <v>0</v>
      </c>
      <c r="O97" s="81">
        <v>0</v>
      </c>
      <c r="P97" s="83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21">
        <v>0</v>
      </c>
      <c r="AI97" s="21">
        <v>0</v>
      </c>
      <c r="AJ97" s="21">
        <v>0</v>
      </c>
      <c r="AK97" s="21">
        <v>0</v>
      </c>
      <c r="AL97" s="20">
        <v>0</v>
      </c>
      <c r="AM97" s="20">
        <v>0</v>
      </c>
      <c r="AN97" s="20">
        <v>0</v>
      </c>
      <c r="AO97" s="20">
        <v>0</v>
      </c>
      <c r="AP97" s="20">
        <v>0</v>
      </c>
      <c r="AQ97" s="20">
        <v>0</v>
      </c>
      <c r="AR97" s="20">
        <v>0</v>
      </c>
      <c r="AS97" s="21">
        <v>0</v>
      </c>
      <c r="AT97" s="69">
        <v>0</v>
      </c>
      <c r="AU97" s="69">
        <v>0</v>
      </c>
      <c r="AV97" s="69">
        <v>0</v>
      </c>
      <c r="AW97" s="69">
        <v>0</v>
      </c>
      <c r="AX97" s="69">
        <v>0</v>
      </c>
      <c r="AY97" s="69">
        <v>0</v>
      </c>
      <c r="AZ97" s="69">
        <v>0</v>
      </c>
      <c r="BA97" s="69">
        <v>0</v>
      </c>
      <c r="BB97" s="69">
        <v>0</v>
      </c>
      <c r="BC97" s="69">
        <v>0</v>
      </c>
      <c r="BD97" s="69">
        <v>0</v>
      </c>
      <c r="BE97" s="69">
        <v>0</v>
      </c>
      <c r="BF97" s="69">
        <v>0</v>
      </c>
      <c r="BG97" s="69">
        <v>0</v>
      </c>
      <c r="BH97" s="69">
        <v>0</v>
      </c>
      <c r="BI97" s="22">
        <v>0</v>
      </c>
      <c r="BJ97" s="20">
        <v>0</v>
      </c>
      <c r="BK97" s="20">
        <v>0</v>
      </c>
      <c r="BL97" s="20">
        <v>0</v>
      </c>
      <c r="BM97" s="20">
        <v>0</v>
      </c>
      <c r="BN97" s="20">
        <v>0</v>
      </c>
      <c r="BO97" s="20">
        <v>0</v>
      </c>
      <c r="BP97" s="20">
        <v>0</v>
      </c>
      <c r="BQ97" s="20">
        <v>0</v>
      </c>
      <c r="BR97" s="20">
        <v>0</v>
      </c>
      <c r="BS97" s="20">
        <v>0</v>
      </c>
      <c r="BT97" s="20">
        <v>0</v>
      </c>
      <c r="BU97" s="20">
        <v>0</v>
      </c>
      <c r="BV97" s="20">
        <v>0</v>
      </c>
      <c r="BW97" s="20">
        <v>0</v>
      </c>
      <c r="BX97" s="20">
        <v>0</v>
      </c>
      <c r="BY97" s="20">
        <v>0</v>
      </c>
      <c r="BZ97" s="20">
        <v>0</v>
      </c>
      <c r="CA97" s="20">
        <v>0</v>
      </c>
      <c r="CB97" s="20">
        <v>0</v>
      </c>
      <c r="CC97" s="20">
        <v>0</v>
      </c>
      <c r="CD97" s="20">
        <v>0</v>
      </c>
      <c r="CE97" s="20">
        <v>0</v>
      </c>
      <c r="CF97" s="20">
        <v>0</v>
      </c>
      <c r="CG97" s="20">
        <v>0</v>
      </c>
      <c r="CH97" s="20">
        <v>0</v>
      </c>
      <c r="CI97" s="21">
        <v>0</v>
      </c>
      <c r="CJ97" s="69">
        <v>0</v>
      </c>
      <c r="CK97" s="69">
        <v>0</v>
      </c>
      <c r="CL97" s="69">
        <v>0</v>
      </c>
      <c r="CM97" s="69">
        <v>0</v>
      </c>
      <c r="CN97" s="69">
        <v>0</v>
      </c>
      <c r="CO97" s="69">
        <v>0</v>
      </c>
      <c r="CP97" s="69">
        <v>0</v>
      </c>
      <c r="CQ97" s="69">
        <v>0</v>
      </c>
      <c r="CR97" s="69">
        <v>0</v>
      </c>
      <c r="CS97" s="69">
        <v>0</v>
      </c>
      <c r="CT97" s="69">
        <v>0</v>
      </c>
      <c r="CU97" s="69">
        <v>0</v>
      </c>
      <c r="CV97" s="69">
        <v>0</v>
      </c>
      <c r="CW97" s="69">
        <v>0</v>
      </c>
      <c r="CX97" s="22">
        <v>0</v>
      </c>
      <c r="CY97" s="20">
        <v>0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1">
        <v>0</v>
      </c>
    </row>
    <row r="98" spans="1:110" ht="21.75" customHeight="1">
      <c r="A98" s="13" t="s">
        <v>119</v>
      </c>
      <c r="B98" s="13"/>
      <c r="C98" s="14"/>
      <c r="D98" s="15"/>
      <c r="E98" s="13" t="s">
        <v>120</v>
      </c>
      <c r="F98" s="21">
        <v>1962</v>
      </c>
      <c r="G98" s="81">
        <v>0</v>
      </c>
      <c r="H98" s="82">
        <v>0</v>
      </c>
      <c r="I98" s="81">
        <v>0</v>
      </c>
      <c r="J98" s="81">
        <v>0</v>
      </c>
      <c r="K98" s="81">
        <v>0</v>
      </c>
      <c r="L98" s="81">
        <v>0</v>
      </c>
      <c r="M98" s="81">
        <v>0</v>
      </c>
      <c r="N98" s="81">
        <v>0</v>
      </c>
      <c r="O98" s="81">
        <v>0</v>
      </c>
      <c r="P98" s="83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21">
        <v>0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>
        <v>0</v>
      </c>
      <c r="AI98" s="21">
        <v>0</v>
      </c>
      <c r="AJ98" s="21">
        <v>0</v>
      </c>
      <c r="AK98" s="21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1">
        <v>1962</v>
      </c>
      <c r="AT98" s="69">
        <v>0</v>
      </c>
      <c r="AU98" s="69">
        <v>0</v>
      </c>
      <c r="AV98" s="69">
        <v>0</v>
      </c>
      <c r="AW98" s="69">
        <v>0</v>
      </c>
      <c r="AX98" s="69">
        <v>0</v>
      </c>
      <c r="AY98" s="69">
        <v>0</v>
      </c>
      <c r="AZ98" s="69">
        <v>0</v>
      </c>
      <c r="BA98" s="69">
        <v>0</v>
      </c>
      <c r="BB98" s="69">
        <v>0</v>
      </c>
      <c r="BC98" s="69">
        <v>0</v>
      </c>
      <c r="BD98" s="69">
        <v>1629</v>
      </c>
      <c r="BE98" s="69">
        <v>0</v>
      </c>
      <c r="BF98" s="69">
        <v>333</v>
      </c>
      <c r="BG98" s="69">
        <v>0</v>
      </c>
      <c r="BH98" s="69">
        <v>0</v>
      </c>
      <c r="BI98" s="22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1">
        <v>0</v>
      </c>
      <c r="CJ98" s="69">
        <v>0</v>
      </c>
      <c r="CK98" s="69">
        <v>0</v>
      </c>
      <c r="CL98" s="69">
        <v>0</v>
      </c>
      <c r="CM98" s="69">
        <v>0</v>
      </c>
      <c r="CN98" s="69">
        <v>0</v>
      </c>
      <c r="CO98" s="69">
        <v>0</v>
      </c>
      <c r="CP98" s="69">
        <v>0</v>
      </c>
      <c r="CQ98" s="69">
        <v>0</v>
      </c>
      <c r="CR98" s="69">
        <v>0</v>
      </c>
      <c r="CS98" s="69">
        <v>0</v>
      </c>
      <c r="CT98" s="69">
        <v>0</v>
      </c>
      <c r="CU98" s="69">
        <v>0</v>
      </c>
      <c r="CV98" s="69">
        <v>0</v>
      </c>
      <c r="CW98" s="69">
        <v>0</v>
      </c>
      <c r="CX98" s="22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1">
        <v>0</v>
      </c>
    </row>
    <row r="99" spans="1:110" ht="21.75" customHeight="1">
      <c r="A99" s="13"/>
      <c r="B99" s="13" t="s">
        <v>85</v>
      </c>
      <c r="C99" s="14"/>
      <c r="D99" s="15"/>
      <c r="E99" s="13" t="s">
        <v>121</v>
      </c>
      <c r="F99" s="21">
        <v>1962</v>
      </c>
      <c r="G99" s="81">
        <v>0</v>
      </c>
      <c r="H99" s="82">
        <v>0</v>
      </c>
      <c r="I99" s="81">
        <v>0</v>
      </c>
      <c r="J99" s="81">
        <v>0</v>
      </c>
      <c r="K99" s="81">
        <v>0</v>
      </c>
      <c r="L99" s="81">
        <v>0</v>
      </c>
      <c r="M99" s="81">
        <v>0</v>
      </c>
      <c r="N99" s="81">
        <v>0</v>
      </c>
      <c r="O99" s="81">
        <v>0</v>
      </c>
      <c r="P99" s="83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21">
        <v>0</v>
      </c>
      <c r="AE99" s="21">
        <v>0</v>
      </c>
      <c r="AF99" s="21">
        <v>0</v>
      </c>
      <c r="AG99" s="21">
        <v>0</v>
      </c>
      <c r="AH99" s="21">
        <v>0</v>
      </c>
      <c r="AI99" s="21">
        <v>0</v>
      </c>
      <c r="AJ99" s="21">
        <v>0</v>
      </c>
      <c r="AK99" s="21">
        <v>0</v>
      </c>
      <c r="AL99" s="20">
        <v>0</v>
      </c>
      <c r="AM99" s="20">
        <v>0</v>
      </c>
      <c r="AN99" s="20">
        <v>0</v>
      </c>
      <c r="AO99" s="20">
        <v>0</v>
      </c>
      <c r="AP99" s="20">
        <v>0</v>
      </c>
      <c r="AQ99" s="20">
        <v>0</v>
      </c>
      <c r="AR99" s="20">
        <v>0</v>
      </c>
      <c r="AS99" s="21">
        <v>1962</v>
      </c>
      <c r="AT99" s="69">
        <v>0</v>
      </c>
      <c r="AU99" s="69">
        <v>0</v>
      </c>
      <c r="AV99" s="69">
        <v>0</v>
      </c>
      <c r="AW99" s="69">
        <v>0</v>
      </c>
      <c r="AX99" s="69">
        <v>0</v>
      </c>
      <c r="AY99" s="69">
        <v>0</v>
      </c>
      <c r="AZ99" s="69">
        <v>0</v>
      </c>
      <c r="BA99" s="69">
        <v>0</v>
      </c>
      <c r="BB99" s="69">
        <v>0</v>
      </c>
      <c r="BC99" s="69">
        <v>0</v>
      </c>
      <c r="BD99" s="69">
        <v>1629</v>
      </c>
      <c r="BE99" s="69">
        <v>0</v>
      </c>
      <c r="BF99" s="69">
        <v>333</v>
      </c>
      <c r="BG99" s="69">
        <v>0</v>
      </c>
      <c r="BH99" s="69">
        <v>0</v>
      </c>
      <c r="BI99" s="22">
        <v>0</v>
      </c>
      <c r="BJ99" s="20">
        <v>0</v>
      </c>
      <c r="BK99" s="20">
        <v>0</v>
      </c>
      <c r="BL99" s="20">
        <v>0</v>
      </c>
      <c r="BM99" s="20">
        <v>0</v>
      </c>
      <c r="BN99" s="20">
        <v>0</v>
      </c>
      <c r="BO99" s="20">
        <v>0</v>
      </c>
      <c r="BP99" s="20">
        <v>0</v>
      </c>
      <c r="BQ99" s="20">
        <v>0</v>
      </c>
      <c r="BR99" s="20">
        <v>0</v>
      </c>
      <c r="BS99" s="20">
        <v>0</v>
      </c>
      <c r="BT99" s="20">
        <v>0</v>
      </c>
      <c r="BU99" s="20">
        <v>0</v>
      </c>
      <c r="BV99" s="20">
        <v>0</v>
      </c>
      <c r="BW99" s="20">
        <v>0</v>
      </c>
      <c r="BX99" s="20">
        <v>0</v>
      </c>
      <c r="BY99" s="20">
        <v>0</v>
      </c>
      <c r="BZ99" s="20">
        <v>0</v>
      </c>
      <c r="CA99" s="20">
        <v>0</v>
      </c>
      <c r="CB99" s="20">
        <v>0</v>
      </c>
      <c r="CC99" s="20">
        <v>0</v>
      </c>
      <c r="CD99" s="20">
        <v>0</v>
      </c>
      <c r="CE99" s="20">
        <v>0</v>
      </c>
      <c r="CF99" s="20">
        <v>0</v>
      </c>
      <c r="CG99" s="20">
        <v>0</v>
      </c>
      <c r="CH99" s="20">
        <v>0</v>
      </c>
      <c r="CI99" s="21">
        <v>0</v>
      </c>
      <c r="CJ99" s="69">
        <v>0</v>
      </c>
      <c r="CK99" s="69">
        <v>0</v>
      </c>
      <c r="CL99" s="69">
        <v>0</v>
      </c>
      <c r="CM99" s="69">
        <v>0</v>
      </c>
      <c r="CN99" s="69">
        <v>0</v>
      </c>
      <c r="CO99" s="69">
        <v>0</v>
      </c>
      <c r="CP99" s="69">
        <v>0</v>
      </c>
      <c r="CQ99" s="69">
        <v>0</v>
      </c>
      <c r="CR99" s="69">
        <v>0</v>
      </c>
      <c r="CS99" s="69">
        <v>0</v>
      </c>
      <c r="CT99" s="69">
        <v>0</v>
      </c>
      <c r="CU99" s="69">
        <v>0</v>
      </c>
      <c r="CV99" s="69">
        <v>0</v>
      </c>
      <c r="CW99" s="69">
        <v>0</v>
      </c>
      <c r="CX99" s="22">
        <v>0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1">
        <v>0</v>
      </c>
    </row>
    <row r="100" spans="1:110" ht="21.75" customHeight="1">
      <c r="A100" s="13" t="s">
        <v>122</v>
      </c>
      <c r="B100" s="13" t="s">
        <v>88</v>
      </c>
      <c r="C100" s="14" t="s">
        <v>89</v>
      </c>
      <c r="D100" s="15" t="s">
        <v>158</v>
      </c>
      <c r="E100" s="13" t="s">
        <v>123</v>
      </c>
      <c r="F100" s="21">
        <v>1629</v>
      </c>
      <c r="G100" s="81">
        <v>0</v>
      </c>
      <c r="H100" s="82">
        <v>0</v>
      </c>
      <c r="I100" s="81">
        <v>0</v>
      </c>
      <c r="J100" s="81">
        <v>0</v>
      </c>
      <c r="K100" s="81">
        <v>0</v>
      </c>
      <c r="L100" s="81">
        <v>0</v>
      </c>
      <c r="M100" s="81">
        <v>0</v>
      </c>
      <c r="N100" s="81">
        <v>0</v>
      </c>
      <c r="O100" s="81">
        <v>0</v>
      </c>
      <c r="P100" s="83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  <c r="AI100" s="21">
        <v>0</v>
      </c>
      <c r="AJ100" s="21">
        <v>0</v>
      </c>
      <c r="AK100" s="21">
        <v>0</v>
      </c>
      <c r="AL100" s="20">
        <v>0</v>
      </c>
      <c r="AM100" s="20">
        <v>0</v>
      </c>
      <c r="AN100" s="20">
        <v>0</v>
      </c>
      <c r="AO100" s="20">
        <v>0</v>
      </c>
      <c r="AP100" s="20">
        <v>0</v>
      </c>
      <c r="AQ100" s="20">
        <v>0</v>
      </c>
      <c r="AR100" s="20">
        <v>0</v>
      </c>
      <c r="AS100" s="21">
        <v>1629</v>
      </c>
      <c r="AT100" s="69">
        <v>0</v>
      </c>
      <c r="AU100" s="69">
        <v>0</v>
      </c>
      <c r="AV100" s="69">
        <v>0</v>
      </c>
      <c r="AW100" s="69">
        <v>0</v>
      </c>
      <c r="AX100" s="69">
        <v>0</v>
      </c>
      <c r="AY100" s="69">
        <v>0</v>
      </c>
      <c r="AZ100" s="69">
        <v>0</v>
      </c>
      <c r="BA100" s="69">
        <v>0</v>
      </c>
      <c r="BB100" s="69">
        <v>0</v>
      </c>
      <c r="BC100" s="69">
        <v>0</v>
      </c>
      <c r="BD100" s="69">
        <v>1629</v>
      </c>
      <c r="BE100" s="69">
        <v>0</v>
      </c>
      <c r="BF100" s="69">
        <v>0</v>
      </c>
      <c r="BG100" s="69">
        <v>0</v>
      </c>
      <c r="BH100" s="69">
        <v>0</v>
      </c>
      <c r="BI100" s="22">
        <v>0</v>
      </c>
      <c r="BJ100" s="20">
        <v>0</v>
      </c>
      <c r="BK100" s="20">
        <v>0</v>
      </c>
      <c r="BL100" s="20">
        <v>0</v>
      </c>
      <c r="BM100" s="20">
        <v>0</v>
      </c>
      <c r="BN100" s="20">
        <v>0</v>
      </c>
      <c r="BO100" s="20">
        <v>0</v>
      </c>
      <c r="BP100" s="20">
        <v>0</v>
      </c>
      <c r="BQ100" s="20">
        <v>0</v>
      </c>
      <c r="BR100" s="20">
        <v>0</v>
      </c>
      <c r="BS100" s="20">
        <v>0</v>
      </c>
      <c r="BT100" s="20">
        <v>0</v>
      </c>
      <c r="BU100" s="20">
        <v>0</v>
      </c>
      <c r="BV100" s="20">
        <v>0</v>
      </c>
      <c r="BW100" s="20">
        <v>0</v>
      </c>
      <c r="BX100" s="20">
        <v>0</v>
      </c>
      <c r="BY100" s="20">
        <v>0</v>
      </c>
      <c r="BZ100" s="20">
        <v>0</v>
      </c>
      <c r="CA100" s="20">
        <v>0</v>
      </c>
      <c r="CB100" s="20">
        <v>0</v>
      </c>
      <c r="CC100" s="20">
        <v>0</v>
      </c>
      <c r="CD100" s="20">
        <v>0</v>
      </c>
      <c r="CE100" s="20">
        <v>0</v>
      </c>
      <c r="CF100" s="20">
        <v>0</v>
      </c>
      <c r="CG100" s="20">
        <v>0</v>
      </c>
      <c r="CH100" s="20">
        <v>0</v>
      </c>
      <c r="CI100" s="21">
        <v>0</v>
      </c>
      <c r="CJ100" s="69">
        <v>0</v>
      </c>
      <c r="CK100" s="69">
        <v>0</v>
      </c>
      <c r="CL100" s="69">
        <v>0</v>
      </c>
      <c r="CM100" s="69">
        <v>0</v>
      </c>
      <c r="CN100" s="69">
        <v>0</v>
      </c>
      <c r="CO100" s="69">
        <v>0</v>
      </c>
      <c r="CP100" s="69">
        <v>0</v>
      </c>
      <c r="CQ100" s="69">
        <v>0</v>
      </c>
      <c r="CR100" s="69">
        <v>0</v>
      </c>
      <c r="CS100" s="69">
        <v>0</v>
      </c>
      <c r="CT100" s="69">
        <v>0</v>
      </c>
      <c r="CU100" s="69">
        <v>0</v>
      </c>
      <c r="CV100" s="69">
        <v>0</v>
      </c>
      <c r="CW100" s="69">
        <v>0</v>
      </c>
      <c r="CX100" s="22">
        <v>0</v>
      </c>
      <c r="CY100" s="20">
        <v>0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1">
        <v>0</v>
      </c>
    </row>
    <row r="101" spans="1:110" ht="21.75" customHeight="1">
      <c r="A101" s="13" t="s">
        <v>122</v>
      </c>
      <c r="B101" s="13" t="s">
        <v>88</v>
      </c>
      <c r="C101" s="14" t="s">
        <v>124</v>
      </c>
      <c r="D101" s="15" t="s">
        <v>158</v>
      </c>
      <c r="E101" s="13" t="s">
        <v>125</v>
      </c>
      <c r="F101" s="21">
        <v>333</v>
      </c>
      <c r="G101" s="81">
        <v>0</v>
      </c>
      <c r="H101" s="82">
        <v>0</v>
      </c>
      <c r="I101" s="81">
        <v>0</v>
      </c>
      <c r="J101" s="81">
        <v>0</v>
      </c>
      <c r="K101" s="81">
        <v>0</v>
      </c>
      <c r="L101" s="81">
        <v>0</v>
      </c>
      <c r="M101" s="81">
        <v>0</v>
      </c>
      <c r="N101" s="81">
        <v>0</v>
      </c>
      <c r="O101" s="81">
        <v>0</v>
      </c>
      <c r="P101" s="83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21">
        <v>0</v>
      </c>
      <c r="AG101" s="21">
        <v>0</v>
      </c>
      <c r="AH101" s="21">
        <v>0</v>
      </c>
      <c r="AI101" s="21">
        <v>0</v>
      </c>
      <c r="AJ101" s="21">
        <v>0</v>
      </c>
      <c r="AK101" s="21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1">
        <v>333</v>
      </c>
      <c r="AT101" s="69">
        <v>0</v>
      </c>
      <c r="AU101" s="69">
        <v>0</v>
      </c>
      <c r="AV101" s="69">
        <v>0</v>
      </c>
      <c r="AW101" s="69">
        <v>0</v>
      </c>
      <c r="AX101" s="69">
        <v>0</v>
      </c>
      <c r="AY101" s="69">
        <v>0</v>
      </c>
      <c r="AZ101" s="69">
        <v>0</v>
      </c>
      <c r="BA101" s="69">
        <v>0</v>
      </c>
      <c r="BB101" s="69">
        <v>0</v>
      </c>
      <c r="BC101" s="69">
        <v>0</v>
      </c>
      <c r="BD101" s="69">
        <v>0</v>
      </c>
      <c r="BE101" s="69">
        <v>0</v>
      </c>
      <c r="BF101" s="69">
        <v>333</v>
      </c>
      <c r="BG101" s="69">
        <v>0</v>
      </c>
      <c r="BH101" s="69">
        <v>0</v>
      </c>
      <c r="BI101" s="22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1">
        <v>0</v>
      </c>
      <c r="CJ101" s="69">
        <v>0</v>
      </c>
      <c r="CK101" s="69">
        <v>0</v>
      </c>
      <c r="CL101" s="69">
        <v>0</v>
      </c>
      <c r="CM101" s="69">
        <v>0</v>
      </c>
      <c r="CN101" s="69">
        <v>0</v>
      </c>
      <c r="CO101" s="69">
        <v>0</v>
      </c>
      <c r="CP101" s="69">
        <v>0</v>
      </c>
      <c r="CQ101" s="69">
        <v>0</v>
      </c>
      <c r="CR101" s="69">
        <v>0</v>
      </c>
      <c r="CS101" s="69">
        <v>0</v>
      </c>
      <c r="CT101" s="69">
        <v>0</v>
      </c>
      <c r="CU101" s="69">
        <v>0</v>
      </c>
      <c r="CV101" s="69">
        <v>0</v>
      </c>
      <c r="CW101" s="69">
        <v>0</v>
      </c>
      <c r="CX101" s="22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1">
        <v>0</v>
      </c>
    </row>
    <row r="102" spans="1:110" ht="21.75" customHeight="1">
      <c r="A102" s="13"/>
      <c r="B102" s="13"/>
      <c r="C102" s="14"/>
      <c r="D102" s="15" t="s">
        <v>159</v>
      </c>
      <c r="E102" s="13" t="s">
        <v>160</v>
      </c>
      <c r="F102" s="21">
        <v>41511</v>
      </c>
      <c r="G102" s="81">
        <v>1540</v>
      </c>
      <c r="H102" s="82">
        <v>0</v>
      </c>
      <c r="I102" s="81">
        <v>0</v>
      </c>
      <c r="J102" s="81">
        <v>0</v>
      </c>
      <c r="K102" s="81">
        <v>0</v>
      </c>
      <c r="L102" s="81">
        <v>0</v>
      </c>
      <c r="M102" s="81">
        <v>0</v>
      </c>
      <c r="N102" s="81">
        <v>0</v>
      </c>
      <c r="O102" s="81">
        <v>0</v>
      </c>
      <c r="P102" s="83">
        <v>1540</v>
      </c>
      <c r="Q102" s="21">
        <v>430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0</v>
      </c>
      <c r="AK102" s="21">
        <v>0</v>
      </c>
      <c r="AL102" s="20">
        <v>0</v>
      </c>
      <c r="AM102" s="20">
        <v>0</v>
      </c>
      <c r="AN102" s="20">
        <v>0</v>
      </c>
      <c r="AO102" s="20">
        <v>0</v>
      </c>
      <c r="AP102" s="20">
        <v>0</v>
      </c>
      <c r="AQ102" s="20">
        <v>0</v>
      </c>
      <c r="AR102" s="20">
        <v>430</v>
      </c>
      <c r="AS102" s="21">
        <v>39041</v>
      </c>
      <c r="AT102" s="69">
        <v>0</v>
      </c>
      <c r="AU102" s="69">
        <v>0</v>
      </c>
      <c r="AV102" s="69">
        <v>0</v>
      </c>
      <c r="AW102" s="69">
        <v>0</v>
      </c>
      <c r="AX102" s="69">
        <v>542</v>
      </c>
      <c r="AY102" s="69">
        <v>0</v>
      </c>
      <c r="AZ102" s="69">
        <v>0</v>
      </c>
      <c r="BA102" s="69">
        <v>0</v>
      </c>
      <c r="BB102" s="69">
        <v>0</v>
      </c>
      <c r="BC102" s="69">
        <v>0</v>
      </c>
      <c r="BD102" s="69">
        <v>0</v>
      </c>
      <c r="BE102" s="69">
        <v>0</v>
      </c>
      <c r="BF102" s="69">
        <v>0</v>
      </c>
      <c r="BG102" s="69">
        <v>0</v>
      </c>
      <c r="BH102" s="69">
        <v>0</v>
      </c>
      <c r="BI102" s="22">
        <v>38499</v>
      </c>
      <c r="BJ102" s="20">
        <v>0</v>
      </c>
      <c r="BK102" s="20">
        <v>0</v>
      </c>
      <c r="BL102" s="20">
        <v>0</v>
      </c>
      <c r="BM102" s="20">
        <v>0</v>
      </c>
      <c r="BN102" s="20">
        <v>0</v>
      </c>
      <c r="BO102" s="20">
        <v>0</v>
      </c>
      <c r="BP102" s="20">
        <v>0</v>
      </c>
      <c r="BQ102" s="20">
        <v>0</v>
      </c>
      <c r="BR102" s="20">
        <v>0</v>
      </c>
      <c r="BS102" s="20">
        <v>0</v>
      </c>
      <c r="BT102" s="20">
        <v>0</v>
      </c>
      <c r="BU102" s="20">
        <v>0</v>
      </c>
      <c r="BV102" s="20">
        <v>0</v>
      </c>
      <c r="BW102" s="20">
        <v>0</v>
      </c>
      <c r="BX102" s="20">
        <v>0</v>
      </c>
      <c r="BY102" s="20">
        <v>0</v>
      </c>
      <c r="BZ102" s="20">
        <v>0</v>
      </c>
      <c r="CA102" s="20">
        <v>0</v>
      </c>
      <c r="CB102" s="20">
        <v>0</v>
      </c>
      <c r="CC102" s="20">
        <v>0</v>
      </c>
      <c r="CD102" s="20">
        <v>0</v>
      </c>
      <c r="CE102" s="20">
        <v>0</v>
      </c>
      <c r="CF102" s="20">
        <v>0</v>
      </c>
      <c r="CG102" s="20">
        <v>0</v>
      </c>
      <c r="CH102" s="20">
        <v>0</v>
      </c>
      <c r="CI102" s="21">
        <v>0</v>
      </c>
      <c r="CJ102" s="69">
        <v>0</v>
      </c>
      <c r="CK102" s="69">
        <v>0</v>
      </c>
      <c r="CL102" s="69">
        <v>0</v>
      </c>
      <c r="CM102" s="69">
        <v>0</v>
      </c>
      <c r="CN102" s="69">
        <v>0</v>
      </c>
      <c r="CO102" s="69">
        <v>0</v>
      </c>
      <c r="CP102" s="69">
        <v>0</v>
      </c>
      <c r="CQ102" s="69">
        <v>0</v>
      </c>
      <c r="CR102" s="69">
        <v>0</v>
      </c>
      <c r="CS102" s="69">
        <v>0</v>
      </c>
      <c r="CT102" s="69">
        <v>0</v>
      </c>
      <c r="CU102" s="69">
        <v>0</v>
      </c>
      <c r="CV102" s="69">
        <v>0</v>
      </c>
      <c r="CW102" s="69">
        <v>0</v>
      </c>
      <c r="CX102" s="22">
        <v>0</v>
      </c>
      <c r="CY102" s="20">
        <v>500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1">
        <v>500</v>
      </c>
    </row>
    <row r="103" spans="1:110" ht="21.75" customHeight="1">
      <c r="A103" s="13" t="s">
        <v>83</v>
      </c>
      <c r="B103" s="13"/>
      <c r="C103" s="14"/>
      <c r="D103" s="15"/>
      <c r="E103" s="13" t="s">
        <v>84</v>
      </c>
      <c r="F103" s="21">
        <v>41511</v>
      </c>
      <c r="G103" s="81">
        <v>1540</v>
      </c>
      <c r="H103" s="82">
        <v>0</v>
      </c>
      <c r="I103" s="81">
        <v>0</v>
      </c>
      <c r="J103" s="81">
        <v>0</v>
      </c>
      <c r="K103" s="81">
        <v>0</v>
      </c>
      <c r="L103" s="81">
        <v>0</v>
      </c>
      <c r="M103" s="81">
        <v>0</v>
      </c>
      <c r="N103" s="81">
        <v>0</v>
      </c>
      <c r="O103" s="81">
        <v>0</v>
      </c>
      <c r="P103" s="83">
        <v>1540</v>
      </c>
      <c r="Q103" s="21">
        <v>430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21">
        <v>0</v>
      </c>
      <c r="AH103" s="21">
        <v>0</v>
      </c>
      <c r="AI103" s="21">
        <v>0</v>
      </c>
      <c r="AJ103" s="21">
        <v>0</v>
      </c>
      <c r="AK103" s="21">
        <v>0</v>
      </c>
      <c r="AL103" s="20">
        <v>0</v>
      </c>
      <c r="AM103" s="20">
        <v>0</v>
      </c>
      <c r="AN103" s="20">
        <v>0</v>
      </c>
      <c r="AO103" s="20">
        <v>0</v>
      </c>
      <c r="AP103" s="20">
        <v>0</v>
      </c>
      <c r="AQ103" s="20">
        <v>0</v>
      </c>
      <c r="AR103" s="20">
        <v>430</v>
      </c>
      <c r="AS103" s="21">
        <v>39041</v>
      </c>
      <c r="AT103" s="69">
        <v>0</v>
      </c>
      <c r="AU103" s="69">
        <v>0</v>
      </c>
      <c r="AV103" s="69">
        <v>0</v>
      </c>
      <c r="AW103" s="69">
        <v>0</v>
      </c>
      <c r="AX103" s="69">
        <v>542</v>
      </c>
      <c r="AY103" s="69">
        <v>0</v>
      </c>
      <c r="AZ103" s="69">
        <v>0</v>
      </c>
      <c r="BA103" s="69">
        <v>0</v>
      </c>
      <c r="BB103" s="69">
        <v>0</v>
      </c>
      <c r="BC103" s="69">
        <v>0</v>
      </c>
      <c r="BD103" s="69">
        <v>0</v>
      </c>
      <c r="BE103" s="69">
        <v>0</v>
      </c>
      <c r="BF103" s="69">
        <v>0</v>
      </c>
      <c r="BG103" s="69">
        <v>0</v>
      </c>
      <c r="BH103" s="69">
        <v>0</v>
      </c>
      <c r="BI103" s="22">
        <v>38499</v>
      </c>
      <c r="BJ103" s="20">
        <v>0</v>
      </c>
      <c r="BK103" s="20">
        <v>0</v>
      </c>
      <c r="BL103" s="20">
        <v>0</v>
      </c>
      <c r="BM103" s="20">
        <v>0</v>
      </c>
      <c r="BN103" s="20">
        <v>0</v>
      </c>
      <c r="BO103" s="20">
        <v>0</v>
      </c>
      <c r="BP103" s="20">
        <v>0</v>
      </c>
      <c r="BQ103" s="20">
        <v>0</v>
      </c>
      <c r="BR103" s="20">
        <v>0</v>
      </c>
      <c r="BS103" s="20">
        <v>0</v>
      </c>
      <c r="BT103" s="20">
        <v>0</v>
      </c>
      <c r="BU103" s="20">
        <v>0</v>
      </c>
      <c r="BV103" s="20">
        <v>0</v>
      </c>
      <c r="BW103" s="20">
        <v>0</v>
      </c>
      <c r="BX103" s="20">
        <v>0</v>
      </c>
      <c r="BY103" s="20">
        <v>0</v>
      </c>
      <c r="BZ103" s="20">
        <v>0</v>
      </c>
      <c r="CA103" s="20">
        <v>0</v>
      </c>
      <c r="CB103" s="20">
        <v>0</v>
      </c>
      <c r="CC103" s="20">
        <v>0</v>
      </c>
      <c r="CD103" s="20">
        <v>0</v>
      </c>
      <c r="CE103" s="20">
        <v>0</v>
      </c>
      <c r="CF103" s="20">
        <v>0</v>
      </c>
      <c r="CG103" s="20">
        <v>0</v>
      </c>
      <c r="CH103" s="20">
        <v>0</v>
      </c>
      <c r="CI103" s="21">
        <v>0</v>
      </c>
      <c r="CJ103" s="69">
        <v>0</v>
      </c>
      <c r="CK103" s="69">
        <v>0</v>
      </c>
      <c r="CL103" s="69">
        <v>0</v>
      </c>
      <c r="CM103" s="69">
        <v>0</v>
      </c>
      <c r="CN103" s="69">
        <v>0</v>
      </c>
      <c r="CO103" s="69">
        <v>0</v>
      </c>
      <c r="CP103" s="69">
        <v>0</v>
      </c>
      <c r="CQ103" s="69">
        <v>0</v>
      </c>
      <c r="CR103" s="69">
        <v>0</v>
      </c>
      <c r="CS103" s="69">
        <v>0</v>
      </c>
      <c r="CT103" s="69">
        <v>0</v>
      </c>
      <c r="CU103" s="69">
        <v>0</v>
      </c>
      <c r="CV103" s="69">
        <v>0</v>
      </c>
      <c r="CW103" s="69">
        <v>0</v>
      </c>
      <c r="CX103" s="22">
        <v>0</v>
      </c>
      <c r="CY103" s="20">
        <v>500</v>
      </c>
      <c r="CZ103" s="20">
        <v>0</v>
      </c>
      <c r="DA103" s="20">
        <v>0</v>
      </c>
      <c r="DB103" s="20">
        <v>0</v>
      </c>
      <c r="DC103" s="20">
        <v>0</v>
      </c>
      <c r="DD103" s="20">
        <v>0</v>
      </c>
      <c r="DE103" s="20">
        <v>0</v>
      </c>
      <c r="DF103" s="21">
        <v>500</v>
      </c>
    </row>
    <row r="104" spans="1:110" ht="21.75" customHeight="1">
      <c r="A104" s="13"/>
      <c r="B104" s="13" t="s">
        <v>151</v>
      </c>
      <c r="C104" s="14"/>
      <c r="D104" s="15"/>
      <c r="E104" s="13" t="s">
        <v>152</v>
      </c>
      <c r="F104" s="21">
        <v>41511</v>
      </c>
      <c r="G104" s="81">
        <v>1540</v>
      </c>
      <c r="H104" s="82">
        <v>0</v>
      </c>
      <c r="I104" s="81">
        <v>0</v>
      </c>
      <c r="J104" s="81">
        <v>0</v>
      </c>
      <c r="K104" s="81">
        <v>0</v>
      </c>
      <c r="L104" s="81">
        <v>0</v>
      </c>
      <c r="M104" s="81">
        <v>0</v>
      </c>
      <c r="N104" s="81">
        <v>0</v>
      </c>
      <c r="O104" s="81">
        <v>0</v>
      </c>
      <c r="P104" s="83">
        <v>1540</v>
      </c>
      <c r="Q104" s="21">
        <v>430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0</v>
      </c>
      <c r="AI104" s="21">
        <v>0</v>
      </c>
      <c r="AJ104" s="21">
        <v>0</v>
      </c>
      <c r="AK104" s="21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430</v>
      </c>
      <c r="AS104" s="21">
        <v>39041</v>
      </c>
      <c r="AT104" s="69">
        <v>0</v>
      </c>
      <c r="AU104" s="69">
        <v>0</v>
      </c>
      <c r="AV104" s="69">
        <v>0</v>
      </c>
      <c r="AW104" s="69">
        <v>0</v>
      </c>
      <c r="AX104" s="69">
        <v>542</v>
      </c>
      <c r="AY104" s="69">
        <v>0</v>
      </c>
      <c r="AZ104" s="69">
        <v>0</v>
      </c>
      <c r="BA104" s="69">
        <v>0</v>
      </c>
      <c r="BB104" s="69">
        <v>0</v>
      </c>
      <c r="BC104" s="69">
        <v>0</v>
      </c>
      <c r="BD104" s="69">
        <v>0</v>
      </c>
      <c r="BE104" s="69">
        <v>0</v>
      </c>
      <c r="BF104" s="69">
        <v>0</v>
      </c>
      <c r="BG104" s="69">
        <v>0</v>
      </c>
      <c r="BH104" s="69">
        <v>0</v>
      </c>
      <c r="BI104" s="22">
        <v>38499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1">
        <v>0</v>
      </c>
      <c r="CJ104" s="69">
        <v>0</v>
      </c>
      <c r="CK104" s="69">
        <v>0</v>
      </c>
      <c r="CL104" s="69">
        <v>0</v>
      </c>
      <c r="CM104" s="69">
        <v>0</v>
      </c>
      <c r="CN104" s="69">
        <v>0</v>
      </c>
      <c r="CO104" s="69">
        <v>0</v>
      </c>
      <c r="CP104" s="69">
        <v>0</v>
      </c>
      <c r="CQ104" s="69">
        <v>0</v>
      </c>
      <c r="CR104" s="69">
        <v>0</v>
      </c>
      <c r="CS104" s="69">
        <v>0</v>
      </c>
      <c r="CT104" s="69">
        <v>0</v>
      </c>
      <c r="CU104" s="69">
        <v>0</v>
      </c>
      <c r="CV104" s="69">
        <v>0</v>
      </c>
      <c r="CW104" s="69">
        <v>0</v>
      </c>
      <c r="CX104" s="22">
        <v>0</v>
      </c>
      <c r="CY104" s="20">
        <v>500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1">
        <v>500</v>
      </c>
    </row>
    <row r="105" spans="1:110" ht="21.75" customHeight="1">
      <c r="A105" s="13" t="s">
        <v>87</v>
      </c>
      <c r="B105" s="13" t="s">
        <v>153</v>
      </c>
      <c r="C105" s="14" t="s">
        <v>85</v>
      </c>
      <c r="D105" s="15" t="s">
        <v>161</v>
      </c>
      <c r="E105" s="13" t="s">
        <v>154</v>
      </c>
      <c r="F105" s="21">
        <v>39971</v>
      </c>
      <c r="G105" s="81">
        <v>0</v>
      </c>
      <c r="H105" s="82">
        <v>0</v>
      </c>
      <c r="I105" s="81">
        <v>0</v>
      </c>
      <c r="J105" s="81">
        <v>0</v>
      </c>
      <c r="K105" s="81">
        <v>0</v>
      </c>
      <c r="L105" s="81">
        <v>0</v>
      </c>
      <c r="M105" s="81">
        <v>0</v>
      </c>
      <c r="N105" s="81">
        <v>0</v>
      </c>
      <c r="O105" s="81">
        <v>0</v>
      </c>
      <c r="P105" s="83">
        <v>0</v>
      </c>
      <c r="Q105" s="21">
        <v>430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21">
        <v>0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0</v>
      </c>
      <c r="AI105" s="21">
        <v>0</v>
      </c>
      <c r="AJ105" s="21">
        <v>0</v>
      </c>
      <c r="AK105" s="21">
        <v>0</v>
      </c>
      <c r="AL105" s="20">
        <v>0</v>
      </c>
      <c r="AM105" s="20">
        <v>0</v>
      </c>
      <c r="AN105" s="20">
        <v>0</v>
      </c>
      <c r="AO105" s="20">
        <v>0</v>
      </c>
      <c r="AP105" s="20">
        <v>0</v>
      </c>
      <c r="AQ105" s="20">
        <v>0</v>
      </c>
      <c r="AR105" s="20">
        <v>430</v>
      </c>
      <c r="AS105" s="21">
        <v>39041</v>
      </c>
      <c r="AT105" s="69">
        <v>0</v>
      </c>
      <c r="AU105" s="69">
        <v>0</v>
      </c>
      <c r="AV105" s="69">
        <v>0</v>
      </c>
      <c r="AW105" s="69">
        <v>0</v>
      </c>
      <c r="AX105" s="69">
        <v>542</v>
      </c>
      <c r="AY105" s="69">
        <v>0</v>
      </c>
      <c r="AZ105" s="69">
        <v>0</v>
      </c>
      <c r="BA105" s="69">
        <v>0</v>
      </c>
      <c r="BB105" s="69">
        <v>0</v>
      </c>
      <c r="BC105" s="69">
        <v>0</v>
      </c>
      <c r="BD105" s="69">
        <v>0</v>
      </c>
      <c r="BE105" s="69">
        <v>0</v>
      </c>
      <c r="BF105" s="69">
        <v>0</v>
      </c>
      <c r="BG105" s="69">
        <v>0</v>
      </c>
      <c r="BH105" s="69">
        <v>0</v>
      </c>
      <c r="BI105" s="22">
        <v>38499</v>
      </c>
      <c r="BJ105" s="20">
        <v>0</v>
      </c>
      <c r="BK105" s="20">
        <v>0</v>
      </c>
      <c r="BL105" s="20">
        <v>0</v>
      </c>
      <c r="BM105" s="20">
        <v>0</v>
      </c>
      <c r="BN105" s="20">
        <v>0</v>
      </c>
      <c r="BO105" s="20">
        <v>0</v>
      </c>
      <c r="BP105" s="20">
        <v>0</v>
      </c>
      <c r="BQ105" s="20">
        <v>0</v>
      </c>
      <c r="BR105" s="20">
        <v>0</v>
      </c>
      <c r="BS105" s="20">
        <v>0</v>
      </c>
      <c r="BT105" s="20">
        <v>0</v>
      </c>
      <c r="BU105" s="20">
        <v>0</v>
      </c>
      <c r="BV105" s="20">
        <v>0</v>
      </c>
      <c r="BW105" s="20">
        <v>0</v>
      </c>
      <c r="BX105" s="20">
        <v>0</v>
      </c>
      <c r="BY105" s="20">
        <v>0</v>
      </c>
      <c r="BZ105" s="20">
        <v>0</v>
      </c>
      <c r="CA105" s="20">
        <v>0</v>
      </c>
      <c r="CB105" s="20">
        <v>0</v>
      </c>
      <c r="CC105" s="20">
        <v>0</v>
      </c>
      <c r="CD105" s="20">
        <v>0</v>
      </c>
      <c r="CE105" s="20">
        <v>0</v>
      </c>
      <c r="CF105" s="20">
        <v>0</v>
      </c>
      <c r="CG105" s="20">
        <v>0</v>
      </c>
      <c r="CH105" s="20">
        <v>0</v>
      </c>
      <c r="CI105" s="21">
        <v>0</v>
      </c>
      <c r="CJ105" s="69">
        <v>0</v>
      </c>
      <c r="CK105" s="69">
        <v>0</v>
      </c>
      <c r="CL105" s="69">
        <v>0</v>
      </c>
      <c r="CM105" s="69">
        <v>0</v>
      </c>
      <c r="CN105" s="69">
        <v>0</v>
      </c>
      <c r="CO105" s="69">
        <v>0</v>
      </c>
      <c r="CP105" s="69">
        <v>0</v>
      </c>
      <c r="CQ105" s="69">
        <v>0</v>
      </c>
      <c r="CR105" s="69">
        <v>0</v>
      </c>
      <c r="CS105" s="69">
        <v>0</v>
      </c>
      <c r="CT105" s="69">
        <v>0</v>
      </c>
      <c r="CU105" s="69">
        <v>0</v>
      </c>
      <c r="CV105" s="69">
        <v>0</v>
      </c>
      <c r="CW105" s="69">
        <v>0</v>
      </c>
      <c r="CX105" s="22">
        <v>0</v>
      </c>
      <c r="CY105" s="20">
        <v>500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1">
        <v>500</v>
      </c>
    </row>
    <row r="106" spans="1:110" ht="21.75" customHeight="1">
      <c r="A106" s="13" t="s">
        <v>87</v>
      </c>
      <c r="B106" s="13" t="s">
        <v>153</v>
      </c>
      <c r="C106" s="14" t="s">
        <v>124</v>
      </c>
      <c r="D106" s="15" t="s">
        <v>161</v>
      </c>
      <c r="E106" s="13" t="s">
        <v>155</v>
      </c>
      <c r="F106" s="21">
        <v>1540</v>
      </c>
      <c r="G106" s="81">
        <v>1540</v>
      </c>
      <c r="H106" s="82">
        <v>0</v>
      </c>
      <c r="I106" s="81">
        <v>0</v>
      </c>
      <c r="J106" s="81">
        <v>0</v>
      </c>
      <c r="K106" s="81">
        <v>0</v>
      </c>
      <c r="L106" s="81">
        <v>0</v>
      </c>
      <c r="M106" s="81">
        <v>0</v>
      </c>
      <c r="N106" s="81">
        <v>0</v>
      </c>
      <c r="O106" s="81">
        <v>0</v>
      </c>
      <c r="P106" s="83">
        <v>1540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0</v>
      </c>
      <c r="AI106" s="21">
        <v>0</v>
      </c>
      <c r="AJ106" s="21">
        <v>0</v>
      </c>
      <c r="AK106" s="21">
        <v>0</v>
      </c>
      <c r="AL106" s="20">
        <v>0</v>
      </c>
      <c r="AM106" s="20">
        <v>0</v>
      </c>
      <c r="AN106" s="20">
        <v>0</v>
      </c>
      <c r="AO106" s="20">
        <v>0</v>
      </c>
      <c r="AP106" s="20">
        <v>0</v>
      </c>
      <c r="AQ106" s="20">
        <v>0</v>
      </c>
      <c r="AR106" s="20">
        <v>0</v>
      </c>
      <c r="AS106" s="21">
        <v>0</v>
      </c>
      <c r="AT106" s="69">
        <v>0</v>
      </c>
      <c r="AU106" s="69">
        <v>0</v>
      </c>
      <c r="AV106" s="69">
        <v>0</v>
      </c>
      <c r="AW106" s="69">
        <v>0</v>
      </c>
      <c r="AX106" s="69">
        <v>0</v>
      </c>
      <c r="AY106" s="69">
        <v>0</v>
      </c>
      <c r="AZ106" s="69">
        <v>0</v>
      </c>
      <c r="BA106" s="69">
        <v>0</v>
      </c>
      <c r="BB106" s="69">
        <v>0</v>
      </c>
      <c r="BC106" s="69">
        <v>0</v>
      </c>
      <c r="BD106" s="69">
        <v>0</v>
      </c>
      <c r="BE106" s="69">
        <v>0</v>
      </c>
      <c r="BF106" s="69">
        <v>0</v>
      </c>
      <c r="BG106" s="69">
        <v>0</v>
      </c>
      <c r="BH106" s="69">
        <v>0</v>
      </c>
      <c r="BI106" s="22">
        <v>0</v>
      </c>
      <c r="BJ106" s="20">
        <v>0</v>
      </c>
      <c r="BK106" s="20">
        <v>0</v>
      </c>
      <c r="BL106" s="20">
        <v>0</v>
      </c>
      <c r="BM106" s="20">
        <v>0</v>
      </c>
      <c r="BN106" s="20">
        <v>0</v>
      </c>
      <c r="BO106" s="20">
        <v>0</v>
      </c>
      <c r="BP106" s="20">
        <v>0</v>
      </c>
      <c r="BQ106" s="20">
        <v>0</v>
      </c>
      <c r="BR106" s="20">
        <v>0</v>
      </c>
      <c r="BS106" s="20">
        <v>0</v>
      </c>
      <c r="BT106" s="20">
        <v>0</v>
      </c>
      <c r="BU106" s="20">
        <v>0</v>
      </c>
      <c r="BV106" s="20">
        <v>0</v>
      </c>
      <c r="BW106" s="20">
        <v>0</v>
      </c>
      <c r="BX106" s="20">
        <v>0</v>
      </c>
      <c r="BY106" s="20">
        <v>0</v>
      </c>
      <c r="BZ106" s="20">
        <v>0</v>
      </c>
      <c r="CA106" s="20">
        <v>0</v>
      </c>
      <c r="CB106" s="20">
        <v>0</v>
      </c>
      <c r="CC106" s="20">
        <v>0</v>
      </c>
      <c r="CD106" s="20">
        <v>0</v>
      </c>
      <c r="CE106" s="20">
        <v>0</v>
      </c>
      <c r="CF106" s="20">
        <v>0</v>
      </c>
      <c r="CG106" s="20">
        <v>0</v>
      </c>
      <c r="CH106" s="20">
        <v>0</v>
      </c>
      <c r="CI106" s="21">
        <v>0</v>
      </c>
      <c r="CJ106" s="69">
        <v>0</v>
      </c>
      <c r="CK106" s="69">
        <v>0</v>
      </c>
      <c r="CL106" s="69">
        <v>0</v>
      </c>
      <c r="CM106" s="69">
        <v>0</v>
      </c>
      <c r="CN106" s="69">
        <v>0</v>
      </c>
      <c r="CO106" s="69">
        <v>0</v>
      </c>
      <c r="CP106" s="69">
        <v>0</v>
      </c>
      <c r="CQ106" s="69">
        <v>0</v>
      </c>
      <c r="CR106" s="69">
        <v>0</v>
      </c>
      <c r="CS106" s="69">
        <v>0</v>
      </c>
      <c r="CT106" s="69">
        <v>0</v>
      </c>
      <c r="CU106" s="69">
        <v>0</v>
      </c>
      <c r="CV106" s="69">
        <v>0</v>
      </c>
      <c r="CW106" s="69">
        <v>0</v>
      </c>
      <c r="CX106" s="22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1">
        <v>0</v>
      </c>
    </row>
    <row r="107" spans="1:110" ht="21.75" customHeight="1">
      <c r="A107" s="13"/>
      <c r="B107" s="13"/>
      <c r="C107" s="14"/>
      <c r="D107" s="15" t="s">
        <v>162</v>
      </c>
      <c r="E107" s="13" t="s">
        <v>163</v>
      </c>
      <c r="F107" s="21">
        <v>29562</v>
      </c>
      <c r="G107" s="81">
        <v>17221</v>
      </c>
      <c r="H107" s="82">
        <v>6670</v>
      </c>
      <c r="I107" s="81">
        <v>226</v>
      </c>
      <c r="J107" s="81">
        <v>0</v>
      </c>
      <c r="K107" s="81">
        <v>714</v>
      </c>
      <c r="L107" s="81">
        <v>0</v>
      </c>
      <c r="M107" s="81">
        <v>6080</v>
      </c>
      <c r="N107" s="81">
        <v>2522</v>
      </c>
      <c r="O107" s="81">
        <v>1009</v>
      </c>
      <c r="P107" s="83">
        <v>0</v>
      </c>
      <c r="Q107" s="21">
        <v>2252</v>
      </c>
      <c r="R107" s="21">
        <v>1195</v>
      </c>
      <c r="S107" s="21">
        <v>0</v>
      </c>
      <c r="T107" s="21">
        <v>220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  <c r="AE107" s="21">
        <v>0</v>
      </c>
      <c r="AF107" s="21">
        <v>0</v>
      </c>
      <c r="AG107" s="21">
        <v>30</v>
      </c>
      <c r="AH107" s="21">
        <v>0</v>
      </c>
      <c r="AI107" s="21">
        <v>0</v>
      </c>
      <c r="AJ107" s="21">
        <v>0</v>
      </c>
      <c r="AK107" s="21">
        <v>0</v>
      </c>
      <c r="AL107" s="20">
        <v>0</v>
      </c>
      <c r="AM107" s="20">
        <v>0</v>
      </c>
      <c r="AN107" s="20">
        <v>400</v>
      </c>
      <c r="AO107" s="20">
        <v>360</v>
      </c>
      <c r="AP107" s="20">
        <v>0</v>
      </c>
      <c r="AQ107" s="20">
        <v>0</v>
      </c>
      <c r="AR107" s="20">
        <v>47</v>
      </c>
      <c r="AS107" s="21">
        <v>8289</v>
      </c>
      <c r="AT107" s="69">
        <v>0</v>
      </c>
      <c r="AU107" s="69">
        <v>0</v>
      </c>
      <c r="AV107" s="69">
        <v>0</v>
      </c>
      <c r="AW107" s="69">
        <v>0</v>
      </c>
      <c r="AX107" s="69">
        <v>109</v>
      </c>
      <c r="AY107" s="69">
        <v>0</v>
      </c>
      <c r="AZ107" s="69">
        <v>0</v>
      </c>
      <c r="BA107" s="69">
        <v>0</v>
      </c>
      <c r="BB107" s="69">
        <v>7</v>
      </c>
      <c r="BC107" s="69">
        <v>0</v>
      </c>
      <c r="BD107" s="69">
        <v>1557</v>
      </c>
      <c r="BE107" s="69">
        <v>0</v>
      </c>
      <c r="BF107" s="69">
        <v>246</v>
      </c>
      <c r="BG107" s="69">
        <v>0</v>
      </c>
      <c r="BH107" s="69">
        <v>0</v>
      </c>
      <c r="BI107" s="22">
        <v>6370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1">
        <v>0</v>
      </c>
      <c r="CJ107" s="69">
        <v>0</v>
      </c>
      <c r="CK107" s="69">
        <v>0</v>
      </c>
      <c r="CL107" s="69">
        <v>0</v>
      </c>
      <c r="CM107" s="69">
        <v>0</v>
      </c>
      <c r="CN107" s="69">
        <v>0</v>
      </c>
      <c r="CO107" s="69">
        <v>0</v>
      </c>
      <c r="CP107" s="69">
        <v>0</v>
      </c>
      <c r="CQ107" s="69">
        <v>0</v>
      </c>
      <c r="CR107" s="69">
        <v>0</v>
      </c>
      <c r="CS107" s="69">
        <v>0</v>
      </c>
      <c r="CT107" s="69">
        <v>0</v>
      </c>
      <c r="CU107" s="69">
        <v>0</v>
      </c>
      <c r="CV107" s="69">
        <v>0</v>
      </c>
      <c r="CW107" s="69">
        <v>0</v>
      </c>
      <c r="CX107" s="22">
        <v>0</v>
      </c>
      <c r="CY107" s="20">
        <v>1800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1">
        <v>1800</v>
      </c>
    </row>
    <row r="108" spans="1:110" ht="21.75" customHeight="1">
      <c r="A108" s="13" t="s">
        <v>83</v>
      </c>
      <c r="B108" s="13"/>
      <c r="C108" s="14"/>
      <c r="D108" s="15"/>
      <c r="E108" s="13" t="s">
        <v>84</v>
      </c>
      <c r="F108" s="21">
        <v>27078</v>
      </c>
      <c r="G108" s="81">
        <v>16547</v>
      </c>
      <c r="H108" s="82">
        <v>6670</v>
      </c>
      <c r="I108" s="81">
        <v>226</v>
      </c>
      <c r="J108" s="81">
        <v>0</v>
      </c>
      <c r="K108" s="81">
        <v>40</v>
      </c>
      <c r="L108" s="81">
        <v>0</v>
      </c>
      <c r="M108" s="81">
        <v>6080</v>
      </c>
      <c r="N108" s="81">
        <v>2522</v>
      </c>
      <c r="O108" s="81">
        <v>1009</v>
      </c>
      <c r="P108" s="83">
        <v>0</v>
      </c>
      <c r="Q108" s="21">
        <v>2252</v>
      </c>
      <c r="R108" s="21">
        <v>1195</v>
      </c>
      <c r="S108" s="21">
        <v>0</v>
      </c>
      <c r="T108" s="21">
        <v>220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21">
        <v>30</v>
      </c>
      <c r="AH108" s="21">
        <v>0</v>
      </c>
      <c r="AI108" s="21">
        <v>0</v>
      </c>
      <c r="AJ108" s="21">
        <v>0</v>
      </c>
      <c r="AK108" s="21">
        <v>0</v>
      </c>
      <c r="AL108" s="20">
        <v>0</v>
      </c>
      <c r="AM108" s="20">
        <v>0</v>
      </c>
      <c r="AN108" s="20">
        <v>400</v>
      </c>
      <c r="AO108" s="20">
        <v>360</v>
      </c>
      <c r="AP108" s="20">
        <v>0</v>
      </c>
      <c r="AQ108" s="20">
        <v>0</v>
      </c>
      <c r="AR108" s="20">
        <v>47</v>
      </c>
      <c r="AS108" s="21">
        <v>6479</v>
      </c>
      <c r="AT108" s="69">
        <v>0</v>
      </c>
      <c r="AU108" s="69">
        <v>0</v>
      </c>
      <c r="AV108" s="69">
        <v>0</v>
      </c>
      <c r="AW108" s="69">
        <v>0</v>
      </c>
      <c r="AX108" s="69">
        <v>109</v>
      </c>
      <c r="AY108" s="69">
        <v>0</v>
      </c>
      <c r="AZ108" s="69">
        <v>0</v>
      </c>
      <c r="BA108" s="69">
        <v>0</v>
      </c>
      <c r="BB108" s="69">
        <v>0</v>
      </c>
      <c r="BC108" s="69">
        <v>0</v>
      </c>
      <c r="BD108" s="69">
        <v>0</v>
      </c>
      <c r="BE108" s="69">
        <v>0</v>
      </c>
      <c r="BF108" s="69">
        <v>0</v>
      </c>
      <c r="BG108" s="69">
        <v>0</v>
      </c>
      <c r="BH108" s="69">
        <v>0</v>
      </c>
      <c r="BI108" s="22">
        <v>6370</v>
      </c>
      <c r="BJ108" s="20">
        <v>0</v>
      </c>
      <c r="BK108" s="20">
        <v>0</v>
      </c>
      <c r="BL108" s="20">
        <v>0</v>
      </c>
      <c r="BM108" s="20">
        <v>0</v>
      </c>
      <c r="BN108" s="20">
        <v>0</v>
      </c>
      <c r="BO108" s="20">
        <v>0</v>
      </c>
      <c r="BP108" s="20">
        <v>0</v>
      </c>
      <c r="BQ108" s="20">
        <v>0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0</v>
      </c>
      <c r="BX108" s="20">
        <v>0</v>
      </c>
      <c r="BY108" s="20">
        <v>0</v>
      </c>
      <c r="BZ108" s="20">
        <v>0</v>
      </c>
      <c r="CA108" s="20">
        <v>0</v>
      </c>
      <c r="CB108" s="20">
        <v>0</v>
      </c>
      <c r="CC108" s="20">
        <v>0</v>
      </c>
      <c r="CD108" s="20">
        <v>0</v>
      </c>
      <c r="CE108" s="20">
        <v>0</v>
      </c>
      <c r="CF108" s="20">
        <v>0</v>
      </c>
      <c r="CG108" s="20">
        <v>0</v>
      </c>
      <c r="CH108" s="20">
        <v>0</v>
      </c>
      <c r="CI108" s="21">
        <v>0</v>
      </c>
      <c r="CJ108" s="69">
        <v>0</v>
      </c>
      <c r="CK108" s="69">
        <v>0</v>
      </c>
      <c r="CL108" s="69">
        <v>0</v>
      </c>
      <c r="CM108" s="69">
        <v>0</v>
      </c>
      <c r="CN108" s="69">
        <v>0</v>
      </c>
      <c r="CO108" s="69">
        <v>0</v>
      </c>
      <c r="CP108" s="69">
        <v>0</v>
      </c>
      <c r="CQ108" s="69">
        <v>0</v>
      </c>
      <c r="CR108" s="69">
        <v>0</v>
      </c>
      <c r="CS108" s="69">
        <v>0</v>
      </c>
      <c r="CT108" s="69">
        <v>0</v>
      </c>
      <c r="CU108" s="69">
        <v>0</v>
      </c>
      <c r="CV108" s="69">
        <v>0</v>
      </c>
      <c r="CW108" s="69">
        <v>0</v>
      </c>
      <c r="CX108" s="22">
        <v>0</v>
      </c>
      <c r="CY108" s="20">
        <v>1800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1">
        <v>1800</v>
      </c>
    </row>
    <row r="109" spans="1:110" ht="21.75" customHeight="1">
      <c r="A109" s="13"/>
      <c r="B109" s="13" t="s">
        <v>103</v>
      </c>
      <c r="C109" s="14"/>
      <c r="D109" s="15"/>
      <c r="E109" s="13" t="s">
        <v>104</v>
      </c>
      <c r="F109" s="21">
        <v>3531</v>
      </c>
      <c r="G109" s="81">
        <v>3531</v>
      </c>
      <c r="H109" s="82">
        <v>0</v>
      </c>
      <c r="I109" s="81">
        <v>0</v>
      </c>
      <c r="J109" s="81">
        <v>0</v>
      </c>
      <c r="K109" s="81">
        <v>0</v>
      </c>
      <c r="L109" s="81">
        <v>0</v>
      </c>
      <c r="M109" s="81">
        <v>0</v>
      </c>
      <c r="N109" s="81">
        <v>2522</v>
      </c>
      <c r="O109" s="81">
        <v>1009</v>
      </c>
      <c r="P109" s="83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21">
        <v>0</v>
      </c>
      <c r="AI109" s="21">
        <v>0</v>
      </c>
      <c r="AJ109" s="21">
        <v>0</v>
      </c>
      <c r="AK109" s="21">
        <v>0</v>
      </c>
      <c r="AL109" s="20">
        <v>0</v>
      </c>
      <c r="AM109" s="20">
        <v>0</v>
      </c>
      <c r="AN109" s="20">
        <v>0</v>
      </c>
      <c r="AO109" s="20">
        <v>0</v>
      </c>
      <c r="AP109" s="20">
        <v>0</v>
      </c>
      <c r="AQ109" s="20">
        <v>0</v>
      </c>
      <c r="AR109" s="20">
        <v>0</v>
      </c>
      <c r="AS109" s="21">
        <v>0</v>
      </c>
      <c r="AT109" s="69">
        <v>0</v>
      </c>
      <c r="AU109" s="69">
        <v>0</v>
      </c>
      <c r="AV109" s="69">
        <v>0</v>
      </c>
      <c r="AW109" s="69">
        <v>0</v>
      </c>
      <c r="AX109" s="69">
        <v>0</v>
      </c>
      <c r="AY109" s="69">
        <v>0</v>
      </c>
      <c r="AZ109" s="69">
        <v>0</v>
      </c>
      <c r="BA109" s="69">
        <v>0</v>
      </c>
      <c r="BB109" s="69">
        <v>0</v>
      </c>
      <c r="BC109" s="69">
        <v>0</v>
      </c>
      <c r="BD109" s="69">
        <v>0</v>
      </c>
      <c r="BE109" s="69">
        <v>0</v>
      </c>
      <c r="BF109" s="69">
        <v>0</v>
      </c>
      <c r="BG109" s="69">
        <v>0</v>
      </c>
      <c r="BH109" s="69">
        <v>0</v>
      </c>
      <c r="BI109" s="22">
        <v>0</v>
      </c>
      <c r="BJ109" s="20">
        <v>0</v>
      </c>
      <c r="BK109" s="20">
        <v>0</v>
      </c>
      <c r="BL109" s="20">
        <v>0</v>
      </c>
      <c r="BM109" s="20">
        <v>0</v>
      </c>
      <c r="BN109" s="20">
        <v>0</v>
      </c>
      <c r="BO109" s="20">
        <v>0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0</v>
      </c>
      <c r="CE109" s="20">
        <v>0</v>
      </c>
      <c r="CF109" s="20">
        <v>0</v>
      </c>
      <c r="CG109" s="20">
        <v>0</v>
      </c>
      <c r="CH109" s="20">
        <v>0</v>
      </c>
      <c r="CI109" s="21">
        <v>0</v>
      </c>
      <c r="CJ109" s="69">
        <v>0</v>
      </c>
      <c r="CK109" s="69">
        <v>0</v>
      </c>
      <c r="CL109" s="69">
        <v>0</v>
      </c>
      <c r="CM109" s="69">
        <v>0</v>
      </c>
      <c r="CN109" s="69">
        <v>0</v>
      </c>
      <c r="CO109" s="69">
        <v>0</v>
      </c>
      <c r="CP109" s="69">
        <v>0</v>
      </c>
      <c r="CQ109" s="69">
        <v>0</v>
      </c>
      <c r="CR109" s="69">
        <v>0</v>
      </c>
      <c r="CS109" s="69">
        <v>0</v>
      </c>
      <c r="CT109" s="69">
        <v>0</v>
      </c>
      <c r="CU109" s="69">
        <v>0</v>
      </c>
      <c r="CV109" s="69">
        <v>0</v>
      </c>
      <c r="CW109" s="69">
        <v>0</v>
      </c>
      <c r="CX109" s="22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1">
        <v>0</v>
      </c>
    </row>
    <row r="110" spans="1:110" ht="21.75" customHeight="1">
      <c r="A110" s="13" t="s">
        <v>87</v>
      </c>
      <c r="B110" s="13" t="s">
        <v>105</v>
      </c>
      <c r="C110" s="14" t="s">
        <v>103</v>
      </c>
      <c r="D110" s="15" t="s">
        <v>164</v>
      </c>
      <c r="E110" s="13" t="s">
        <v>106</v>
      </c>
      <c r="F110" s="21">
        <v>2522</v>
      </c>
      <c r="G110" s="81">
        <v>2522</v>
      </c>
      <c r="H110" s="82">
        <v>0</v>
      </c>
      <c r="I110" s="81">
        <v>0</v>
      </c>
      <c r="J110" s="81">
        <v>0</v>
      </c>
      <c r="K110" s="81">
        <v>0</v>
      </c>
      <c r="L110" s="81">
        <v>0</v>
      </c>
      <c r="M110" s="81">
        <v>0</v>
      </c>
      <c r="N110" s="81">
        <v>2522</v>
      </c>
      <c r="O110" s="81">
        <v>0</v>
      </c>
      <c r="P110" s="83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0</v>
      </c>
      <c r="AB110" s="21">
        <v>0</v>
      </c>
      <c r="AC110" s="21">
        <v>0</v>
      </c>
      <c r="AD110" s="21">
        <v>0</v>
      </c>
      <c r="AE110" s="21">
        <v>0</v>
      </c>
      <c r="AF110" s="21">
        <v>0</v>
      </c>
      <c r="AG110" s="21">
        <v>0</v>
      </c>
      <c r="AH110" s="21">
        <v>0</v>
      </c>
      <c r="AI110" s="21">
        <v>0</v>
      </c>
      <c r="AJ110" s="21">
        <v>0</v>
      </c>
      <c r="AK110" s="21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1">
        <v>0</v>
      </c>
      <c r="AT110" s="69">
        <v>0</v>
      </c>
      <c r="AU110" s="69">
        <v>0</v>
      </c>
      <c r="AV110" s="69">
        <v>0</v>
      </c>
      <c r="AW110" s="69">
        <v>0</v>
      </c>
      <c r="AX110" s="69">
        <v>0</v>
      </c>
      <c r="AY110" s="69">
        <v>0</v>
      </c>
      <c r="AZ110" s="69">
        <v>0</v>
      </c>
      <c r="BA110" s="69">
        <v>0</v>
      </c>
      <c r="BB110" s="69">
        <v>0</v>
      </c>
      <c r="BC110" s="69">
        <v>0</v>
      </c>
      <c r="BD110" s="69">
        <v>0</v>
      </c>
      <c r="BE110" s="69">
        <v>0</v>
      </c>
      <c r="BF110" s="69">
        <v>0</v>
      </c>
      <c r="BG110" s="69">
        <v>0</v>
      </c>
      <c r="BH110" s="69">
        <v>0</v>
      </c>
      <c r="BI110" s="22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1">
        <v>0</v>
      </c>
      <c r="CJ110" s="69">
        <v>0</v>
      </c>
      <c r="CK110" s="69">
        <v>0</v>
      </c>
      <c r="CL110" s="69">
        <v>0</v>
      </c>
      <c r="CM110" s="69">
        <v>0</v>
      </c>
      <c r="CN110" s="69">
        <v>0</v>
      </c>
      <c r="CO110" s="69">
        <v>0</v>
      </c>
      <c r="CP110" s="69">
        <v>0</v>
      </c>
      <c r="CQ110" s="69">
        <v>0</v>
      </c>
      <c r="CR110" s="69">
        <v>0</v>
      </c>
      <c r="CS110" s="69">
        <v>0</v>
      </c>
      <c r="CT110" s="69">
        <v>0</v>
      </c>
      <c r="CU110" s="69">
        <v>0</v>
      </c>
      <c r="CV110" s="69">
        <v>0</v>
      </c>
      <c r="CW110" s="69">
        <v>0</v>
      </c>
      <c r="CX110" s="22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1">
        <v>0</v>
      </c>
    </row>
    <row r="111" spans="1:110" ht="21.75" customHeight="1">
      <c r="A111" s="13" t="s">
        <v>87</v>
      </c>
      <c r="B111" s="13" t="s">
        <v>105</v>
      </c>
      <c r="C111" s="14" t="s">
        <v>95</v>
      </c>
      <c r="D111" s="15" t="s">
        <v>164</v>
      </c>
      <c r="E111" s="13" t="s">
        <v>107</v>
      </c>
      <c r="F111" s="21">
        <v>1009</v>
      </c>
      <c r="G111" s="81">
        <v>1009</v>
      </c>
      <c r="H111" s="82">
        <v>0</v>
      </c>
      <c r="I111" s="81">
        <v>0</v>
      </c>
      <c r="J111" s="81">
        <v>0</v>
      </c>
      <c r="K111" s="81">
        <v>0</v>
      </c>
      <c r="L111" s="81">
        <v>0</v>
      </c>
      <c r="M111" s="81">
        <v>0</v>
      </c>
      <c r="N111" s="81">
        <v>0</v>
      </c>
      <c r="O111" s="81">
        <v>1009</v>
      </c>
      <c r="P111" s="83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21">
        <v>0</v>
      </c>
      <c r="AE111" s="21">
        <v>0</v>
      </c>
      <c r="AF111" s="21">
        <v>0</v>
      </c>
      <c r="AG111" s="21">
        <v>0</v>
      </c>
      <c r="AH111" s="21">
        <v>0</v>
      </c>
      <c r="AI111" s="21">
        <v>0</v>
      </c>
      <c r="AJ111" s="21">
        <v>0</v>
      </c>
      <c r="AK111" s="21">
        <v>0</v>
      </c>
      <c r="AL111" s="20">
        <v>0</v>
      </c>
      <c r="AM111" s="20">
        <v>0</v>
      </c>
      <c r="AN111" s="20">
        <v>0</v>
      </c>
      <c r="AO111" s="20">
        <v>0</v>
      </c>
      <c r="AP111" s="20">
        <v>0</v>
      </c>
      <c r="AQ111" s="20">
        <v>0</v>
      </c>
      <c r="AR111" s="20">
        <v>0</v>
      </c>
      <c r="AS111" s="21">
        <v>0</v>
      </c>
      <c r="AT111" s="69">
        <v>0</v>
      </c>
      <c r="AU111" s="69">
        <v>0</v>
      </c>
      <c r="AV111" s="69">
        <v>0</v>
      </c>
      <c r="AW111" s="69">
        <v>0</v>
      </c>
      <c r="AX111" s="69">
        <v>0</v>
      </c>
      <c r="AY111" s="69">
        <v>0</v>
      </c>
      <c r="AZ111" s="69">
        <v>0</v>
      </c>
      <c r="BA111" s="69">
        <v>0</v>
      </c>
      <c r="BB111" s="69">
        <v>0</v>
      </c>
      <c r="BC111" s="69">
        <v>0</v>
      </c>
      <c r="BD111" s="69">
        <v>0</v>
      </c>
      <c r="BE111" s="69">
        <v>0</v>
      </c>
      <c r="BF111" s="69">
        <v>0</v>
      </c>
      <c r="BG111" s="69">
        <v>0</v>
      </c>
      <c r="BH111" s="69">
        <v>0</v>
      </c>
      <c r="BI111" s="22">
        <v>0</v>
      </c>
      <c r="BJ111" s="20">
        <v>0</v>
      </c>
      <c r="BK111" s="20">
        <v>0</v>
      </c>
      <c r="BL111" s="20">
        <v>0</v>
      </c>
      <c r="BM111" s="20">
        <v>0</v>
      </c>
      <c r="BN111" s="20">
        <v>0</v>
      </c>
      <c r="BO111" s="20">
        <v>0</v>
      </c>
      <c r="BP111" s="20">
        <v>0</v>
      </c>
      <c r="BQ111" s="20">
        <v>0</v>
      </c>
      <c r="BR111" s="20">
        <v>0</v>
      </c>
      <c r="BS111" s="20">
        <v>0</v>
      </c>
      <c r="BT111" s="20">
        <v>0</v>
      </c>
      <c r="BU111" s="20">
        <v>0</v>
      </c>
      <c r="BV111" s="20">
        <v>0</v>
      </c>
      <c r="BW111" s="20">
        <v>0</v>
      </c>
      <c r="BX111" s="20">
        <v>0</v>
      </c>
      <c r="BY111" s="20">
        <v>0</v>
      </c>
      <c r="BZ111" s="20">
        <v>0</v>
      </c>
      <c r="CA111" s="20">
        <v>0</v>
      </c>
      <c r="CB111" s="20">
        <v>0</v>
      </c>
      <c r="CC111" s="20">
        <v>0</v>
      </c>
      <c r="CD111" s="20">
        <v>0</v>
      </c>
      <c r="CE111" s="20">
        <v>0</v>
      </c>
      <c r="CF111" s="20">
        <v>0</v>
      </c>
      <c r="CG111" s="20">
        <v>0</v>
      </c>
      <c r="CH111" s="20">
        <v>0</v>
      </c>
      <c r="CI111" s="21">
        <v>0</v>
      </c>
      <c r="CJ111" s="69">
        <v>0</v>
      </c>
      <c r="CK111" s="69">
        <v>0</v>
      </c>
      <c r="CL111" s="69">
        <v>0</v>
      </c>
      <c r="CM111" s="69">
        <v>0</v>
      </c>
      <c r="CN111" s="69">
        <v>0</v>
      </c>
      <c r="CO111" s="69">
        <v>0</v>
      </c>
      <c r="CP111" s="69">
        <v>0</v>
      </c>
      <c r="CQ111" s="69">
        <v>0</v>
      </c>
      <c r="CR111" s="69">
        <v>0</v>
      </c>
      <c r="CS111" s="69">
        <v>0</v>
      </c>
      <c r="CT111" s="69">
        <v>0</v>
      </c>
      <c r="CU111" s="69">
        <v>0</v>
      </c>
      <c r="CV111" s="69">
        <v>0</v>
      </c>
      <c r="CW111" s="69">
        <v>0</v>
      </c>
      <c r="CX111" s="22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1">
        <v>0</v>
      </c>
    </row>
    <row r="112" spans="1:110" ht="21.75" customHeight="1">
      <c r="A112" s="13"/>
      <c r="B112" s="13" t="s">
        <v>151</v>
      </c>
      <c r="C112" s="14"/>
      <c r="D112" s="15"/>
      <c r="E112" s="13" t="s">
        <v>152</v>
      </c>
      <c r="F112" s="21">
        <v>23547</v>
      </c>
      <c r="G112" s="81">
        <v>13016</v>
      </c>
      <c r="H112" s="82">
        <v>6670</v>
      </c>
      <c r="I112" s="81">
        <v>226</v>
      </c>
      <c r="J112" s="81">
        <v>0</v>
      </c>
      <c r="K112" s="81">
        <v>40</v>
      </c>
      <c r="L112" s="81">
        <v>0</v>
      </c>
      <c r="M112" s="81">
        <v>6080</v>
      </c>
      <c r="N112" s="81">
        <v>0</v>
      </c>
      <c r="O112" s="81">
        <v>0</v>
      </c>
      <c r="P112" s="83">
        <v>0</v>
      </c>
      <c r="Q112" s="21">
        <v>2252</v>
      </c>
      <c r="R112" s="21">
        <v>1195</v>
      </c>
      <c r="S112" s="21">
        <v>0</v>
      </c>
      <c r="T112" s="21">
        <v>220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0</v>
      </c>
      <c r="AB112" s="21">
        <v>0</v>
      </c>
      <c r="AC112" s="21">
        <v>0</v>
      </c>
      <c r="AD112" s="21">
        <v>0</v>
      </c>
      <c r="AE112" s="21">
        <v>0</v>
      </c>
      <c r="AF112" s="21">
        <v>0</v>
      </c>
      <c r="AG112" s="21">
        <v>30</v>
      </c>
      <c r="AH112" s="21">
        <v>0</v>
      </c>
      <c r="AI112" s="21">
        <v>0</v>
      </c>
      <c r="AJ112" s="21">
        <v>0</v>
      </c>
      <c r="AK112" s="21">
        <v>0</v>
      </c>
      <c r="AL112" s="20">
        <v>0</v>
      </c>
      <c r="AM112" s="20">
        <v>0</v>
      </c>
      <c r="AN112" s="20">
        <v>400</v>
      </c>
      <c r="AO112" s="20">
        <v>360</v>
      </c>
      <c r="AP112" s="20">
        <v>0</v>
      </c>
      <c r="AQ112" s="20">
        <v>0</v>
      </c>
      <c r="AR112" s="20">
        <v>47</v>
      </c>
      <c r="AS112" s="21">
        <v>6479</v>
      </c>
      <c r="AT112" s="69">
        <v>0</v>
      </c>
      <c r="AU112" s="69">
        <v>0</v>
      </c>
      <c r="AV112" s="69">
        <v>0</v>
      </c>
      <c r="AW112" s="69">
        <v>0</v>
      </c>
      <c r="AX112" s="69">
        <v>109</v>
      </c>
      <c r="AY112" s="69">
        <v>0</v>
      </c>
      <c r="AZ112" s="69">
        <v>0</v>
      </c>
      <c r="BA112" s="69">
        <v>0</v>
      </c>
      <c r="BB112" s="69">
        <v>0</v>
      </c>
      <c r="BC112" s="69">
        <v>0</v>
      </c>
      <c r="BD112" s="69">
        <v>0</v>
      </c>
      <c r="BE112" s="69">
        <v>0</v>
      </c>
      <c r="BF112" s="69">
        <v>0</v>
      </c>
      <c r="BG112" s="69">
        <v>0</v>
      </c>
      <c r="BH112" s="69">
        <v>0</v>
      </c>
      <c r="BI112" s="22">
        <v>6370</v>
      </c>
      <c r="BJ112" s="20">
        <v>0</v>
      </c>
      <c r="BK112" s="20">
        <v>0</v>
      </c>
      <c r="BL112" s="20">
        <v>0</v>
      </c>
      <c r="BM112" s="20">
        <v>0</v>
      </c>
      <c r="BN112" s="20">
        <v>0</v>
      </c>
      <c r="BO112" s="20">
        <v>0</v>
      </c>
      <c r="BP112" s="20">
        <v>0</v>
      </c>
      <c r="BQ112" s="20">
        <v>0</v>
      </c>
      <c r="BR112" s="20">
        <v>0</v>
      </c>
      <c r="BS112" s="20">
        <v>0</v>
      </c>
      <c r="BT112" s="20">
        <v>0</v>
      </c>
      <c r="BU112" s="20">
        <v>0</v>
      </c>
      <c r="BV112" s="20">
        <v>0</v>
      </c>
      <c r="BW112" s="20">
        <v>0</v>
      </c>
      <c r="BX112" s="20">
        <v>0</v>
      </c>
      <c r="BY112" s="20">
        <v>0</v>
      </c>
      <c r="BZ112" s="20">
        <v>0</v>
      </c>
      <c r="CA112" s="20">
        <v>0</v>
      </c>
      <c r="CB112" s="20">
        <v>0</v>
      </c>
      <c r="CC112" s="20">
        <v>0</v>
      </c>
      <c r="CD112" s="20">
        <v>0</v>
      </c>
      <c r="CE112" s="20">
        <v>0</v>
      </c>
      <c r="CF112" s="20">
        <v>0</v>
      </c>
      <c r="CG112" s="20">
        <v>0</v>
      </c>
      <c r="CH112" s="20">
        <v>0</v>
      </c>
      <c r="CI112" s="21">
        <v>0</v>
      </c>
      <c r="CJ112" s="69">
        <v>0</v>
      </c>
      <c r="CK112" s="69">
        <v>0</v>
      </c>
      <c r="CL112" s="69">
        <v>0</v>
      </c>
      <c r="CM112" s="69">
        <v>0</v>
      </c>
      <c r="CN112" s="69">
        <v>0</v>
      </c>
      <c r="CO112" s="69">
        <v>0</v>
      </c>
      <c r="CP112" s="69">
        <v>0</v>
      </c>
      <c r="CQ112" s="69">
        <v>0</v>
      </c>
      <c r="CR112" s="69">
        <v>0</v>
      </c>
      <c r="CS112" s="69">
        <v>0</v>
      </c>
      <c r="CT112" s="69">
        <v>0</v>
      </c>
      <c r="CU112" s="69">
        <v>0</v>
      </c>
      <c r="CV112" s="69">
        <v>0</v>
      </c>
      <c r="CW112" s="69">
        <v>0</v>
      </c>
      <c r="CX112" s="22">
        <v>0</v>
      </c>
      <c r="CY112" s="20">
        <v>1800</v>
      </c>
      <c r="CZ112" s="20">
        <v>0</v>
      </c>
      <c r="DA112" s="20">
        <v>0</v>
      </c>
      <c r="DB112" s="20">
        <v>0</v>
      </c>
      <c r="DC112" s="20">
        <v>0</v>
      </c>
      <c r="DD112" s="20">
        <v>0</v>
      </c>
      <c r="DE112" s="20">
        <v>0</v>
      </c>
      <c r="DF112" s="21">
        <v>1800</v>
      </c>
    </row>
    <row r="113" spans="1:110" ht="21.75" customHeight="1">
      <c r="A113" s="13" t="s">
        <v>87</v>
      </c>
      <c r="B113" s="13" t="s">
        <v>153</v>
      </c>
      <c r="C113" s="14" t="s">
        <v>85</v>
      </c>
      <c r="D113" s="15" t="s">
        <v>164</v>
      </c>
      <c r="E113" s="13" t="s">
        <v>154</v>
      </c>
      <c r="F113" s="21">
        <v>6370</v>
      </c>
      <c r="G113" s="81">
        <v>0</v>
      </c>
      <c r="H113" s="82">
        <v>0</v>
      </c>
      <c r="I113" s="81">
        <v>0</v>
      </c>
      <c r="J113" s="81">
        <v>0</v>
      </c>
      <c r="K113" s="81">
        <v>0</v>
      </c>
      <c r="L113" s="81">
        <v>0</v>
      </c>
      <c r="M113" s="81">
        <v>0</v>
      </c>
      <c r="N113" s="81">
        <v>0</v>
      </c>
      <c r="O113" s="81">
        <v>0</v>
      </c>
      <c r="P113" s="83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21">
        <v>0</v>
      </c>
      <c r="AE113" s="21">
        <v>0</v>
      </c>
      <c r="AF113" s="21">
        <v>0</v>
      </c>
      <c r="AG113" s="21">
        <v>0</v>
      </c>
      <c r="AH113" s="21">
        <v>0</v>
      </c>
      <c r="AI113" s="21">
        <v>0</v>
      </c>
      <c r="AJ113" s="21">
        <v>0</v>
      </c>
      <c r="AK113" s="21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1">
        <v>6370</v>
      </c>
      <c r="AT113" s="69">
        <v>0</v>
      </c>
      <c r="AU113" s="69">
        <v>0</v>
      </c>
      <c r="AV113" s="69">
        <v>0</v>
      </c>
      <c r="AW113" s="69">
        <v>0</v>
      </c>
      <c r="AX113" s="69">
        <v>0</v>
      </c>
      <c r="AY113" s="69">
        <v>0</v>
      </c>
      <c r="AZ113" s="69">
        <v>0</v>
      </c>
      <c r="BA113" s="69">
        <v>0</v>
      </c>
      <c r="BB113" s="69">
        <v>0</v>
      </c>
      <c r="BC113" s="69">
        <v>0</v>
      </c>
      <c r="BD113" s="69">
        <v>0</v>
      </c>
      <c r="BE113" s="69">
        <v>0</v>
      </c>
      <c r="BF113" s="69">
        <v>0</v>
      </c>
      <c r="BG113" s="69">
        <v>0</v>
      </c>
      <c r="BH113" s="69">
        <v>0</v>
      </c>
      <c r="BI113" s="22">
        <v>6370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1">
        <v>0</v>
      </c>
      <c r="CJ113" s="69">
        <v>0</v>
      </c>
      <c r="CK113" s="69">
        <v>0</v>
      </c>
      <c r="CL113" s="69">
        <v>0</v>
      </c>
      <c r="CM113" s="69">
        <v>0</v>
      </c>
      <c r="CN113" s="69">
        <v>0</v>
      </c>
      <c r="CO113" s="69">
        <v>0</v>
      </c>
      <c r="CP113" s="69">
        <v>0</v>
      </c>
      <c r="CQ113" s="69">
        <v>0</v>
      </c>
      <c r="CR113" s="69">
        <v>0</v>
      </c>
      <c r="CS113" s="69">
        <v>0</v>
      </c>
      <c r="CT113" s="69">
        <v>0</v>
      </c>
      <c r="CU113" s="69">
        <v>0</v>
      </c>
      <c r="CV113" s="69">
        <v>0</v>
      </c>
      <c r="CW113" s="69">
        <v>0</v>
      </c>
      <c r="CX113" s="22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1">
        <v>0</v>
      </c>
    </row>
    <row r="114" spans="1:110" ht="21.75" customHeight="1">
      <c r="A114" s="13" t="s">
        <v>87</v>
      </c>
      <c r="B114" s="13" t="s">
        <v>153</v>
      </c>
      <c r="C114" s="14" t="s">
        <v>124</v>
      </c>
      <c r="D114" s="15" t="s">
        <v>164</v>
      </c>
      <c r="E114" s="13" t="s">
        <v>155</v>
      </c>
      <c r="F114" s="21">
        <v>17177</v>
      </c>
      <c r="G114" s="81">
        <v>13016</v>
      </c>
      <c r="H114" s="82">
        <v>6670</v>
      </c>
      <c r="I114" s="81">
        <v>226</v>
      </c>
      <c r="J114" s="81">
        <v>0</v>
      </c>
      <c r="K114" s="81">
        <v>40</v>
      </c>
      <c r="L114" s="81">
        <v>0</v>
      </c>
      <c r="M114" s="81">
        <v>6080</v>
      </c>
      <c r="N114" s="81">
        <v>0</v>
      </c>
      <c r="O114" s="81">
        <v>0</v>
      </c>
      <c r="P114" s="83">
        <v>0</v>
      </c>
      <c r="Q114" s="21">
        <v>2252</v>
      </c>
      <c r="R114" s="21">
        <v>1195</v>
      </c>
      <c r="S114" s="21">
        <v>0</v>
      </c>
      <c r="T114" s="21">
        <v>220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30</v>
      </c>
      <c r="AH114" s="21">
        <v>0</v>
      </c>
      <c r="AI114" s="21">
        <v>0</v>
      </c>
      <c r="AJ114" s="21">
        <v>0</v>
      </c>
      <c r="AK114" s="21">
        <v>0</v>
      </c>
      <c r="AL114" s="20">
        <v>0</v>
      </c>
      <c r="AM114" s="20">
        <v>0</v>
      </c>
      <c r="AN114" s="20">
        <v>400</v>
      </c>
      <c r="AO114" s="20">
        <v>360</v>
      </c>
      <c r="AP114" s="20">
        <v>0</v>
      </c>
      <c r="AQ114" s="20">
        <v>0</v>
      </c>
      <c r="AR114" s="20">
        <v>47</v>
      </c>
      <c r="AS114" s="21">
        <v>109</v>
      </c>
      <c r="AT114" s="69">
        <v>0</v>
      </c>
      <c r="AU114" s="69">
        <v>0</v>
      </c>
      <c r="AV114" s="69">
        <v>0</v>
      </c>
      <c r="AW114" s="69">
        <v>0</v>
      </c>
      <c r="AX114" s="69">
        <v>109</v>
      </c>
      <c r="AY114" s="69">
        <v>0</v>
      </c>
      <c r="AZ114" s="69">
        <v>0</v>
      </c>
      <c r="BA114" s="69">
        <v>0</v>
      </c>
      <c r="BB114" s="69">
        <v>0</v>
      </c>
      <c r="BC114" s="69">
        <v>0</v>
      </c>
      <c r="BD114" s="69">
        <v>0</v>
      </c>
      <c r="BE114" s="69">
        <v>0</v>
      </c>
      <c r="BF114" s="69">
        <v>0</v>
      </c>
      <c r="BG114" s="69">
        <v>0</v>
      </c>
      <c r="BH114" s="69">
        <v>0</v>
      </c>
      <c r="BI114" s="22">
        <v>0</v>
      </c>
      <c r="BJ114" s="20">
        <v>0</v>
      </c>
      <c r="BK114" s="20">
        <v>0</v>
      </c>
      <c r="BL114" s="20">
        <v>0</v>
      </c>
      <c r="BM114" s="20">
        <v>0</v>
      </c>
      <c r="BN114" s="20">
        <v>0</v>
      </c>
      <c r="BO114" s="20">
        <v>0</v>
      </c>
      <c r="BP114" s="20">
        <v>0</v>
      </c>
      <c r="BQ114" s="20">
        <v>0</v>
      </c>
      <c r="BR114" s="20">
        <v>0</v>
      </c>
      <c r="BS114" s="20">
        <v>0</v>
      </c>
      <c r="BT114" s="20">
        <v>0</v>
      </c>
      <c r="BU114" s="20">
        <v>0</v>
      </c>
      <c r="BV114" s="20">
        <v>0</v>
      </c>
      <c r="BW114" s="20">
        <v>0</v>
      </c>
      <c r="BX114" s="20">
        <v>0</v>
      </c>
      <c r="BY114" s="20">
        <v>0</v>
      </c>
      <c r="BZ114" s="20">
        <v>0</v>
      </c>
      <c r="CA114" s="20">
        <v>0</v>
      </c>
      <c r="CB114" s="20">
        <v>0</v>
      </c>
      <c r="CC114" s="20">
        <v>0</v>
      </c>
      <c r="CD114" s="20">
        <v>0</v>
      </c>
      <c r="CE114" s="20">
        <v>0</v>
      </c>
      <c r="CF114" s="20">
        <v>0</v>
      </c>
      <c r="CG114" s="20">
        <v>0</v>
      </c>
      <c r="CH114" s="20">
        <v>0</v>
      </c>
      <c r="CI114" s="21">
        <v>0</v>
      </c>
      <c r="CJ114" s="69">
        <v>0</v>
      </c>
      <c r="CK114" s="69">
        <v>0</v>
      </c>
      <c r="CL114" s="69">
        <v>0</v>
      </c>
      <c r="CM114" s="69">
        <v>0</v>
      </c>
      <c r="CN114" s="69">
        <v>0</v>
      </c>
      <c r="CO114" s="69">
        <v>0</v>
      </c>
      <c r="CP114" s="69">
        <v>0</v>
      </c>
      <c r="CQ114" s="69">
        <v>0</v>
      </c>
      <c r="CR114" s="69">
        <v>0</v>
      </c>
      <c r="CS114" s="69">
        <v>0</v>
      </c>
      <c r="CT114" s="69">
        <v>0</v>
      </c>
      <c r="CU114" s="69">
        <v>0</v>
      </c>
      <c r="CV114" s="69">
        <v>0</v>
      </c>
      <c r="CW114" s="69">
        <v>0</v>
      </c>
      <c r="CX114" s="22">
        <v>0</v>
      </c>
      <c r="CY114" s="20">
        <v>1800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1">
        <v>1800</v>
      </c>
    </row>
    <row r="115" spans="1:110" ht="21.75" customHeight="1">
      <c r="A115" s="13" t="s">
        <v>108</v>
      </c>
      <c r="B115" s="13"/>
      <c r="C115" s="14"/>
      <c r="D115" s="15"/>
      <c r="E115" s="13" t="s">
        <v>109</v>
      </c>
      <c r="F115" s="21">
        <v>681</v>
      </c>
      <c r="G115" s="81">
        <v>674</v>
      </c>
      <c r="H115" s="82">
        <v>0</v>
      </c>
      <c r="I115" s="81">
        <v>0</v>
      </c>
      <c r="J115" s="81">
        <v>0</v>
      </c>
      <c r="K115" s="81">
        <v>674</v>
      </c>
      <c r="L115" s="81">
        <v>0</v>
      </c>
      <c r="M115" s="81">
        <v>0</v>
      </c>
      <c r="N115" s="81">
        <v>0</v>
      </c>
      <c r="O115" s="81">
        <v>0</v>
      </c>
      <c r="P115" s="83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21">
        <v>0</v>
      </c>
      <c r="AE115" s="21">
        <v>0</v>
      </c>
      <c r="AF115" s="21">
        <v>0</v>
      </c>
      <c r="AG115" s="21">
        <v>0</v>
      </c>
      <c r="AH115" s="21">
        <v>0</v>
      </c>
      <c r="AI115" s="21">
        <v>0</v>
      </c>
      <c r="AJ115" s="21">
        <v>0</v>
      </c>
      <c r="AK115" s="21">
        <v>0</v>
      </c>
      <c r="AL115" s="20">
        <v>0</v>
      </c>
      <c r="AM115" s="20">
        <v>0</v>
      </c>
      <c r="AN115" s="20">
        <v>0</v>
      </c>
      <c r="AO115" s="20">
        <v>0</v>
      </c>
      <c r="AP115" s="20">
        <v>0</v>
      </c>
      <c r="AQ115" s="20">
        <v>0</v>
      </c>
      <c r="AR115" s="20">
        <v>0</v>
      </c>
      <c r="AS115" s="21">
        <v>7</v>
      </c>
      <c r="AT115" s="69">
        <v>0</v>
      </c>
      <c r="AU115" s="69">
        <v>0</v>
      </c>
      <c r="AV115" s="69">
        <v>0</v>
      </c>
      <c r="AW115" s="69">
        <v>0</v>
      </c>
      <c r="AX115" s="69">
        <v>0</v>
      </c>
      <c r="AY115" s="69">
        <v>0</v>
      </c>
      <c r="AZ115" s="69">
        <v>0</v>
      </c>
      <c r="BA115" s="69">
        <v>0</v>
      </c>
      <c r="BB115" s="69">
        <v>7</v>
      </c>
      <c r="BC115" s="69">
        <v>0</v>
      </c>
      <c r="BD115" s="69">
        <v>0</v>
      </c>
      <c r="BE115" s="69">
        <v>0</v>
      </c>
      <c r="BF115" s="69">
        <v>0</v>
      </c>
      <c r="BG115" s="69">
        <v>0</v>
      </c>
      <c r="BH115" s="69">
        <v>0</v>
      </c>
      <c r="BI115" s="22">
        <v>0</v>
      </c>
      <c r="BJ115" s="20">
        <v>0</v>
      </c>
      <c r="BK115" s="20">
        <v>0</v>
      </c>
      <c r="BL115" s="20">
        <v>0</v>
      </c>
      <c r="BM115" s="20">
        <v>0</v>
      </c>
      <c r="BN115" s="20">
        <v>0</v>
      </c>
      <c r="BO115" s="20">
        <v>0</v>
      </c>
      <c r="BP115" s="20">
        <v>0</v>
      </c>
      <c r="BQ115" s="20">
        <v>0</v>
      </c>
      <c r="BR115" s="20">
        <v>0</v>
      </c>
      <c r="BS115" s="20">
        <v>0</v>
      </c>
      <c r="BT115" s="20">
        <v>0</v>
      </c>
      <c r="BU115" s="20">
        <v>0</v>
      </c>
      <c r="BV115" s="20">
        <v>0</v>
      </c>
      <c r="BW115" s="20">
        <v>0</v>
      </c>
      <c r="BX115" s="20">
        <v>0</v>
      </c>
      <c r="BY115" s="20">
        <v>0</v>
      </c>
      <c r="BZ115" s="20">
        <v>0</v>
      </c>
      <c r="CA115" s="20">
        <v>0</v>
      </c>
      <c r="CB115" s="20">
        <v>0</v>
      </c>
      <c r="CC115" s="20">
        <v>0</v>
      </c>
      <c r="CD115" s="20">
        <v>0</v>
      </c>
      <c r="CE115" s="20">
        <v>0</v>
      </c>
      <c r="CF115" s="20">
        <v>0</v>
      </c>
      <c r="CG115" s="20">
        <v>0</v>
      </c>
      <c r="CH115" s="20">
        <v>0</v>
      </c>
      <c r="CI115" s="21">
        <v>0</v>
      </c>
      <c r="CJ115" s="69">
        <v>0</v>
      </c>
      <c r="CK115" s="69">
        <v>0</v>
      </c>
      <c r="CL115" s="69">
        <v>0</v>
      </c>
      <c r="CM115" s="69">
        <v>0</v>
      </c>
      <c r="CN115" s="69">
        <v>0</v>
      </c>
      <c r="CO115" s="69">
        <v>0</v>
      </c>
      <c r="CP115" s="69">
        <v>0</v>
      </c>
      <c r="CQ115" s="69">
        <v>0</v>
      </c>
      <c r="CR115" s="69">
        <v>0</v>
      </c>
      <c r="CS115" s="69">
        <v>0</v>
      </c>
      <c r="CT115" s="69">
        <v>0</v>
      </c>
      <c r="CU115" s="69">
        <v>0</v>
      </c>
      <c r="CV115" s="69">
        <v>0</v>
      </c>
      <c r="CW115" s="69">
        <v>0</v>
      </c>
      <c r="CX115" s="22">
        <v>0</v>
      </c>
      <c r="CY115" s="20">
        <v>0</v>
      </c>
      <c r="CZ115" s="20">
        <v>0</v>
      </c>
      <c r="DA115" s="20">
        <v>0</v>
      </c>
      <c r="DB115" s="20">
        <v>0</v>
      </c>
      <c r="DC115" s="20">
        <v>0</v>
      </c>
      <c r="DD115" s="20">
        <v>0</v>
      </c>
      <c r="DE115" s="20">
        <v>0</v>
      </c>
      <c r="DF115" s="21">
        <v>0</v>
      </c>
    </row>
    <row r="116" spans="1:110" ht="21.75" customHeight="1">
      <c r="A116" s="13"/>
      <c r="B116" s="13" t="s">
        <v>97</v>
      </c>
      <c r="C116" s="14"/>
      <c r="D116" s="15"/>
      <c r="E116" s="13" t="s">
        <v>110</v>
      </c>
      <c r="F116" s="21">
        <v>7</v>
      </c>
      <c r="G116" s="81">
        <v>0</v>
      </c>
      <c r="H116" s="82">
        <v>0</v>
      </c>
      <c r="I116" s="81">
        <v>0</v>
      </c>
      <c r="J116" s="81">
        <v>0</v>
      </c>
      <c r="K116" s="81">
        <v>0</v>
      </c>
      <c r="L116" s="81">
        <v>0</v>
      </c>
      <c r="M116" s="81">
        <v>0</v>
      </c>
      <c r="N116" s="81">
        <v>0</v>
      </c>
      <c r="O116" s="81">
        <v>0</v>
      </c>
      <c r="P116" s="83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  <c r="AH116" s="21">
        <v>0</v>
      </c>
      <c r="AI116" s="21">
        <v>0</v>
      </c>
      <c r="AJ116" s="21">
        <v>0</v>
      </c>
      <c r="AK116" s="21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1">
        <v>7</v>
      </c>
      <c r="AT116" s="69">
        <v>0</v>
      </c>
      <c r="AU116" s="69">
        <v>0</v>
      </c>
      <c r="AV116" s="69">
        <v>0</v>
      </c>
      <c r="AW116" s="69">
        <v>0</v>
      </c>
      <c r="AX116" s="69">
        <v>0</v>
      </c>
      <c r="AY116" s="69">
        <v>0</v>
      </c>
      <c r="AZ116" s="69">
        <v>0</v>
      </c>
      <c r="BA116" s="69">
        <v>0</v>
      </c>
      <c r="BB116" s="69">
        <v>7</v>
      </c>
      <c r="BC116" s="69">
        <v>0</v>
      </c>
      <c r="BD116" s="69">
        <v>0</v>
      </c>
      <c r="BE116" s="69">
        <v>0</v>
      </c>
      <c r="BF116" s="69">
        <v>0</v>
      </c>
      <c r="BG116" s="69">
        <v>0</v>
      </c>
      <c r="BH116" s="69">
        <v>0</v>
      </c>
      <c r="BI116" s="22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1">
        <v>0</v>
      </c>
      <c r="CJ116" s="69">
        <v>0</v>
      </c>
      <c r="CK116" s="69">
        <v>0</v>
      </c>
      <c r="CL116" s="69">
        <v>0</v>
      </c>
      <c r="CM116" s="69">
        <v>0</v>
      </c>
      <c r="CN116" s="69">
        <v>0</v>
      </c>
      <c r="CO116" s="69">
        <v>0</v>
      </c>
      <c r="CP116" s="69">
        <v>0</v>
      </c>
      <c r="CQ116" s="69">
        <v>0</v>
      </c>
      <c r="CR116" s="69">
        <v>0</v>
      </c>
      <c r="CS116" s="69">
        <v>0</v>
      </c>
      <c r="CT116" s="69">
        <v>0</v>
      </c>
      <c r="CU116" s="69">
        <v>0</v>
      </c>
      <c r="CV116" s="69">
        <v>0</v>
      </c>
      <c r="CW116" s="69">
        <v>0</v>
      </c>
      <c r="CX116" s="22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1">
        <v>0</v>
      </c>
    </row>
    <row r="117" spans="1:110" ht="21.75" customHeight="1">
      <c r="A117" s="13" t="s">
        <v>111</v>
      </c>
      <c r="B117" s="13" t="s">
        <v>112</v>
      </c>
      <c r="C117" s="14" t="s">
        <v>101</v>
      </c>
      <c r="D117" s="15" t="s">
        <v>164</v>
      </c>
      <c r="E117" s="13" t="s">
        <v>113</v>
      </c>
      <c r="F117" s="21">
        <v>7</v>
      </c>
      <c r="G117" s="81">
        <v>0</v>
      </c>
      <c r="H117" s="82">
        <v>0</v>
      </c>
      <c r="I117" s="81">
        <v>0</v>
      </c>
      <c r="J117" s="81">
        <v>0</v>
      </c>
      <c r="K117" s="81">
        <v>0</v>
      </c>
      <c r="L117" s="81">
        <v>0</v>
      </c>
      <c r="M117" s="81">
        <v>0</v>
      </c>
      <c r="N117" s="81">
        <v>0</v>
      </c>
      <c r="O117" s="81">
        <v>0</v>
      </c>
      <c r="P117" s="83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v>0</v>
      </c>
      <c r="AL117" s="20">
        <v>0</v>
      </c>
      <c r="AM117" s="20">
        <v>0</v>
      </c>
      <c r="AN117" s="20">
        <v>0</v>
      </c>
      <c r="AO117" s="20">
        <v>0</v>
      </c>
      <c r="AP117" s="20">
        <v>0</v>
      </c>
      <c r="AQ117" s="20">
        <v>0</v>
      </c>
      <c r="AR117" s="20">
        <v>0</v>
      </c>
      <c r="AS117" s="21">
        <v>7</v>
      </c>
      <c r="AT117" s="69">
        <v>0</v>
      </c>
      <c r="AU117" s="69">
        <v>0</v>
      </c>
      <c r="AV117" s="69">
        <v>0</v>
      </c>
      <c r="AW117" s="69">
        <v>0</v>
      </c>
      <c r="AX117" s="69">
        <v>0</v>
      </c>
      <c r="AY117" s="69">
        <v>0</v>
      </c>
      <c r="AZ117" s="69">
        <v>0</v>
      </c>
      <c r="BA117" s="69">
        <v>0</v>
      </c>
      <c r="BB117" s="69">
        <v>7</v>
      </c>
      <c r="BC117" s="69">
        <v>0</v>
      </c>
      <c r="BD117" s="69">
        <v>0</v>
      </c>
      <c r="BE117" s="69">
        <v>0</v>
      </c>
      <c r="BF117" s="69">
        <v>0</v>
      </c>
      <c r="BG117" s="69">
        <v>0</v>
      </c>
      <c r="BH117" s="69">
        <v>0</v>
      </c>
      <c r="BI117" s="22">
        <v>0</v>
      </c>
      <c r="BJ117" s="20">
        <v>0</v>
      </c>
      <c r="BK117" s="20">
        <v>0</v>
      </c>
      <c r="BL117" s="20">
        <v>0</v>
      </c>
      <c r="BM117" s="20">
        <v>0</v>
      </c>
      <c r="BN117" s="20">
        <v>0</v>
      </c>
      <c r="BO117" s="20">
        <v>0</v>
      </c>
      <c r="BP117" s="20">
        <v>0</v>
      </c>
      <c r="BQ117" s="20">
        <v>0</v>
      </c>
      <c r="BR117" s="20">
        <v>0</v>
      </c>
      <c r="BS117" s="20">
        <v>0</v>
      </c>
      <c r="BT117" s="20">
        <v>0</v>
      </c>
      <c r="BU117" s="20">
        <v>0</v>
      </c>
      <c r="BV117" s="20">
        <v>0</v>
      </c>
      <c r="BW117" s="20">
        <v>0</v>
      </c>
      <c r="BX117" s="20">
        <v>0</v>
      </c>
      <c r="BY117" s="20">
        <v>0</v>
      </c>
      <c r="BZ117" s="20">
        <v>0</v>
      </c>
      <c r="CA117" s="20">
        <v>0</v>
      </c>
      <c r="CB117" s="20">
        <v>0</v>
      </c>
      <c r="CC117" s="20">
        <v>0</v>
      </c>
      <c r="CD117" s="20">
        <v>0</v>
      </c>
      <c r="CE117" s="20">
        <v>0</v>
      </c>
      <c r="CF117" s="20">
        <v>0</v>
      </c>
      <c r="CG117" s="20">
        <v>0</v>
      </c>
      <c r="CH117" s="20">
        <v>0</v>
      </c>
      <c r="CI117" s="21">
        <v>0</v>
      </c>
      <c r="CJ117" s="69">
        <v>0</v>
      </c>
      <c r="CK117" s="69">
        <v>0</v>
      </c>
      <c r="CL117" s="69">
        <v>0</v>
      </c>
      <c r="CM117" s="69">
        <v>0</v>
      </c>
      <c r="CN117" s="69">
        <v>0</v>
      </c>
      <c r="CO117" s="69">
        <v>0</v>
      </c>
      <c r="CP117" s="69">
        <v>0</v>
      </c>
      <c r="CQ117" s="69">
        <v>0</v>
      </c>
      <c r="CR117" s="69">
        <v>0</v>
      </c>
      <c r="CS117" s="69">
        <v>0</v>
      </c>
      <c r="CT117" s="69">
        <v>0</v>
      </c>
      <c r="CU117" s="69">
        <v>0</v>
      </c>
      <c r="CV117" s="69">
        <v>0</v>
      </c>
      <c r="CW117" s="69">
        <v>0</v>
      </c>
      <c r="CX117" s="22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1">
        <v>0</v>
      </c>
    </row>
    <row r="118" spans="1:110" ht="21.75" customHeight="1">
      <c r="A118" s="13"/>
      <c r="B118" s="13" t="s">
        <v>114</v>
      </c>
      <c r="C118" s="14"/>
      <c r="D118" s="15"/>
      <c r="E118" s="13" t="s">
        <v>115</v>
      </c>
      <c r="F118" s="21">
        <v>674</v>
      </c>
      <c r="G118" s="81">
        <v>674</v>
      </c>
      <c r="H118" s="82">
        <v>0</v>
      </c>
      <c r="I118" s="81">
        <v>0</v>
      </c>
      <c r="J118" s="81">
        <v>0</v>
      </c>
      <c r="K118" s="81">
        <v>674</v>
      </c>
      <c r="L118" s="81">
        <v>0</v>
      </c>
      <c r="M118" s="81">
        <v>0</v>
      </c>
      <c r="N118" s="81">
        <v>0</v>
      </c>
      <c r="O118" s="81">
        <v>0</v>
      </c>
      <c r="P118" s="83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21">
        <v>0</v>
      </c>
      <c r="AB118" s="21">
        <v>0</v>
      </c>
      <c r="AC118" s="21">
        <v>0</v>
      </c>
      <c r="AD118" s="21">
        <v>0</v>
      </c>
      <c r="AE118" s="21">
        <v>0</v>
      </c>
      <c r="AF118" s="21">
        <v>0</v>
      </c>
      <c r="AG118" s="21">
        <v>0</v>
      </c>
      <c r="AH118" s="21">
        <v>0</v>
      </c>
      <c r="AI118" s="21">
        <v>0</v>
      </c>
      <c r="AJ118" s="21">
        <v>0</v>
      </c>
      <c r="AK118" s="21">
        <v>0</v>
      </c>
      <c r="AL118" s="20">
        <v>0</v>
      </c>
      <c r="AM118" s="20">
        <v>0</v>
      </c>
      <c r="AN118" s="20">
        <v>0</v>
      </c>
      <c r="AO118" s="20">
        <v>0</v>
      </c>
      <c r="AP118" s="20">
        <v>0</v>
      </c>
      <c r="AQ118" s="20">
        <v>0</v>
      </c>
      <c r="AR118" s="20">
        <v>0</v>
      </c>
      <c r="AS118" s="21">
        <v>0</v>
      </c>
      <c r="AT118" s="69">
        <v>0</v>
      </c>
      <c r="AU118" s="69">
        <v>0</v>
      </c>
      <c r="AV118" s="69">
        <v>0</v>
      </c>
      <c r="AW118" s="69">
        <v>0</v>
      </c>
      <c r="AX118" s="69">
        <v>0</v>
      </c>
      <c r="AY118" s="69">
        <v>0</v>
      </c>
      <c r="AZ118" s="69">
        <v>0</v>
      </c>
      <c r="BA118" s="69">
        <v>0</v>
      </c>
      <c r="BB118" s="69">
        <v>0</v>
      </c>
      <c r="BC118" s="69">
        <v>0</v>
      </c>
      <c r="BD118" s="69">
        <v>0</v>
      </c>
      <c r="BE118" s="69">
        <v>0</v>
      </c>
      <c r="BF118" s="69">
        <v>0</v>
      </c>
      <c r="BG118" s="69">
        <v>0</v>
      </c>
      <c r="BH118" s="69">
        <v>0</v>
      </c>
      <c r="BI118" s="22">
        <v>0</v>
      </c>
      <c r="BJ118" s="20">
        <v>0</v>
      </c>
      <c r="BK118" s="20">
        <v>0</v>
      </c>
      <c r="BL118" s="20">
        <v>0</v>
      </c>
      <c r="BM118" s="20">
        <v>0</v>
      </c>
      <c r="BN118" s="20">
        <v>0</v>
      </c>
      <c r="BO118" s="20">
        <v>0</v>
      </c>
      <c r="BP118" s="20">
        <v>0</v>
      </c>
      <c r="BQ118" s="20">
        <v>0</v>
      </c>
      <c r="BR118" s="20">
        <v>0</v>
      </c>
      <c r="BS118" s="20">
        <v>0</v>
      </c>
      <c r="BT118" s="20">
        <v>0</v>
      </c>
      <c r="BU118" s="20">
        <v>0</v>
      </c>
      <c r="BV118" s="20">
        <v>0</v>
      </c>
      <c r="BW118" s="20">
        <v>0</v>
      </c>
      <c r="BX118" s="20">
        <v>0</v>
      </c>
      <c r="BY118" s="20">
        <v>0</v>
      </c>
      <c r="BZ118" s="20">
        <v>0</v>
      </c>
      <c r="CA118" s="20">
        <v>0</v>
      </c>
      <c r="CB118" s="20">
        <v>0</v>
      </c>
      <c r="CC118" s="20">
        <v>0</v>
      </c>
      <c r="CD118" s="20">
        <v>0</v>
      </c>
      <c r="CE118" s="20">
        <v>0</v>
      </c>
      <c r="CF118" s="20">
        <v>0</v>
      </c>
      <c r="CG118" s="20">
        <v>0</v>
      </c>
      <c r="CH118" s="20">
        <v>0</v>
      </c>
      <c r="CI118" s="21">
        <v>0</v>
      </c>
      <c r="CJ118" s="69">
        <v>0</v>
      </c>
      <c r="CK118" s="69">
        <v>0</v>
      </c>
      <c r="CL118" s="69">
        <v>0</v>
      </c>
      <c r="CM118" s="69">
        <v>0</v>
      </c>
      <c r="CN118" s="69">
        <v>0</v>
      </c>
      <c r="CO118" s="69">
        <v>0</v>
      </c>
      <c r="CP118" s="69">
        <v>0</v>
      </c>
      <c r="CQ118" s="69">
        <v>0</v>
      </c>
      <c r="CR118" s="69">
        <v>0</v>
      </c>
      <c r="CS118" s="69">
        <v>0</v>
      </c>
      <c r="CT118" s="69">
        <v>0</v>
      </c>
      <c r="CU118" s="69">
        <v>0</v>
      </c>
      <c r="CV118" s="69">
        <v>0</v>
      </c>
      <c r="CW118" s="69">
        <v>0</v>
      </c>
      <c r="CX118" s="22">
        <v>0</v>
      </c>
      <c r="CY118" s="20">
        <v>0</v>
      </c>
      <c r="CZ118" s="20">
        <v>0</v>
      </c>
      <c r="DA118" s="20">
        <v>0</v>
      </c>
      <c r="DB118" s="20">
        <v>0</v>
      </c>
      <c r="DC118" s="20">
        <v>0</v>
      </c>
      <c r="DD118" s="20">
        <v>0</v>
      </c>
      <c r="DE118" s="20">
        <v>0</v>
      </c>
      <c r="DF118" s="21">
        <v>0</v>
      </c>
    </row>
    <row r="119" spans="1:110" ht="21.75" customHeight="1">
      <c r="A119" s="13" t="s">
        <v>111</v>
      </c>
      <c r="B119" s="13" t="s">
        <v>116</v>
      </c>
      <c r="C119" s="14" t="s">
        <v>85</v>
      </c>
      <c r="D119" s="15" t="s">
        <v>164</v>
      </c>
      <c r="E119" s="13" t="s">
        <v>118</v>
      </c>
      <c r="F119" s="21">
        <v>674</v>
      </c>
      <c r="G119" s="81">
        <v>674</v>
      </c>
      <c r="H119" s="82">
        <v>0</v>
      </c>
      <c r="I119" s="81">
        <v>0</v>
      </c>
      <c r="J119" s="81">
        <v>0</v>
      </c>
      <c r="K119" s="81">
        <v>674</v>
      </c>
      <c r="L119" s="81">
        <v>0</v>
      </c>
      <c r="M119" s="81">
        <v>0</v>
      </c>
      <c r="N119" s="81">
        <v>0</v>
      </c>
      <c r="O119" s="81">
        <v>0</v>
      </c>
      <c r="P119" s="83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  <c r="AI119" s="21">
        <v>0</v>
      </c>
      <c r="AJ119" s="21">
        <v>0</v>
      </c>
      <c r="AK119" s="21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1">
        <v>0</v>
      </c>
      <c r="AT119" s="69">
        <v>0</v>
      </c>
      <c r="AU119" s="69">
        <v>0</v>
      </c>
      <c r="AV119" s="69">
        <v>0</v>
      </c>
      <c r="AW119" s="69">
        <v>0</v>
      </c>
      <c r="AX119" s="69">
        <v>0</v>
      </c>
      <c r="AY119" s="69">
        <v>0</v>
      </c>
      <c r="AZ119" s="69">
        <v>0</v>
      </c>
      <c r="BA119" s="69">
        <v>0</v>
      </c>
      <c r="BB119" s="69">
        <v>0</v>
      </c>
      <c r="BC119" s="69">
        <v>0</v>
      </c>
      <c r="BD119" s="69">
        <v>0</v>
      </c>
      <c r="BE119" s="69">
        <v>0</v>
      </c>
      <c r="BF119" s="69">
        <v>0</v>
      </c>
      <c r="BG119" s="69">
        <v>0</v>
      </c>
      <c r="BH119" s="69">
        <v>0</v>
      </c>
      <c r="BI119" s="22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1">
        <v>0</v>
      </c>
      <c r="CJ119" s="69">
        <v>0</v>
      </c>
      <c r="CK119" s="69">
        <v>0</v>
      </c>
      <c r="CL119" s="69">
        <v>0</v>
      </c>
      <c r="CM119" s="69">
        <v>0</v>
      </c>
      <c r="CN119" s="69">
        <v>0</v>
      </c>
      <c r="CO119" s="69">
        <v>0</v>
      </c>
      <c r="CP119" s="69">
        <v>0</v>
      </c>
      <c r="CQ119" s="69">
        <v>0</v>
      </c>
      <c r="CR119" s="69">
        <v>0</v>
      </c>
      <c r="CS119" s="69">
        <v>0</v>
      </c>
      <c r="CT119" s="69">
        <v>0</v>
      </c>
      <c r="CU119" s="69">
        <v>0</v>
      </c>
      <c r="CV119" s="69">
        <v>0</v>
      </c>
      <c r="CW119" s="69">
        <v>0</v>
      </c>
      <c r="CX119" s="22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1">
        <v>0</v>
      </c>
    </row>
    <row r="120" spans="1:110" ht="21.75" customHeight="1">
      <c r="A120" s="13" t="s">
        <v>119</v>
      </c>
      <c r="B120" s="13"/>
      <c r="C120" s="14"/>
      <c r="D120" s="15"/>
      <c r="E120" s="13" t="s">
        <v>120</v>
      </c>
      <c r="F120" s="21">
        <v>1803</v>
      </c>
      <c r="G120" s="81">
        <v>0</v>
      </c>
      <c r="H120" s="82">
        <v>0</v>
      </c>
      <c r="I120" s="81">
        <v>0</v>
      </c>
      <c r="J120" s="81">
        <v>0</v>
      </c>
      <c r="K120" s="81">
        <v>0</v>
      </c>
      <c r="L120" s="81">
        <v>0</v>
      </c>
      <c r="M120" s="81">
        <v>0</v>
      </c>
      <c r="N120" s="81">
        <v>0</v>
      </c>
      <c r="O120" s="81">
        <v>0</v>
      </c>
      <c r="P120" s="83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21">
        <v>0</v>
      </c>
      <c r="AH120" s="21">
        <v>0</v>
      </c>
      <c r="AI120" s="21">
        <v>0</v>
      </c>
      <c r="AJ120" s="21">
        <v>0</v>
      </c>
      <c r="AK120" s="21">
        <v>0</v>
      </c>
      <c r="AL120" s="20">
        <v>0</v>
      </c>
      <c r="AM120" s="20">
        <v>0</v>
      </c>
      <c r="AN120" s="20">
        <v>0</v>
      </c>
      <c r="AO120" s="20">
        <v>0</v>
      </c>
      <c r="AP120" s="20">
        <v>0</v>
      </c>
      <c r="AQ120" s="20">
        <v>0</v>
      </c>
      <c r="AR120" s="20">
        <v>0</v>
      </c>
      <c r="AS120" s="21">
        <v>1803</v>
      </c>
      <c r="AT120" s="69">
        <v>0</v>
      </c>
      <c r="AU120" s="69">
        <v>0</v>
      </c>
      <c r="AV120" s="69">
        <v>0</v>
      </c>
      <c r="AW120" s="69">
        <v>0</v>
      </c>
      <c r="AX120" s="69">
        <v>0</v>
      </c>
      <c r="AY120" s="69">
        <v>0</v>
      </c>
      <c r="AZ120" s="69">
        <v>0</v>
      </c>
      <c r="BA120" s="69">
        <v>0</v>
      </c>
      <c r="BB120" s="69">
        <v>0</v>
      </c>
      <c r="BC120" s="69">
        <v>0</v>
      </c>
      <c r="BD120" s="69">
        <v>1557</v>
      </c>
      <c r="BE120" s="69">
        <v>0</v>
      </c>
      <c r="BF120" s="69">
        <v>246</v>
      </c>
      <c r="BG120" s="69">
        <v>0</v>
      </c>
      <c r="BH120" s="69">
        <v>0</v>
      </c>
      <c r="BI120" s="22">
        <v>0</v>
      </c>
      <c r="BJ120" s="20">
        <v>0</v>
      </c>
      <c r="BK120" s="20">
        <v>0</v>
      </c>
      <c r="BL120" s="20">
        <v>0</v>
      </c>
      <c r="BM120" s="20">
        <v>0</v>
      </c>
      <c r="BN120" s="20">
        <v>0</v>
      </c>
      <c r="BO120" s="20">
        <v>0</v>
      </c>
      <c r="BP120" s="20">
        <v>0</v>
      </c>
      <c r="BQ120" s="20">
        <v>0</v>
      </c>
      <c r="BR120" s="20">
        <v>0</v>
      </c>
      <c r="BS120" s="20">
        <v>0</v>
      </c>
      <c r="BT120" s="20">
        <v>0</v>
      </c>
      <c r="BU120" s="20">
        <v>0</v>
      </c>
      <c r="BV120" s="20">
        <v>0</v>
      </c>
      <c r="BW120" s="20">
        <v>0</v>
      </c>
      <c r="BX120" s="20">
        <v>0</v>
      </c>
      <c r="BY120" s="20">
        <v>0</v>
      </c>
      <c r="BZ120" s="20">
        <v>0</v>
      </c>
      <c r="CA120" s="20">
        <v>0</v>
      </c>
      <c r="CB120" s="20">
        <v>0</v>
      </c>
      <c r="CC120" s="20">
        <v>0</v>
      </c>
      <c r="CD120" s="20">
        <v>0</v>
      </c>
      <c r="CE120" s="20">
        <v>0</v>
      </c>
      <c r="CF120" s="20">
        <v>0</v>
      </c>
      <c r="CG120" s="20">
        <v>0</v>
      </c>
      <c r="CH120" s="20">
        <v>0</v>
      </c>
      <c r="CI120" s="21">
        <v>0</v>
      </c>
      <c r="CJ120" s="69">
        <v>0</v>
      </c>
      <c r="CK120" s="69">
        <v>0</v>
      </c>
      <c r="CL120" s="69">
        <v>0</v>
      </c>
      <c r="CM120" s="69">
        <v>0</v>
      </c>
      <c r="CN120" s="69">
        <v>0</v>
      </c>
      <c r="CO120" s="69">
        <v>0</v>
      </c>
      <c r="CP120" s="69">
        <v>0</v>
      </c>
      <c r="CQ120" s="69">
        <v>0</v>
      </c>
      <c r="CR120" s="69">
        <v>0</v>
      </c>
      <c r="CS120" s="69">
        <v>0</v>
      </c>
      <c r="CT120" s="69">
        <v>0</v>
      </c>
      <c r="CU120" s="69">
        <v>0</v>
      </c>
      <c r="CV120" s="69">
        <v>0</v>
      </c>
      <c r="CW120" s="69">
        <v>0</v>
      </c>
      <c r="CX120" s="22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1">
        <v>0</v>
      </c>
    </row>
    <row r="121" spans="1:110" ht="21.75" customHeight="1">
      <c r="A121" s="13"/>
      <c r="B121" s="13" t="s">
        <v>85</v>
      </c>
      <c r="C121" s="14"/>
      <c r="D121" s="15"/>
      <c r="E121" s="13" t="s">
        <v>121</v>
      </c>
      <c r="F121" s="21">
        <v>1803</v>
      </c>
      <c r="G121" s="81">
        <v>0</v>
      </c>
      <c r="H121" s="82">
        <v>0</v>
      </c>
      <c r="I121" s="81">
        <v>0</v>
      </c>
      <c r="J121" s="81">
        <v>0</v>
      </c>
      <c r="K121" s="81">
        <v>0</v>
      </c>
      <c r="L121" s="81">
        <v>0</v>
      </c>
      <c r="M121" s="81">
        <v>0</v>
      </c>
      <c r="N121" s="81">
        <v>0</v>
      </c>
      <c r="O121" s="81">
        <v>0</v>
      </c>
      <c r="P121" s="83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21">
        <v>0</v>
      </c>
      <c r="AH121" s="21">
        <v>0</v>
      </c>
      <c r="AI121" s="21">
        <v>0</v>
      </c>
      <c r="AJ121" s="21">
        <v>0</v>
      </c>
      <c r="AK121" s="21">
        <v>0</v>
      </c>
      <c r="AL121" s="20">
        <v>0</v>
      </c>
      <c r="AM121" s="20">
        <v>0</v>
      </c>
      <c r="AN121" s="20">
        <v>0</v>
      </c>
      <c r="AO121" s="20">
        <v>0</v>
      </c>
      <c r="AP121" s="20">
        <v>0</v>
      </c>
      <c r="AQ121" s="20">
        <v>0</v>
      </c>
      <c r="AR121" s="20">
        <v>0</v>
      </c>
      <c r="AS121" s="21">
        <v>1803</v>
      </c>
      <c r="AT121" s="69">
        <v>0</v>
      </c>
      <c r="AU121" s="69">
        <v>0</v>
      </c>
      <c r="AV121" s="69">
        <v>0</v>
      </c>
      <c r="AW121" s="69">
        <v>0</v>
      </c>
      <c r="AX121" s="69">
        <v>0</v>
      </c>
      <c r="AY121" s="69">
        <v>0</v>
      </c>
      <c r="AZ121" s="69">
        <v>0</v>
      </c>
      <c r="BA121" s="69">
        <v>0</v>
      </c>
      <c r="BB121" s="69">
        <v>0</v>
      </c>
      <c r="BC121" s="69">
        <v>0</v>
      </c>
      <c r="BD121" s="69">
        <v>1557</v>
      </c>
      <c r="BE121" s="69">
        <v>0</v>
      </c>
      <c r="BF121" s="69">
        <v>246</v>
      </c>
      <c r="BG121" s="69">
        <v>0</v>
      </c>
      <c r="BH121" s="69">
        <v>0</v>
      </c>
      <c r="BI121" s="22">
        <v>0</v>
      </c>
      <c r="BJ121" s="20">
        <v>0</v>
      </c>
      <c r="BK121" s="20">
        <v>0</v>
      </c>
      <c r="BL121" s="20">
        <v>0</v>
      </c>
      <c r="BM121" s="20">
        <v>0</v>
      </c>
      <c r="BN121" s="20">
        <v>0</v>
      </c>
      <c r="BO121" s="20">
        <v>0</v>
      </c>
      <c r="BP121" s="20">
        <v>0</v>
      </c>
      <c r="BQ121" s="20">
        <v>0</v>
      </c>
      <c r="BR121" s="20">
        <v>0</v>
      </c>
      <c r="BS121" s="20">
        <v>0</v>
      </c>
      <c r="BT121" s="20">
        <v>0</v>
      </c>
      <c r="BU121" s="20">
        <v>0</v>
      </c>
      <c r="BV121" s="20">
        <v>0</v>
      </c>
      <c r="BW121" s="20">
        <v>0</v>
      </c>
      <c r="BX121" s="20">
        <v>0</v>
      </c>
      <c r="BY121" s="20">
        <v>0</v>
      </c>
      <c r="BZ121" s="20">
        <v>0</v>
      </c>
      <c r="CA121" s="20">
        <v>0</v>
      </c>
      <c r="CB121" s="20">
        <v>0</v>
      </c>
      <c r="CC121" s="20">
        <v>0</v>
      </c>
      <c r="CD121" s="20">
        <v>0</v>
      </c>
      <c r="CE121" s="20">
        <v>0</v>
      </c>
      <c r="CF121" s="20">
        <v>0</v>
      </c>
      <c r="CG121" s="20">
        <v>0</v>
      </c>
      <c r="CH121" s="20">
        <v>0</v>
      </c>
      <c r="CI121" s="21">
        <v>0</v>
      </c>
      <c r="CJ121" s="69">
        <v>0</v>
      </c>
      <c r="CK121" s="69">
        <v>0</v>
      </c>
      <c r="CL121" s="69">
        <v>0</v>
      </c>
      <c r="CM121" s="69">
        <v>0</v>
      </c>
      <c r="CN121" s="69">
        <v>0</v>
      </c>
      <c r="CO121" s="69">
        <v>0</v>
      </c>
      <c r="CP121" s="69">
        <v>0</v>
      </c>
      <c r="CQ121" s="69">
        <v>0</v>
      </c>
      <c r="CR121" s="69">
        <v>0</v>
      </c>
      <c r="CS121" s="69">
        <v>0</v>
      </c>
      <c r="CT121" s="69">
        <v>0</v>
      </c>
      <c r="CU121" s="69">
        <v>0</v>
      </c>
      <c r="CV121" s="69">
        <v>0</v>
      </c>
      <c r="CW121" s="69">
        <v>0</v>
      </c>
      <c r="CX121" s="22">
        <v>0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1">
        <v>0</v>
      </c>
    </row>
    <row r="122" spans="1:110" ht="21.75" customHeight="1">
      <c r="A122" s="13" t="s">
        <v>122</v>
      </c>
      <c r="B122" s="13" t="s">
        <v>88</v>
      </c>
      <c r="C122" s="14" t="s">
        <v>89</v>
      </c>
      <c r="D122" s="15" t="s">
        <v>164</v>
      </c>
      <c r="E122" s="13" t="s">
        <v>123</v>
      </c>
      <c r="F122" s="21">
        <v>1557</v>
      </c>
      <c r="G122" s="81">
        <v>0</v>
      </c>
      <c r="H122" s="82">
        <v>0</v>
      </c>
      <c r="I122" s="81">
        <v>0</v>
      </c>
      <c r="J122" s="81">
        <v>0</v>
      </c>
      <c r="K122" s="81">
        <v>0</v>
      </c>
      <c r="L122" s="81">
        <v>0</v>
      </c>
      <c r="M122" s="81">
        <v>0</v>
      </c>
      <c r="N122" s="81">
        <v>0</v>
      </c>
      <c r="O122" s="81">
        <v>0</v>
      </c>
      <c r="P122" s="83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>
        <v>0</v>
      </c>
      <c r="AG122" s="21">
        <v>0</v>
      </c>
      <c r="AH122" s="21">
        <v>0</v>
      </c>
      <c r="AI122" s="21">
        <v>0</v>
      </c>
      <c r="AJ122" s="21">
        <v>0</v>
      </c>
      <c r="AK122" s="21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1">
        <v>1557</v>
      </c>
      <c r="AT122" s="69">
        <v>0</v>
      </c>
      <c r="AU122" s="69">
        <v>0</v>
      </c>
      <c r="AV122" s="69">
        <v>0</v>
      </c>
      <c r="AW122" s="69">
        <v>0</v>
      </c>
      <c r="AX122" s="69">
        <v>0</v>
      </c>
      <c r="AY122" s="69">
        <v>0</v>
      </c>
      <c r="AZ122" s="69">
        <v>0</v>
      </c>
      <c r="BA122" s="69">
        <v>0</v>
      </c>
      <c r="BB122" s="69">
        <v>0</v>
      </c>
      <c r="BC122" s="69">
        <v>0</v>
      </c>
      <c r="BD122" s="69">
        <v>1557</v>
      </c>
      <c r="BE122" s="69">
        <v>0</v>
      </c>
      <c r="BF122" s="69">
        <v>0</v>
      </c>
      <c r="BG122" s="69">
        <v>0</v>
      </c>
      <c r="BH122" s="69">
        <v>0</v>
      </c>
      <c r="BI122" s="22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1">
        <v>0</v>
      </c>
      <c r="CJ122" s="69">
        <v>0</v>
      </c>
      <c r="CK122" s="69">
        <v>0</v>
      </c>
      <c r="CL122" s="69">
        <v>0</v>
      </c>
      <c r="CM122" s="69">
        <v>0</v>
      </c>
      <c r="CN122" s="69">
        <v>0</v>
      </c>
      <c r="CO122" s="69">
        <v>0</v>
      </c>
      <c r="CP122" s="69">
        <v>0</v>
      </c>
      <c r="CQ122" s="69">
        <v>0</v>
      </c>
      <c r="CR122" s="69">
        <v>0</v>
      </c>
      <c r="CS122" s="69">
        <v>0</v>
      </c>
      <c r="CT122" s="69">
        <v>0</v>
      </c>
      <c r="CU122" s="69">
        <v>0</v>
      </c>
      <c r="CV122" s="69">
        <v>0</v>
      </c>
      <c r="CW122" s="69">
        <v>0</v>
      </c>
      <c r="CX122" s="22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1">
        <v>0</v>
      </c>
    </row>
    <row r="123" spans="1:110" ht="21.75" customHeight="1">
      <c r="A123" s="13" t="s">
        <v>122</v>
      </c>
      <c r="B123" s="13" t="s">
        <v>88</v>
      </c>
      <c r="C123" s="14" t="s">
        <v>124</v>
      </c>
      <c r="D123" s="15" t="s">
        <v>164</v>
      </c>
      <c r="E123" s="13" t="s">
        <v>125</v>
      </c>
      <c r="F123" s="21">
        <v>246</v>
      </c>
      <c r="G123" s="81">
        <v>0</v>
      </c>
      <c r="H123" s="82">
        <v>0</v>
      </c>
      <c r="I123" s="81">
        <v>0</v>
      </c>
      <c r="J123" s="81">
        <v>0</v>
      </c>
      <c r="K123" s="81">
        <v>0</v>
      </c>
      <c r="L123" s="81">
        <v>0</v>
      </c>
      <c r="M123" s="81">
        <v>0</v>
      </c>
      <c r="N123" s="81">
        <v>0</v>
      </c>
      <c r="O123" s="81">
        <v>0</v>
      </c>
      <c r="P123" s="83"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21">
        <v>0</v>
      </c>
      <c r="AB123" s="21">
        <v>0</v>
      </c>
      <c r="AC123" s="21">
        <v>0</v>
      </c>
      <c r="AD123" s="21">
        <v>0</v>
      </c>
      <c r="AE123" s="21">
        <v>0</v>
      </c>
      <c r="AF123" s="21">
        <v>0</v>
      </c>
      <c r="AG123" s="21">
        <v>0</v>
      </c>
      <c r="AH123" s="21">
        <v>0</v>
      </c>
      <c r="AI123" s="21">
        <v>0</v>
      </c>
      <c r="AJ123" s="21">
        <v>0</v>
      </c>
      <c r="AK123" s="21">
        <v>0</v>
      </c>
      <c r="AL123" s="20">
        <v>0</v>
      </c>
      <c r="AM123" s="20">
        <v>0</v>
      </c>
      <c r="AN123" s="20">
        <v>0</v>
      </c>
      <c r="AO123" s="20">
        <v>0</v>
      </c>
      <c r="AP123" s="20">
        <v>0</v>
      </c>
      <c r="AQ123" s="20">
        <v>0</v>
      </c>
      <c r="AR123" s="20">
        <v>0</v>
      </c>
      <c r="AS123" s="21">
        <v>246</v>
      </c>
      <c r="AT123" s="69">
        <v>0</v>
      </c>
      <c r="AU123" s="69">
        <v>0</v>
      </c>
      <c r="AV123" s="69">
        <v>0</v>
      </c>
      <c r="AW123" s="69">
        <v>0</v>
      </c>
      <c r="AX123" s="69">
        <v>0</v>
      </c>
      <c r="AY123" s="69">
        <v>0</v>
      </c>
      <c r="AZ123" s="69">
        <v>0</v>
      </c>
      <c r="BA123" s="69">
        <v>0</v>
      </c>
      <c r="BB123" s="69">
        <v>0</v>
      </c>
      <c r="BC123" s="69">
        <v>0</v>
      </c>
      <c r="BD123" s="69">
        <v>0</v>
      </c>
      <c r="BE123" s="69">
        <v>0</v>
      </c>
      <c r="BF123" s="69">
        <v>246</v>
      </c>
      <c r="BG123" s="69">
        <v>0</v>
      </c>
      <c r="BH123" s="69">
        <v>0</v>
      </c>
      <c r="BI123" s="22">
        <v>0</v>
      </c>
      <c r="BJ123" s="20">
        <v>0</v>
      </c>
      <c r="BK123" s="20">
        <v>0</v>
      </c>
      <c r="BL123" s="20">
        <v>0</v>
      </c>
      <c r="BM123" s="20">
        <v>0</v>
      </c>
      <c r="BN123" s="20">
        <v>0</v>
      </c>
      <c r="BO123" s="20">
        <v>0</v>
      </c>
      <c r="BP123" s="20">
        <v>0</v>
      </c>
      <c r="BQ123" s="20">
        <v>0</v>
      </c>
      <c r="BR123" s="20">
        <v>0</v>
      </c>
      <c r="BS123" s="20">
        <v>0</v>
      </c>
      <c r="BT123" s="20">
        <v>0</v>
      </c>
      <c r="BU123" s="20">
        <v>0</v>
      </c>
      <c r="BV123" s="20">
        <v>0</v>
      </c>
      <c r="BW123" s="20">
        <v>0</v>
      </c>
      <c r="BX123" s="20">
        <v>0</v>
      </c>
      <c r="BY123" s="20">
        <v>0</v>
      </c>
      <c r="BZ123" s="20">
        <v>0</v>
      </c>
      <c r="CA123" s="20">
        <v>0</v>
      </c>
      <c r="CB123" s="20">
        <v>0</v>
      </c>
      <c r="CC123" s="20">
        <v>0</v>
      </c>
      <c r="CD123" s="20">
        <v>0</v>
      </c>
      <c r="CE123" s="20">
        <v>0</v>
      </c>
      <c r="CF123" s="20">
        <v>0</v>
      </c>
      <c r="CG123" s="20">
        <v>0</v>
      </c>
      <c r="CH123" s="20">
        <v>0</v>
      </c>
      <c r="CI123" s="21">
        <v>0</v>
      </c>
      <c r="CJ123" s="69">
        <v>0</v>
      </c>
      <c r="CK123" s="69">
        <v>0</v>
      </c>
      <c r="CL123" s="69">
        <v>0</v>
      </c>
      <c r="CM123" s="69">
        <v>0</v>
      </c>
      <c r="CN123" s="69">
        <v>0</v>
      </c>
      <c r="CO123" s="69">
        <v>0</v>
      </c>
      <c r="CP123" s="69">
        <v>0</v>
      </c>
      <c r="CQ123" s="69">
        <v>0</v>
      </c>
      <c r="CR123" s="69">
        <v>0</v>
      </c>
      <c r="CS123" s="69">
        <v>0</v>
      </c>
      <c r="CT123" s="69">
        <v>0</v>
      </c>
      <c r="CU123" s="69">
        <v>0</v>
      </c>
      <c r="CV123" s="69">
        <v>0</v>
      </c>
      <c r="CW123" s="69">
        <v>0</v>
      </c>
      <c r="CX123" s="22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1">
        <v>0</v>
      </c>
    </row>
    <row r="124" spans="1:110" ht="21.75" customHeight="1">
      <c r="A124" s="13"/>
      <c r="B124" s="13"/>
      <c r="C124" s="14"/>
      <c r="D124" s="15" t="s">
        <v>165</v>
      </c>
      <c r="E124" s="13" t="s">
        <v>166</v>
      </c>
      <c r="F124" s="21">
        <v>19745</v>
      </c>
      <c r="G124" s="81">
        <v>10352</v>
      </c>
      <c r="H124" s="82">
        <v>4158</v>
      </c>
      <c r="I124" s="81">
        <v>131</v>
      </c>
      <c r="J124" s="81">
        <v>0</v>
      </c>
      <c r="K124" s="81">
        <v>415</v>
      </c>
      <c r="L124" s="81">
        <v>0</v>
      </c>
      <c r="M124" s="81">
        <v>3520</v>
      </c>
      <c r="N124" s="81">
        <v>1520</v>
      </c>
      <c r="O124" s="81">
        <v>608</v>
      </c>
      <c r="P124" s="83">
        <v>0</v>
      </c>
      <c r="Q124" s="21">
        <v>3847</v>
      </c>
      <c r="R124" s="21">
        <v>708</v>
      </c>
      <c r="S124" s="21">
        <v>0</v>
      </c>
      <c r="T124" s="21">
        <v>115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0</v>
      </c>
      <c r="AB124" s="21">
        <v>0</v>
      </c>
      <c r="AC124" s="21">
        <v>0</v>
      </c>
      <c r="AD124" s="21">
        <v>0</v>
      </c>
      <c r="AE124" s="21">
        <v>0</v>
      </c>
      <c r="AF124" s="21">
        <v>0</v>
      </c>
      <c r="AG124" s="21">
        <v>22</v>
      </c>
      <c r="AH124" s="21">
        <v>0</v>
      </c>
      <c r="AI124" s="21">
        <v>0</v>
      </c>
      <c r="AJ124" s="21">
        <v>0</v>
      </c>
      <c r="AK124" s="21">
        <v>0</v>
      </c>
      <c r="AL124" s="20">
        <v>0</v>
      </c>
      <c r="AM124" s="20">
        <v>0</v>
      </c>
      <c r="AN124" s="20">
        <v>249</v>
      </c>
      <c r="AO124" s="20">
        <v>200</v>
      </c>
      <c r="AP124" s="20">
        <v>0</v>
      </c>
      <c r="AQ124" s="20">
        <v>0</v>
      </c>
      <c r="AR124" s="20">
        <v>2553</v>
      </c>
      <c r="AS124" s="21">
        <v>2546</v>
      </c>
      <c r="AT124" s="69">
        <v>1223</v>
      </c>
      <c r="AU124" s="69">
        <v>0</v>
      </c>
      <c r="AV124" s="69">
        <v>0</v>
      </c>
      <c r="AW124" s="69">
        <v>0</v>
      </c>
      <c r="AX124" s="69">
        <v>283</v>
      </c>
      <c r="AY124" s="69">
        <v>0</v>
      </c>
      <c r="AZ124" s="69">
        <v>0</v>
      </c>
      <c r="BA124" s="69">
        <v>0</v>
      </c>
      <c r="BB124" s="69">
        <v>2</v>
      </c>
      <c r="BC124" s="69">
        <v>0</v>
      </c>
      <c r="BD124" s="69">
        <v>937</v>
      </c>
      <c r="BE124" s="69">
        <v>0</v>
      </c>
      <c r="BF124" s="69">
        <v>101</v>
      </c>
      <c r="BG124" s="69">
        <v>0</v>
      </c>
      <c r="BH124" s="69">
        <v>0</v>
      </c>
      <c r="BI124" s="22">
        <v>0</v>
      </c>
      <c r="BJ124" s="20">
        <v>0</v>
      </c>
      <c r="BK124" s="20">
        <v>0</v>
      </c>
      <c r="BL124" s="20">
        <v>0</v>
      </c>
      <c r="BM124" s="20">
        <v>0</v>
      </c>
      <c r="BN124" s="20">
        <v>0</v>
      </c>
      <c r="BO124" s="20">
        <v>0</v>
      </c>
      <c r="BP124" s="20">
        <v>0</v>
      </c>
      <c r="BQ124" s="20">
        <v>0</v>
      </c>
      <c r="BR124" s="20">
        <v>0</v>
      </c>
      <c r="BS124" s="20">
        <v>0</v>
      </c>
      <c r="BT124" s="20">
        <v>0</v>
      </c>
      <c r="BU124" s="20">
        <v>0</v>
      </c>
      <c r="BV124" s="20">
        <v>0</v>
      </c>
      <c r="BW124" s="20">
        <v>0</v>
      </c>
      <c r="BX124" s="20">
        <v>0</v>
      </c>
      <c r="BY124" s="20">
        <v>0</v>
      </c>
      <c r="BZ124" s="20">
        <v>0</v>
      </c>
      <c r="CA124" s="20">
        <v>0</v>
      </c>
      <c r="CB124" s="20">
        <v>0</v>
      </c>
      <c r="CC124" s="20">
        <v>0</v>
      </c>
      <c r="CD124" s="20">
        <v>0</v>
      </c>
      <c r="CE124" s="20">
        <v>0</v>
      </c>
      <c r="CF124" s="20">
        <v>0</v>
      </c>
      <c r="CG124" s="20">
        <v>0</v>
      </c>
      <c r="CH124" s="20">
        <v>0</v>
      </c>
      <c r="CI124" s="21">
        <v>0</v>
      </c>
      <c r="CJ124" s="69">
        <v>0</v>
      </c>
      <c r="CK124" s="69">
        <v>0</v>
      </c>
      <c r="CL124" s="69">
        <v>0</v>
      </c>
      <c r="CM124" s="69">
        <v>0</v>
      </c>
      <c r="CN124" s="69">
        <v>0</v>
      </c>
      <c r="CO124" s="69">
        <v>0</v>
      </c>
      <c r="CP124" s="69">
        <v>0</v>
      </c>
      <c r="CQ124" s="69">
        <v>0</v>
      </c>
      <c r="CR124" s="69">
        <v>0</v>
      </c>
      <c r="CS124" s="69">
        <v>0</v>
      </c>
      <c r="CT124" s="69">
        <v>0</v>
      </c>
      <c r="CU124" s="69">
        <v>0</v>
      </c>
      <c r="CV124" s="69">
        <v>0</v>
      </c>
      <c r="CW124" s="69">
        <v>0</v>
      </c>
      <c r="CX124" s="22">
        <v>0</v>
      </c>
      <c r="CY124" s="20">
        <v>3000</v>
      </c>
      <c r="CZ124" s="20">
        <v>0</v>
      </c>
      <c r="DA124" s="20">
        <v>0</v>
      </c>
      <c r="DB124" s="20">
        <v>0</v>
      </c>
      <c r="DC124" s="20">
        <v>0</v>
      </c>
      <c r="DD124" s="20">
        <v>0</v>
      </c>
      <c r="DE124" s="20">
        <v>0</v>
      </c>
      <c r="DF124" s="21">
        <v>3000</v>
      </c>
    </row>
    <row r="125" spans="1:110" ht="21.75" customHeight="1">
      <c r="A125" s="13" t="s">
        <v>83</v>
      </c>
      <c r="B125" s="13"/>
      <c r="C125" s="14"/>
      <c r="D125" s="15"/>
      <c r="E125" s="13" t="s">
        <v>84</v>
      </c>
      <c r="F125" s="21">
        <v>18317</v>
      </c>
      <c r="G125" s="81">
        <v>9962</v>
      </c>
      <c r="H125" s="82">
        <v>4158</v>
      </c>
      <c r="I125" s="81">
        <v>131</v>
      </c>
      <c r="J125" s="81">
        <v>0</v>
      </c>
      <c r="K125" s="81">
        <v>25</v>
      </c>
      <c r="L125" s="81">
        <v>0</v>
      </c>
      <c r="M125" s="81">
        <v>3520</v>
      </c>
      <c r="N125" s="81">
        <v>1520</v>
      </c>
      <c r="O125" s="81">
        <v>608</v>
      </c>
      <c r="P125" s="83">
        <v>0</v>
      </c>
      <c r="Q125" s="21">
        <v>3847</v>
      </c>
      <c r="R125" s="21">
        <v>708</v>
      </c>
      <c r="S125" s="21">
        <v>0</v>
      </c>
      <c r="T125" s="21">
        <v>115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21">
        <v>0</v>
      </c>
      <c r="AB125" s="21">
        <v>0</v>
      </c>
      <c r="AC125" s="21">
        <v>0</v>
      </c>
      <c r="AD125" s="21">
        <v>0</v>
      </c>
      <c r="AE125" s="21">
        <v>0</v>
      </c>
      <c r="AF125" s="21">
        <v>0</v>
      </c>
      <c r="AG125" s="21">
        <v>22</v>
      </c>
      <c r="AH125" s="21">
        <v>0</v>
      </c>
      <c r="AI125" s="21">
        <v>0</v>
      </c>
      <c r="AJ125" s="21">
        <v>0</v>
      </c>
      <c r="AK125" s="21">
        <v>0</v>
      </c>
      <c r="AL125" s="20">
        <v>0</v>
      </c>
      <c r="AM125" s="20">
        <v>0</v>
      </c>
      <c r="AN125" s="20">
        <v>249</v>
      </c>
      <c r="AO125" s="20">
        <v>200</v>
      </c>
      <c r="AP125" s="20">
        <v>0</v>
      </c>
      <c r="AQ125" s="20">
        <v>0</v>
      </c>
      <c r="AR125" s="20">
        <v>2553</v>
      </c>
      <c r="AS125" s="21">
        <v>1508</v>
      </c>
      <c r="AT125" s="69">
        <v>1223</v>
      </c>
      <c r="AU125" s="69">
        <v>0</v>
      </c>
      <c r="AV125" s="69">
        <v>0</v>
      </c>
      <c r="AW125" s="69">
        <v>0</v>
      </c>
      <c r="AX125" s="69">
        <v>283</v>
      </c>
      <c r="AY125" s="69">
        <v>0</v>
      </c>
      <c r="AZ125" s="69">
        <v>0</v>
      </c>
      <c r="BA125" s="69">
        <v>0</v>
      </c>
      <c r="BB125" s="69">
        <v>2</v>
      </c>
      <c r="BC125" s="69">
        <v>0</v>
      </c>
      <c r="BD125" s="69">
        <v>0</v>
      </c>
      <c r="BE125" s="69">
        <v>0</v>
      </c>
      <c r="BF125" s="69">
        <v>0</v>
      </c>
      <c r="BG125" s="69">
        <v>0</v>
      </c>
      <c r="BH125" s="69">
        <v>0</v>
      </c>
      <c r="BI125" s="22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1">
        <v>0</v>
      </c>
      <c r="CJ125" s="69">
        <v>0</v>
      </c>
      <c r="CK125" s="69">
        <v>0</v>
      </c>
      <c r="CL125" s="69">
        <v>0</v>
      </c>
      <c r="CM125" s="69">
        <v>0</v>
      </c>
      <c r="CN125" s="69">
        <v>0</v>
      </c>
      <c r="CO125" s="69">
        <v>0</v>
      </c>
      <c r="CP125" s="69">
        <v>0</v>
      </c>
      <c r="CQ125" s="69">
        <v>0</v>
      </c>
      <c r="CR125" s="69">
        <v>0</v>
      </c>
      <c r="CS125" s="69">
        <v>0</v>
      </c>
      <c r="CT125" s="69">
        <v>0</v>
      </c>
      <c r="CU125" s="69">
        <v>0</v>
      </c>
      <c r="CV125" s="69">
        <v>0</v>
      </c>
      <c r="CW125" s="69">
        <v>0</v>
      </c>
      <c r="CX125" s="22">
        <v>0</v>
      </c>
      <c r="CY125" s="20">
        <v>3000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1">
        <v>3000</v>
      </c>
    </row>
    <row r="126" spans="1:110" ht="21.75" customHeight="1">
      <c r="A126" s="13"/>
      <c r="B126" s="13" t="s">
        <v>85</v>
      </c>
      <c r="C126" s="14"/>
      <c r="D126" s="15"/>
      <c r="E126" s="13" t="s">
        <v>86</v>
      </c>
      <c r="F126" s="21">
        <v>14966</v>
      </c>
      <c r="G126" s="81">
        <v>7834</v>
      </c>
      <c r="H126" s="82">
        <v>4158</v>
      </c>
      <c r="I126" s="81">
        <v>131</v>
      </c>
      <c r="J126" s="81">
        <v>0</v>
      </c>
      <c r="K126" s="81">
        <v>25</v>
      </c>
      <c r="L126" s="81">
        <v>0</v>
      </c>
      <c r="M126" s="81">
        <v>3520</v>
      </c>
      <c r="N126" s="81">
        <v>0</v>
      </c>
      <c r="O126" s="81">
        <v>0</v>
      </c>
      <c r="P126" s="83">
        <v>0</v>
      </c>
      <c r="Q126" s="21">
        <v>3847</v>
      </c>
      <c r="R126" s="21">
        <v>708</v>
      </c>
      <c r="S126" s="21">
        <v>0</v>
      </c>
      <c r="T126" s="21">
        <v>115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21">
        <v>0</v>
      </c>
      <c r="AC126" s="21">
        <v>0</v>
      </c>
      <c r="AD126" s="21">
        <v>0</v>
      </c>
      <c r="AE126" s="21">
        <v>0</v>
      </c>
      <c r="AF126" s="21">
        <v>0</v>
      </c>
      <c r="AG126" s="21">
        <v>22</v>
      </c>
      <c r="AH126" s="21">
        <v>0</v>
      </c>
      <c r="AI126" s="21">
        <v>0</v>
      </c>
      <c r="AJ126" s="21">
        <v>0</v>
      </c>
      <c r="AK126" s="21">
        <v>0</v>
      </c>
      <c r="AL126" s="20">
        <v>0</v>
      </c>
      <c r="AM126" s="20">
        <v>0</v>
      </c>
      <c r="AN126" s="20">
        <v>249</v>
      </c>
      <c r="AO126" s="20">
        <v>200</v>
      </c>
      <c r="AP126" s="20">
        <v>0</v>
      </c>
      <c r="AQ126" s="20">
        <v>0</v>
      </c>
      <c r="AR126" s="20">
        <v>2553</v>
      </c>
      <c r="AS126" s="21">
        <v>285</v>
      </c>
      <c r="AT126" s="69">
        <v>0</v>
      </c>
      <c r="AU126" s="69">
        <v>0</v>
      </c>
      <c r="AV126" s="69">
        <v>0</v>
      </c>
      <c r="AW126" s="69">
        <v>0</v>
      </c>
      <c r="AX126" s="69">
        <v>283</v>
      </c>
      <c r="AY126" s="69">
        <v>0</v>
      </c>
      <c r="AZ126" s="69">
        <v>0</v>
      </c>
      <c r="BA126" s="69">
        <v>0</v>
      </c>
      <c r="BB126" s="69">
        <v>2</v>
      </c>
      <c r="BC126" s="69">
        <v>0</v>
      </c>
      <c r="BD126" s="69">
        <v>0</v>
      </c>
      <c r="BE126" s="69">
        <v>0</v>
      </c>
      <c r="BF126" s="69">
        <v>0</v>
      </c>
      <c r="BG126" s="69">
        <v>0</v>
      </c>
      <c r="BH126" s="69">
        <v>0</v>
      </c>
      <c r="BI126" s="22">
        <v>0</v>
      </c>
      <c r="BJ126" s="20">
        <v>0</v>
      </c>
      <c r="BK126" s="20">
        <v>0</v>
      </c>
      <c r="BL126" s="20">
        <v>0</v>
      </c>
      <c r="BM126" s="20">
        <v>0</v>
      </c>
      <c r="BN126" s="20">
        <v>0</v>
      </c>
      <c r="BO126" s="20">
        <v>0</v>
      </c>
      <c r="BP126" s="20">
        <v>0</v>
      </c>
      <c r="BQ126" s="20">
        <v>0</v>
      </c>
      <c r="BR126" s="20">
        <v>0</v>
      </c>
      <c r="BS126" s="20">
        <v>0</v>
      </c>
      <c r="BT126" s="20">
        <v>0</v>
      </c>
      <c r="BU126" s="20">
        <v>0</v>
      </c>
      <c r="BV126" s="20">
        <v>0</v>
      </c>
      <c r="BW126" s="20">
        <v>0</v>
      </c>
      <c r="BX126" s="20">
        <v>0</v>
      </c>
      <c r="BY126" s="20">
        <v>0</v>
      </c>
      <c r="BZ126" s="20">
        <v>0</v>
      </c>
      <c r="CA126" s="20">
        <v>0</v>
      </c>
      <c r="CB126" s="20">
        <v>0</v>
      </c>
      <c r="CC126" s="20">
        <v>0</v>
      </c>
      <c r="CD126" s="20">
        <v>0</v>
      </c>
      <c r="CE126" s="20">
        <v>0</v>
      </c>
      <c r="CF126" s="20">
        <v>0</v>
      </c>
      <c r="CG126" s="20">
        <v>0</v>
      </c>
      <c r="CH126" s="20">
        <v>0</v>
      </c>
      <c r="CI126" s="21">
        <v>0</v>
      </c>
      <c r="CJ126" s="69">
        <v>0</v>
      </c>
      <c r="CK126" s="69">
        <v>0</v>
      </c>
      <c r="CL126" s="69">
        <v>0</v>
      </c>
      <c r="CM126" s="69">
        <v>0</v>
      </c>
      <c r="CN126" s="69">
        <v>0</v>
      </c>
      <c r="CO126" s="69">
        <v>0</v>
      </c>
      <c r="CP126" s="69">
        <v>0</v>
      </c>
      <c r="CQ126" s="69">
        <v>0</v>
      </c>
      <c r="CR126" s="69">
        <v>0</v>
      </c>
      <c r="CS126" s="69">
        <v>0</v>
      </c>
      <c r="CT126" s="69">
        <v>0</v>
      </c>
      <c r="CU126" s="69">
        <v>0</v>
      </c>
      <c r="CV126" s="69">
        <v>0</v>
      </c>
      <c r="CW126" s="69">
        <v>0</v>
      </c>
      <c r="CX126" s="22">
        <v>0</v>
      </c>
      <c r="CY126" s="20">
        <v>3000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1">
        <v>3000</v>
      </c>
    </row>
    <row r="127" spans="1:110" ht="21.75" customHeight="1">
      <c r="A127" s="13" t="s">
        <v>87</v>
      </c>
      <c r="B127" s="13" t="s">
        <v>88</v>
      </c>
      <c r="C127" s="14" t="s">
        <v>151</v>
      </c>
      <c r="D127" s="15" t="s">
        <v>167</v>
      </c>
      <c r="E127" s="13" t="s">
        <v>168</v>
      </c>
      <c r="F127" s="21">
        <v>14966</v>
      </c>
      <c r="G127" s="81">
        <v>7834</v>
      </c>
      <c r="H127" s="82">
        <v>4158</v>
      </c>
      <c r="I127" s="81">
        <v>131</v>
      </c>
      <c r="J127" s="81">
        <v>0</v>
      </c>
      <c r="K127" s="81">
        <v>25</v>
      </c>
      <c r="L127" s="81">
        <v>0</v>
      </c>
      <c r="M127" s="81">
        <v>3520</v>
      </c>
      <c r="N127" s="81">
        <v>0</v>
      </c>
      <c r="O127" s="81">
        <v>0</v>
      </c>
      <c r="P127" s="83">
        <v>0</v>
      </c>
      <c r="Q127" s="21">
        <v>3847</v>
      </c>
      <c r="R127" s="21">
        <v>708</v>
      </c>
      <c r="S127" s="21">
        <v>0</v>
      </c>
      <c r="T127" s="21">
        <v>115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21">
        <v>0</v>
      </c>
      <c r="AE127" s="21">
        <v>0</v>
      </c>
      <c r="AF127" s="21">
        <v>0</v>
      </c>
      <c r="AG127" s="21">
        <v>22</v>
      </c>
      <c r="AH127" s="21">
        <v>0</v>
      </c>
      <c r="AI127" s="21">
        <v>0</v>
      </c>
      <c r="AJ127" s="21">
        <v>0</v>
      </c>
      <c r="AK127" s="21">
        <v>0</v>
      </c>
      <c r="AL127" s="20">
        <v>0</v>
      </c>
      <c r="AM127" s="20">
        <v>0</v>
      </c>
      <c r="AN127" s="20">
        <v>249</v>
      </c>
      <c r="AO127" s="20">
        <v>200</v>
      </c>
      <c r="AP127" s="20">
        <v>0</v>
      </c>
      <c r="AQ127" s="20">
        <v>0</v>
      </c>
      <c r="AR127" s="20">
        <v>2553</v>
      </c>
      <c r="AS127" s="21">
        <v>285</v>
      </c>
      <c r="AT127" s="69">
        <v>0</v>
      </c>
      <c r="AU127" s="69">
        <v>0</v>
      </c>
      <c r="AV127" s="69">
        <v>0</v>
      </c>
      <c r="AW127" s="69">
        <v>0</v>
      </c>
      <c r="AX127" s="69">
        <v>283</v>
      </c>
      <c r="AY127" s="69">
        <v>0</v>
      </c>
      <c r="AZ127" s="69">
        <v>0</v>
      </c>
      <c r="BA127" s="69">
        <v>0</v>
      </c>
      <c r="BB127" s="69">
        <v>2</v>
      </c>
      <c r="BC127" s="69">
        <v>0</v>
      </c>
      <c r="BD127" s="69">
        <v>0</v>
      </c>
      <c r="BE127" s="69">
        <v>0</v>
      </c>
      <c r="BF127" s="69">
        <v>0</v>
      </c>
      <c r="BG127" s="69">
        <v>0</v>
      </c>
      <c r="BH127" s="69">
        <v>0</v>
      </c>
      <c r="BI127" s="22">
        <v>0</v>
      </c>
      <c r="BJ127" s="20">
        <v>0</v>
      </c>
      <c r="BK127" s="20">
        <v>0</v>
      </c>
      <c r="BL127" s="20">
        <v>0</v>
      </c>
      <c r="BM127" s="20">
        <v>0</v>
      </c>
      <c r="BN127" s="20">
        <v>0</v>
      </c>
      <c r="BO127" s="20">
        <v>0</v>
      </c>
      <c r="BP127" s="20">
        <v>0</v>
      </c>
      <c r="BQ127" s="20">
        <v>0</v>
      </c>
      <c r="BR127" s="20">
        <v>0</v>
      </c>
      <c r="BS127" s="20">
        <v>0</v>
      </c>
      <c r="BT127" s="20">
        <v>0</v>
      </c>
      <c r="BU127" s="20">
        <v>0</v>
      </c>
      <c r="BV127" s="20">
        <v>0</v>
      </c>
      <c r="BW127" s="20">
        <v>0</v>
      </c>
      <c r="BX127" s="20">
        <v>0</v>
      </c>
      <c r="BY127" s="20">
        <v>0</v>
      </c>
      <c r="BZ127" s="20">
        <v>0</v>
      </c>
      <c r="CA127" s="20">
        <v>0</v>
      </c>
      <c r="CB127" s="20">
        <v>0</v>
      </c>
      <c r="CC127" s="20">
        <v>0</v>
      </c>
      <c r="CD127" s="20">
        <v>0</v>
      </c>
      <c r="CE127" s="20">
        <v>0</v>
      </c>
      <c r="CF127" s="20">
        <v>0</v>
      </c>
      <c r="CG127" s="20">
        <v>0</v>
      </c>
      <c r="CH127" s="20">
        <v>0</v>
      </c>
      <c r="CI127" s="21">
        <v>0</v>
      </c>
      <c r="CJ127" s="69">
        <v>0</v>
      </c>
      <c r="CK127" s="69">
        <v>0</v>
      </c>
      <c r="CL127" s="69">
        <v>0</v>
      </c>
      <c r="CM127" s="69">
        <v>0</v>
      </c>
      <c r="CN127" s="69">
        <v>0</v>
      </c>
      <c r="CO127" s="69">
        <v>0</v>
      </c>
      <c r="CP127" s="69">
        <v>0</v>
      </c>
      <c r="CQ127" s="69">
        <v>0</v>
      </c>
      <c r="CR127" s="69">
        <v>0</v>
      </c>
      <c r="CS127" s="69">
        <v>0</v>
      </c>
      <c r="CT127" s="69">
        <v>0</v>
      </c>
      <c r="CU127" s="69">
        <v>0</v>
      </c>
      <c r="CV127" s="69">
        <v>0</v>
      </c>
      <c r="CW127" s="69">
        <v>0</v>
      </c>
      <c r="CX127" s="22">
        <v>0</v>
      </c>
      <c r="CY127" s="20">
        <v>3000</v>
      </c>
      <c r="CZ127" s="20">
        <v>0</v>
      </c>
      <c r="DA127" s="20">
        <v>0</v>
      </c>
      <c r="DB127" s="20">
        <v>0</v>
      </c>
      <c r="DC127" s="20">
        <v>0</v>
      </c>
      <c r="DD127" s="20">
        <v>0</v>
      </c>
      <c r="DE127" s="20">
        <v>0</v>
      </c>
      <c r="DF127" s="21">
        <v>3000</v>
      </c>
    </row>
    <row r="128" spans="1:110" ht="21.75" customHeight="1">
      <c r="A128" s="13"/>
      <c r="B128" s="13" t="s">
        <v>103</v>
      </c>
      <c r="C128" s="14"/>
      <c r="D128" s="15"/>
      <c r="E128" s="13" t="s">
        <v>104</v>
      </c>
      <c r="F128" s="21">
        <v>3351</v>
      </c>
      <c r="G128" s="81">
        <v>2128</v>
      </c>
      <c r="H128" s="82">
        <v>0</v>
      </c>
      <c r="I128" s="81">
        <v>0</v>
      </c>
      <c r="J128" s="81">
        <v>0</v>
      </c>
      <c r="K128" s="81">
        <v>0</v>
      </c>
      <c r="L128" s="81">
        <v>0</v>
      </c>
      <c r="M128" s="81">
        <v>0</v>
      </c>
      <c r="N128" s="81">
        <v>1520</v>
      </c>
      <c r="O128" s="81">
        <v>608</v>
      </c>
      <c r="P128" s="83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21">
        <v>0</v>
      </c>
      <c r="AB128" s="21">
        <v>0</v>
      </c>
      <c r="AC128" s="21">
        <v>0</v>
      </c>
      <c r="AD128" s="21">
        <v>0</v>
      </c>
      <c r="AE128" s="21">
        <v>0</v>
      </c>
      <c r="AF128" s="21">
        <v>0</v>
      </c>
      <c r="AG128" s="21">
        <v>0</v>
      </c>
      <c r="AH128" s="21">
        <v>0</v>
      </c>
      <c r="AI128" s="21">
        <v>0</v>
      </c>
      <c r="AJ128" s="21">
        <v>0</v>
      </c>
      <c r="AK128" s="21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1">
        <v>1223</v>
      </c>
      <c r="AT128" s="69">
        <v>1223</v>
      </c>
      <c r="AU128" s="69">
        <v>0</v>
      </c>
      <c r="AV128" s="69">
        <v>0</v>
      </c>
      <c r="AW128" s="69">
        <v>0</v>
      </c>
      <c r="AX128" s="69">
        <v>0</v>
      </c>
      <c r="AY128" s="69">
        <v>0</v>
      </c>
      <c r="AZ128" s="69">
        <v>0</v>
      </c>
      <c r="BA128" s="69">
        <v>0</v>
      </c>
      <c r="BB128" s="69">
        <v>0</v>
      </c>
      <c r="BC128" s="69">
        <v>0</v>
      </c>
      <c r="BD128" s="69">
        <v>0</v>
      </c>
      <c r="BE128" s="69">
        <v>0</v>
      </c>
      <c r="BF128" s="69">
        <v>0</v>
      </c>
      <c r="BG128" s="69">
        <v>0</v>
      </c>
      <c r="BH128" s="69">
        <v>0</v>
      </c>
      <c r="BI128" s="22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1">
        <v>0</v>
      </c>
      <c r="CJ128" s="69">
        <v>0</v>
      </c>
      <c r="CK128" s="69">
        <v>0</v>
      </c>
      <c r="CL128" s="69">
        <v>0</v>
      </c>
      <c r="CM128" s="69">
        <v>0</v>
      </c>
      <c r="CN128" s="69">
        <v>0</v>
      </c>
      <c r="CO128" s="69">
        <v>0</v>
      </c>
      <c r="CP128" s="69">
        <v>0</v>
      </c>
      <c r="CQ128" s="69">
        <v>0</v>
      </c>
      <c r="CR128" s="69">
        <v>0</v>
      </c>
      <c r="CS128" s="69">
        <v>0</v>
      </c>
      <c r="CT128" s="69">
        <v>0</v>
      </c>
      <c r="CU128" s="69">
        <v>0</v>
      </c>
      <c r="CV128" s="69">
        <v>0</v>
      </c>
      <c r="CW128" s="69">
        <v>0</v>
      </c>
      <c r="CX128" s="22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1">
        <v>0</v>
      </c>
    </row>
    <row r="129" spans="1:110" ht="21.75" customHeight="1">
      <c r="A129" s="13" t="s">
        <v>87</v>
      </c>
      <c r="B129" s="13" t="s">
        <v>105</v>
      </c>
      <c r="C129" s="14" t="s">
        <v>85</v>
      </c>
      <c r="D129" s="15" t="s">
        <v>167</v>
      </c>
      <c r="E129" s="13" t="s">
        <v>169</v>
      </c>
      <c r="F129" s="21">
        <v>1223</v>
      </c>
      <c r="G129" s="81">
        <v>0</v>
      </c>
      <c r="H129" s="82">
        <v>0</v>
      </c>
      <c r="I129" s="81">
        <v>0</v>
      </c>
      <c r="J129" s="81">
        <v>0</v>
      </c>
      <c r="K129" s="81">
        <v>0</v>
      </c>
      <c r="L129" s="81">
        <v>0</v>
      </c>
      <c r="M129" s="81">
        <v>0</v>
      </c>
      <c r="N129" s="81">
        <v>0</v>
      </c>
      <c r="O129" s="81">
        <v>0</v>
      </c>
      <c r="P129" s="83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0</v>
      </c>
      <c r="AD129" s="21">
        <v>0</v>
      </c>
      <c r="AE129" s="21">
        <v>0</v>
      </c>
      <c r="AF129" s="21">
        <v>0</v>
      </c>
      <c r="AG129" s="21">
        <v>0</v>
      </c>
      <c r="AH129" s="21">
        <v>0</v>
      </c>
      <c r="AI129" s="21">
        <v>0</v>
      </c>
      <c r="AJ129" s="21">
        <v>0</v>
      </c>
      <c r="AK129" s="21">
        <v>0</v>
      </c>
      <c r="AL129" s="20">
        <v>0</v>
      </c>
      <c r="AM129" s="20">
        <v>0</v>
      </c>
      <c r="AN129" s="20">
        <v>0</v>
      </c>
      <c r="AO129" s="20">
        <v>0</v>
      </c>
      <c r="AP129" s="20">
        <v>0</v>
      </c>
      <c r="AQ129" s="20">
        <v>0</v>
      </c>
      <c r="AR129" s="20">
        <v>0</v>
      </c>
      <c r="AS129" s="21">
        <v>1223</v>
      </c>
      <c r="AT129" s="69">
        <v>1223</v>
      </c>
      <c r="AU129" s="69">
        <v>0</v>
      </c>
      <c r="AV129" s="69">
        <v>0</v>
      </c>
      <c r="AW129" s="69">
        <v>0</v>
      </c>
      <c r="AX129" s="69">
        <v>0</v>
      </c>
      <c r="AY129" s="69">
        <v>0</v>
      </c>
      <c r="AZ129" s="69">
        <v>0</v>
      </c>
      <c r="BA129" s="69">
        <v>0</v>
      </c>
      <c r="BB129" s="69">
        <v>0</v>
      </c>
      <c r="BC129" s="69">
        <v>0</v>
      </c>
      <c r="BD129" s="69">
        <v>0</v>
      </c>
      <c r="BE129" s="69">
        <v>0</v>
      </c>
      <c r="BF129" s="69">
        <v>0</v>
      </c>
      <c r="BG129" s="69">
        <v>0</v>
      </c>
      <c r="BH129" s="69">
        <v>0</v>
      </c>
      <c r="BI129" s="22">
        <v>0</v>
      </c>
      <c r="BJ129" s="20">
        <v>0</v>
      </c>
      <c r="BK129" s="20">
        <v>0</v>
      </c>
      <c r="BL129" s="20">
        <v>0</v>
      </c>
      <c r="BM129" s="20">
        <v>0</v>
      </c>
      <c r="BN129" s="20">
        <v>0</v>
      </c>
      <c r="BO129" s="20">
        <v>0</v>
      </c>
      <c r="BP129" s="20">
        <v>0</v>
      </c>
      <c r="BQ129" s="20">
        <v>0</v>
      </c>
      <c r="BR129" s="20">
        <v>0</v>
      </c>
      <c r="BS129" s="20">
        <v>0</v>
      </c>
      <c r="BT129" s="20">
        <v>0</v>
      </c>
      <c r="BU129" s="20">
        <v>0</v>
      </c>
      <c r="BV129" s="20">
        <v>0</v>
      </c>
      <c r="BW129" s="20">
        <v>0</v>
      </c>
      <c r="BX129" s="20">
        <v>0</v>
      </c>
      <c r="BY129" s="20">
        <v>0</v>
      </c>
      <c r="BZ129" s="20">
        <v>0</v>
      </c>
      <c r="CA129" s="20">
        <v>0</v>
      </c>
      <c r="CB129" s="20">
        <v>0</v>
      </c>
      <c r="CC129" s="20">
        <v>0</v>
      </c>
      <c r="CD129" s="20">
        <v>0</v>
      </c>
      <c r="CE129" s="20">
        <v>0</v>
      </c>
      <c r="CF129" s="20">
        <v>0</v>
      </c>
      <c r="CG129" s="20">
        <v>0</v>
      </c>
      <c r="CH129" s="20">
        <v>0</v>
      </c>
      <c r="CI129" s="21">
        <v>0</v>
      </c>
      <c r="CJ129" s="69">
        <v>0</v>
      </c>
      <c r="CK129" s="69">
        <v>0</v>
      </c>
      <c r="CL129" s="69">
        <v>0</v>
      </c>
      <c r="CM129" s="69">
        <v>0</v>
      </c>
      <c r="CN129" s="69">
        <v>0</v>
      </c>
      <c r="CO129" s="69">
        <v>0</v>
      </c>
      <c r="CP129" s="69">
        <v>0</v>
      </c>
      <c r="CQ129" s="69">
        <v>0</v>
      </c>
      <c r="CR129" s="69">
        <v>0</v>
      </c>
      <c r="CS129" s="69">
        <v>0</v>
      </c>
      <c r="CT129" s="69">
        <v>0</v>
      </c>
      <c r="CU129" s="69">
        <v>0</v>
      </c>
      <c r="CV129" s="69">
        <v>0</v>
      </c>
      <c r="CW129" s="69">
        <v>0</v>
      </c>
      <c r="CX129" s="22">
        <v>0</v>
      </c>
      <c r="CY129" s="20">
        <v>0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1">
        <v>0</v>
      </c>
    </row>
    <row r="130" spans="1:110" ht="21.75" customHeight="1">
      <c r="A130" s="13" t="s">
        <v>87</v>
      </c>
      <c r="B130" s="13" t="s">
        <v>105</v>
      </c>
      <c r="C130" s="14" t="s">
        <v>103</v>
      </c>
      <c r="D130" s="15" t="s">
        <v>167</v>
      </c>
      <c r="E130" s="13" t="s">
        <v>106</v>
      </c>
      <c r="F130" s="21">
        <v>1520</v>
      </c>
      <c r="G130" s="81">
        <v>1520</v>
      </c>
      <c r="H130" s="82">
        <v>0</v>
      </c>
      <c r="I130" s="81">
        <v>0</v>
      </c>
      <c r="J130" s="81">
        <v>0</v>
      </c>
      <c r="K130" s="81">
        <v>0</v>
      </c>
      <c r="L130" s="81">
        <v>0</v>
      </c>
      <c r="M130" s="81">
        <v>0</v>
      </c>
      <c r="N130" s="81">
        <v>1520</v>
      </c>
      <c r="O130" s="81">
        <v>0</v>
      </c>
      <c r="P130" s="83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0</v>
      </c>
      <c r="AB130" s="21">
        <v>0</v>
      </c>
      <c r="AC130" s="21">
        <v>0</v>
      </c>
      <c r="AD130" s="21">
        <v>0</v>
      </c>
      <c r="AE130" s="21">
        <v>0</v>
      </c>
      <c r="AF130" s="21">
        <v>0</v>
      </c>
      <c r="AG130" s="21">
        <v>0</v>
      </c>
      <c r="AH130" s="21">
        <v>0</v>
      </c>
      <c r="AI130" s="21">
        <v>0</v>
      </c>
      <c r="AJ130" s="21">
        <v>0</v>
      </c>
      <c r="AK130" s="21">
        <v>0</v>
      </c>
      <c r="AL130" s="20">
        <v>0</v>
      </c>
      <c r="AM130" s="20">
        <v>0</v>
      </c>
      <c r="AN130" s="20">
        <v>0</v>
      </c>
      <c r="AO130" s="20">
        <v>0</v>
      </c>
      <c r="AP130" s="20">
        <v>0</v>
      </c>
      <c r="AQ130" s="20">
        <v>0</v>
      </c>
      <c r="AR130" s="20">
        <v>0</v>
      </c>
      <c r="AS130" s="21">
        <v>0</v>
      </c>
      <c r="AT130" s="69">
        <v>0</v>
      </c>
      <c r="AU130" s="69">
        <v>0</v>
      </c>
      <c r="AV130" s="69">
        <v>0</v>
      </c>
      <c r="AW130" s="69">
        <v>0</v>
      </c>
      <c r="AX130" s="69">
        <v>0</v>
      </c>
      <c r="AY130" s="69">
        <v>0</v>
      </c>
      <c r="AZ130" s="69">
        <v>0</v>
      </c>
      <c r="BA130" s="69">
        <v>0</v>
      </c>
      <c r="BB130" s="69">
        <v>0</v>
      </c>
      <c r="BC130" s="69">
        <v>0</v>
      </c>
      <c r="BD130" s="69">
        <v>0</v>
      </c>
      <c r="BE130" s="69">
        <v>0</v>
      </c>
      <c r="BF130" s="69">
        <v>0</v>
      </c>
      <c r="BG130" s="69">
        <v>0</v>
      </c>
      <c r="BH130" s="69">
        <v>0</v>
      </c>
      <c r="BI130" s="22">
        <v>0</v>
      </c>
      <c r="BJ130" s="20">
        <v>0</v>
      </c>
      <c r="BK130" s="20">
        <v>0</v>
      </c>
      <c r="BL130" s="20">
        <v>0</v>
      </c>
      <c r="BM130" s="20">
        <v>0</v>
      </c>
      <c r="BN130" s="20">
        <v>0</v>
      </c>
      <c r="BO130" s="20">
        <v>0</v>
      </c>
      <c r="BP130" s="20">
        <v>0</v>
      </c>
      <c r="BQ130" s="20">
        <v>0</v>
      </c>
      <c r="BR130" s="20">
        <v>0</v>
      </c>
      <c r="BS130" s="20">
        <v>0</v>
      </c>
      <c r="BT130" s="20">
        <v>0</v>
      </c>
      <c r="BU130" s="20">
        <v>0</v>
      </c>
      <c r="BV130" s="20">
        <v>0</v>
      </c>
      <c r="BW130" s="20">
        <v>0</v>
      </c>
      <c r="BX130" s="20">
        <v>0</v>
      </c>
      <c r="BY130" s="20">
        <v>0</v>
      </c>
      <c r="BZ130" s="20">
        <v>0</v>
      </c>
      <c r="CA130" s="20">
        <v>0</v>
      </c>
      <c r="CB130" s="20">
        <v>0</v>
      </c>
      <c r="CC130" s="20">
        <v>0</v>
      </c>
      <c r="CD130" s="20">
        <v>0</v>
      </c>
      <c r="CE130" s="20">
        <v>0</v>
      </c>
      <c r="CF130" s="20">
        <v>0</v>
      </c>
      <c r="CG130" s="20">
        <v>0</v>
      </c>
      <c r="CH130" s="20">
        <v>0</v>
      </c>
      <c r="CI130" s="21">
        <v>0</v>
      </c>
      <c r="CJ130" s="69">
        <v>0</v>
      </c>
      <c r="CK130" s="69">
        <v>0</v>
      </c>
      <c r="CL130" s="69">
        <v>0</v>
      </c>
      <c r="CM130" s="69">
        <v>0</v>
      </c>
      <c r="CN130" s="69">
        <v>0</v>
      </c>
      <c r="CO130" s="69">
        <v>0</v>
      </c>
      <c r="CP130" s="69">
        <v>0</v>
      </c>
      <c r="CQ130" s="69">
        <v>0</v>
      </c>
      <c r="CR130" s="69">
        <v>0</v>
      </c>
      <c r="CS130" s="69">
        <v>0</v>
      </c>
      <c r="CT130" s="69">
        <v>0</v>
      </c>
      <c r="CU130" s="69">
        <v>0</v>
      </c>
      <c r="CV130" s="69">
        <v>0</v>
      </c>
      <c r="CW130" s="69">
        <v>0</v>
      </c>
      <c r="CX130" s="22">
        <v>0</v>
      </c>
      <c r="CY130" s="20">
        <v>0</v>
      </c>
      <c r="CZ130" s="20">
        <v>0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1">
        <v>0</v>
      </c>
    </row>
    <row r="131" spans="1:110" ht="21.75" customHeight="1">
      <c r="A131" s="13" t="s">
        <v>87</v>
      </c>
      <c r="B131" s="13" t="s">
        <v>105</v>
      </c>
      <c r="C131" s="14" t="s">
        <v>95</v>
      </c>
      <c r="D131" s="15" t="s">
        <v>167</v>
      </c>
      <c r="E131" s="13" t="s">
        <v>107</v>
      </c>
      <c r="F131" s="21">
        <v>608</v>
      </c>
      <c r="G131" s="81">
        <v>608</v>
      </c>
      <c r="H131" s="82">
        <v>0</v>
      </c>
      <c r="I131" s="81">
        <v>0</v>
      </c>
      <c r="J131" s="81">
        <v>0</v>
      </c>
      <c r="K131" s="81">
        <v>0</v>
      </c>
      <c r="L131" s="81">
        <v>0</v>
      </c>
      <c r="M131" s="81">
        <v>0</v>
      </c>
      <c r="N131" s="81">
        <v>0</v>
      </c>
      <c r="O131" s="81">
        <v>608</v>
      </c>
      <c r="P131" s="83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0</v>
      </c>
      <c r="AD131" s="21">
        <v>0</v>
      </c>
      <c r="AE131" s="21">
        <v>0</v>
      </c>
      <c r="AF131" s="21">
        <v>0</v>
      </c>
      <c r="AG131" s="21">
        <v>0</v>
      </c>
      <c r="AH131" s="21">
        <v>0</v>
      </c>
      <c r="AI131" s="21">
        <v>0</v>
      </c>
      <c r="AJ131" s="21">
        <v>0</v>
      </c>
      <c r="AK131" s="21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1">
        <v>0</v>
      </c>
      <c r="AT131" s="69">
        <v>0</v>
      </c>
      <c r="AU131" s="69">
        <v>0</v>
      </c>
      <c r="AV131" s="69">
        <v>0</v>
      </c>
      <c r="AW131" s="69">
        <v>0</v>
      </c>
      <c r="AX131" s="69">
        <v>0</v>
      </c>
      <c r="AY131" s="69">
        <v>0</v>
      </c>
      <c r="AZ131" s="69">
        <v>0</v>
      </c>
      <c r="BA131" s="69">
        <v>0</v>
      </c>
      <c r="BB131" s="69">
        <v>0</v>
      </c>
      <c r="BC131" s="69">
        <v>0</v>
      </c>
      <c r="BD131" s="69">
        <v>0</v>
      </c>
      <c r="BE131" s="69">
        <v>0</v>
      </c>
      <c r="BF131" s="69">
        <v>0</v>
      </c>
      <c r="BG131" s="69">
        <v>0</v>
      </c>
      <c r="BH131" s="69">
        <v>0</v>
      </c>
      <c r="BI131" s="22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1">
        <v>0</v>
      </c>
      <c r="CJ131" s="69">
        <v>0</v>
      </c>
      <c r="CK131" s="69">
        <v>0</v>
      </c>
      <c r="CL131" s="69">
        <v>0</v>
      </c>
      <c r="CM131" s="69">
        <v>0</v>
      </c>
      <c r="CN131" s="69">
        <v>0</v>
      </c>
      <c r="CO131" s="69">
        <v>0</v>
      </c>
      <c r="CP131" s="69">
        <v>0</v>
      </c>
      <c r="CQ131" s="69">
        <v>0</v>
      </c>
      <c r="CR131" s="69">
        <v>0</v>
      </c>
      <c r="CS131" s="69">
        <v>0</v>
      </c>
      <c r="CT131" s="69">
        <v>0</v>
      </c>
      <c r="CU131" s="69">
        <v>0</v>
      </c>
      <c r="CV131" s="69">
        <v>0</v>
      </c>
      <c r="CW131" s="69">
        <v>0</v>
      </c>
      <c r="CX131" s="22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1">
        <v>0</v>
      </c>
    </row>
    <row r="132" spans="1:110" ht="21.75" customHeight="1">
      <c r="A132" s="13" t="s">
        <v>108</v>
      </c>
      <c r="B132" s="13"/>
      <c r="C132" s="14"/>
      <c r="D132" s="15"/>
      <c r="E132" s="13" t="s">
        <v>109</v>
      </c>
      <c r="F132" s="21">
        <v>390</v>
      </c>
      <c r="G132" s="81">
        <v>390</v>
      </c>
      <c r="H132" s="82">
        <v>0</v>
      </c>
      <c r="I132" s="81">
        <v>0</v>
      </c>
      <c r="J132" s="81">
        <v>0</v>
      </c>
      <c r="K132" s="81">
        <v>390</v>
      </c>
      <c r="L132" s="81">
        <v>0</v>
      </c>
      <c r="M132" s="81">
        <v>0</v>
      </c>
      <c r="N132" s="81">
        <v>0</v>
      </c>
      <c r="O132" s="81">
        <v>0</v>
      </c>
      <c r="P132" s="83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21">
        <v>0</v>
      </c>
      <c r="X132" s="21">
        <v>0</v>
      </c>
      <c r="Y132" s="21">
        <v>0</v>
      </c>
      <c r="Z132" s="21">
        <v>0</v>
      </c>
      <c r="AA132" s="21">
        <v>0</v>
      </c>
      <c r="AB132" s="21">
        <v>0</v>
      </c>
      <c r="AC132" s="21">
        <v>0</v>
      </c>
      <c r="AD132" s="21">
        <v>0</v>
      </c>
      <c r="AE132" s="21">
        <v>0</v>
      </c>
      <c r="AF132" s="21">
        <v>0</v>
      </c>
      <c r="AG132" s="21">
        <v>0</v>
      </c>
      <c r="AH132" s="21">
        <v>0</v>
      </c>
      <c r="AI132" s="21">
        <v>0</v>
      </c>
      <c r="AJ132" s="21">
        <v>0</v>
      </c>
      <c r="AK132" s="21">
        <v>0</v>
      </c>
      <c r="AL132" s="20">
        <v>0</v>
      </c>
      <c r="AM132" s="20">
        <v>0</v>
      </c>
      <c r="AN132" s="20">
        <v>0</v>
      </c>
      <c r="AO132" s="20">
        <v>0</v>
      </c>
      <c r="AP132" s="20">
        <v>0</v>
      </c>
      <c r="AQ132" s="20">
        <v>0</v>
      </c>
      <c r="AR132" s="20">
        <v>0</v>
      </c>
      <c r="AS132" s="21">
        <v>0</v>
      </c>
      <c r="AT132" s="69">
        <v>0</v>
      </c>
      <c r="AU132" s="69">
        <v>0</v>
      </c>
      <c r="AV132" s="69">
        <v>0</v>
      </c>
      <c r="AW132" s="69">
        <v>0</v>
      </c>
      <c r="AX132" s="69">
        <v>0</v>
      </c>
      <c r="AY132" s="69">
        <v>0</v>
      </c>
      <c r="AZ132" s="69">
        <v>0</v>
      </c>
      <c r="BA132" s="69">
        <v>0</v>
      </c>
      <c r="BB132" s="69">
        <v>0</v>
      </c>
      <c r="BC132" s="69">
        <v>0</v>
      </c>
      <c r="BD132" s="69">
        <v>0</v>
      </c>
      <c r="BE132" s="69">
        <v>0</v>
      </c>
      <c r="BF132" s="69">
        <v>0</v>
      </c>
      <c r="BG132" s="69">
        <v>0</v>
      </c>
      <c r="BH132" s="69">
        <v>0</v>
      </c>
      <c r="BI132" s="22">
        <v>0</v>
      </c>
      <c r="BJ132" s="20">
        <v>0</v>
      </c>
      <c r="BK132" s="20">
        <v>0</v>
      </c>
      <c r="BL132" s="20">
        <v>0</v>
      </c>
      <c r="BM132" s="20">
        <v>0</v>
      </c>
      <c r="BN132" s="20">
        <v>0</v>
      </c>
      <c r="BO132" s="20">
        <v>0</v>
      </c>
      <c r="BP132" s="20">
        <v>0</v>
      </c>
      <c r="BQ132" s="20">
        <v>0</v>
      </c>
      <c r="BR132" s="20">
        <v>0</v>
      </c>
      <c r="BS132" s="20">
        <v>0</v>
      </c>
      <c r="BT132" s="20">
        <v>0</v>
      </c>
      <c r="BU132" s="20">
        <v>0</v>
      </c>
      <c r="BV132" s="20">
        <v>0</v>
      </c>
      <c r="BW132" s="20">
        <v>0</v>
      </c>
      <c r="BX132" s="20">
        <v>0</v>
      </c>
      <c r="BY132" s="20">
        <v>0</v>
      </c>
      <c r="BZ132" s="20">
        <v>0</v>
      </c>
      <c r="CA132" s="20">
        <v>0</v>
      </c>
      <c r="CB132" s="20">
        <v>0</v>
      </c>
      <c r="CC132" s="20">
        <v>0</v>
      </c>
      <c r="CD132" s="20">
        <v>0</v>
      </c>
      <c r="CE132" s="20">
        <v>0</v>
      </c>
      <c r="CF132" s="20">
        <v>0</v>
      </c>
      <c r="CG132" s="20">
        <v>0</v>
      </c>
      <c r="CH132" s="20">
        <v>0</v>
      </c>
      <c r="CI132" s="21">
        <v>0</v>
      </c>
      <c r="CJ132" s="69">
        <v>0</v>
      </c>
      <c r="CK132" s="69">
        <v>0</v>
      </c>
      <c r="CL132" s="69">
        <v>0</v>
      </c>
      <c r="CM132" s="69">
        <v>0</v>
      </c>
      <c r="CN132" s="69">
        <v>0</v>
      </c>
      <c r="CO132" s="69">
        <v>0</v>
      </c>
      <c r="CP132" s="69">
        <v>0</v>
      </c>
      <c r="CQ132" s="69">
        <v>0</v>
      </c>
      <c r="CR132" s="69">
        <v>0</v>
      </c>
      <c r="CS132" s="69">
        <v>0</v>
      </c>
      <c r="CT132" s="69">
        <v>0</v>
      </c>
      <c r="CU132" s="69">
        <v>0</v>
      </c>
      <c r="CV132" s="69">
        <v>0</v>
      </c>
      <c r="CW132" s="69">
        <v>0</v>
      </c>
      <c r="CX132" s="22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1">
        <v>0</v>
      </c>
    </row>
    <row r="133" spans="1:110" ht="21.75" customHeight="1">
      <c r="A133" s="13"/>
      <c r="B133" s="13" t="s">
        <v>114</v>
      </c>
      <c r="C133" s="14"/>
      <c r="D133" s="15"/>
      <c r="E133" s="13" t="s">
        <v>115</v>
      </c>
      <c r="F133" s="21">
        <v>390</v>
      </c>
      <c r="G133" s="81">
        <v>390</v>
      </c>
      <c r="H133" s="82">
        <v>0</v>
      </c>
      <c r="I133" s="81">
        <v>0</v>
      </c>
      <c r="J133" s="81">
        <v>0</v>
      </c>
      <c r="K133" s="81">
        <v>390</v>
      </c>
      <c r="L133" s="81">
        <v>0</v>
      </c>
      <c r="M133" s="81">
        <v>0</v>
      </c>
      <c r="N133" s="81">
        <v>0</v>
      </c>
      <c r="O133" s="81">
        <v>0</v>
      </c>
      <c r="P133" s="83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v>0</v>
      </c>
      <c r="Y133" s="21">
        <v>0</v>
      </c>
      <c r="Z133" s="21">
        <v>0</v>
      </c>
      <c r="AA133" s="21">
        <v>0</v>
      </c>
      <c r="AB133" s="21">
        <v>0</v>
      </c>
      <c r="AC133" s="21">
        <v>0</v>
      </c>
      <c r="AD133" s="21">
        <v>0</v>
      </c>
      <c r="AE133" s="21">
        <v>0</v>
      </c>
      <c r="AF133" s="21">
        <v>0</v>
      </c>
      <c r="AG133" s="21">
        <v>0</v>
      </c>
      <c r="AH133" s="21">
        <v>0</v>
      </c>
      <c r="AI133" s="21">
        <v>0</v>
      </c>
      <c r="AJ133" s="21">
        <v>0</v>
      </c>
      <c r="AK133" s="21">
        <v>0</v>
      </c>
      <c r="AL133" s="20">
        <v>0</v>
      </c>
      <c r="AM133" s="20">
        <v>0</v>
      </c>
      <c r="AN133" s="20">
        <v>0</v>
      </c>
      <c r="AO133" s="20">
        <v>0</v>
      </c>
      <c r="AP133" s="20">
        <v>0</v>
      </c>
      <c r="AQ133" s="20">
        <v>0</v>
      </c>
      <c r="AR133" s="20">
        <v>0</v>
      </c>
      <c r="AS133" s="21">
        <v>0</v>
      </c>
      <c r="AT133" s="69">
        <v>0</v>
      </c>
      <c r="AU133" s="69">
        <v>0</v>
      </c>
      <c r="AV133" s="69">
        <v>0</v>
      </c>
      <c r="AW133" s="69">
        <v>0</v>
      </c>
      <c r="AX133" s="69">
        <v>0</v>
      </c>
      <c r="AY133" s="69">
        <v>0</v>
      </c>
      <c r="AZ133" s="69">
        <v>0</v>
      </c>
      <c r="BA133" s="69">
        <v>0</v>
      </c>
      <c r="BB133" s="69">
        <v>0</v>
      </c>
      <c r="BC133" s="69">
        <v>0</v>
      </c>
      <c r="BD133" s="69">
        <v>0</v>
      </c>
      <c r="BE133" s="69">
        <v>0</v>
      </c>
      <c r="BF133" s="69">
        <v>0</v>
      </c>
      <c r="BG133" s="69">
        <v>0</v>
      </c>
      <c r="BH133" s="69">
        <v>0</v>
      </c>
      <c r="BI133" s="22">
        <v>0</v>
      </c>
      <c r="BJ133" s="20">
        <v>0</v>
      </c>
      <c r="BK133" s="20">
        <v>0</v>
      </c>
      <c r="BL133" s="20">
        <v>0</v>
      </c>
      <c r="BM133" s="20">
        <v>0</v>
      </c>
      <c r="BN133" s="20">
        <v>0</v>
      </c>
      <c r="BO133" s="20">
        <v>0</v>
      </c>
      <c r="BP133" s="20">
        <v>0</v>
      </c>
      <c r="BQ133" s="20">
        <v>0</v>
      </c>
      <c r="BR133" s="20">
        <v>0</v>
      </c>
      <c r="BS133" s="20">
        <v>0</v>
      </c>
      <c r="BT133" s="20">
        <v>0</v>
      </c>
      <c r="BU133" s="20">
        <v>0</v>
      </c>
      <c r="BV133" s="20">
        <v>0</v>
      </c>
      <c r="BW133" s="20">
        <v>0</v>
      </c>
      <c r="BX133" s="20">
        <v>0</v>
      </c>
      <c r="BY133" s="20">
        <v>0</v>
      </c>
      <c r="BZ133" s="20">
        <v>0</v>
      </c>
      <c r="CA133" s="20">
        <v>0</v>
      </c>
      <c r="CB133" s="20">
        <v>0</v>
      </c>
      <c r="CC133" s="20">
        <v>0</v>
      </c>
      <c r="CD133" s="20">
        <v>0</v>
      </c>
      <c r="CE133" s="20">
        <v>0</v>
      </c>
      <c r="CF133" s="20">
        <v>0</v>
      </c>
      <c r="CG133" s="20">
        <v>0</v>
      </c>
      <c r="CH133" s="20">
        <v>0</v>
      </c>
      <c r="CI133" s="21">
        <v>0</v>
      </c>
      <c r="CJ133" s="69">
        <v>0</v>
      </c>
      <c r="CK133" s="69">
        <v>0</v>
      </c>
      <c r="CL133" s="69">
        <v>0</v>
      </c>
      <c r="CM133" s="69">
        <v>0</v>
      </c>
      <c r="CN133" s="69">
        <v>0</v>
      </c>
      <c r="CO133" s="69">
        <v>0</v>
      </c>
      <c r="CP133" s="69">
        <v>0</v>
      </c>
      <c r="CQ133" s="69">
        <v>0</v>
      </c>
      <c r="CR133" s="69">
        <v>0</v>
      </c>
      <c r="CS133" s="69">
        <v>0</v>
      </c>
      <c r="CT133" s="69">
        <v>0</v>
      </c>
      <c r="CU133" s="69">
        <v>0</v>
      </c>
      <c r="CV133" s="69">
        <v>0</v>
      </c>
      <c r="CW133" s="69">
        <v>0</v>
      </c>
      <c r="CX133" s="22">
        <v>0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1">
        <v>0</v>
      </c>
    </row>
    <row r="134" spans="1:110" ht="21.75" customHeight="1">
      <c r="A134" s="13" t="s">
        <v>111</v>
      </c>
      <c r="B134" s="13" t="s">
        <v>116</v>
      </c>
      <c r="C134" s="14" t="s">
        <v>85</v>
      </c>
      <c r="D134" s="15" t="s">
        <v>167</v>
      </c>
      <c r="E134" s="13" t="s">
        <v>118</v>
      </c>
      <c r="F134" s="21">
        <v>390</v>
      </c>
      <c r="G134" s="81">
        <v>390</v>
      </c>
      <c r="H134" s="82">
        <v>0</v>
      </c>
      <c r="I134" s="81">
        <v>0</v>
      </c>
      <c r="J134" s="81">
        <v>0</v>
      </c>
      <c r="K134" s="81">
        <v>390</v>
      </c>
      <c r="L134" s="81">
        <v>0</v>
      </c>
      <c r="M134" s="81">
        <v>0</v>
      </c>
      <c r="N134" s="81">
        <v>0</v>
      </c>
      <c r="O134" s="81">
        <v>0</v>
      </c>
      <c r="P134" s="83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1">
        <v>0</v>
      </c>
      <c r="Y134" s="21">
        <v>0</v>
      </c>
      <c r="Z134" s="21">
        <v>0</v>
      </c>
      <c r="AA134" s="21">
        <v>0</v>
      </c>
      <c r="AB134" s="21">
        <v>0</v>
      </c>
      <c r="AC134" s="21">
        <v>0</v>
      </c>
      <c r="AD134" s="21">
        <v>0</v>
      </c>
      <c r="AE134" s="21">
        <v>0</v>
      </c>
      <c r="AF134" s="21">
        <v>0</v>
      </c>
      <c r="AG134" s="21">
        <v>0</v>
      </c>
      <c r="AH134" s="21">
        <v>0</v>
      </c>
      <c r="AI134" s="21">
        <v>0</v>
      </c>
      <c r="AJ134" s="21">
        <v>0</v>
      </c>
      <c r="AK134" s="21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1">
        <v>0</v>
      </c>
      <c r="AT134" s="69">
        <v>0</v>
      </c>
      <c r="AU134" s="69">
        <v>0</v>
      </c>
      <c r="AV134" s="69">
        <v>0</v>
      </c>
      <c r="AW134" s="69">
        <v>0</v>
      </c>
      <c r="AX134" s="69">
        <v>0</v>
      </c>
      <c r="AY134" s="69">
        <v>0</v>
      </c>
      <c r="AZ134" s="69">
        <v>0</v>
      </c>
      <c r="BA134" s="69">
        <v>0</v>
      </c>
      <c r="BB134" s="69">
        <v>0</v>
      </c>
      <c r="BC134" s="69">
        <v>0</v>
      </c>
      <c r="BD134" s="69">
        <v>0</v>
      </c>
      <c r="BE134" s="69">
        <v>0</v>
      </c>
      <c r="BF134" s="69">
        <v>0</v>
      </c>
      <c r="BG134" s="69">
        <v>0</v>
      </c>
      <c r="BH134" s="69">
        <v>0</v>
      </c>
      <c r="BI134" s="22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1">
        <v>0</v>
      </c>
      <c r="CJ134" s="69">
        <v>0</v>
      </c>
      <c r="CK134" s="69">
        <v>0</v>
      </c>
      <c r="CL134" s="69">
        <v>0</v>
      </c>
      <c r="CM134" s="69">
        <v>0</v>
      </c>
      <c r="CN134" s="69">
        <v>0</v>
      </c>
      <c r="CO134" s="69">
        <v>0</v>
      </c>
      <c r="CP134" s="69">
        <v>0</v>
      </c>
      <c r="CQ134" s="69">
        <v>0</v>
      </c>
      <c r="CR134" s="69">
        <v>0</v>
      </c>
      <c r="CS134" s="69">
        <v>0</v>
      </c>
      <c r="CT134" s="69">
        <v>0</v>
      </c>
      <c r="CU134" s="69">
        <v>0</v>
      </c>
      <c r="CV134" s="69">
        <v>0</v>
      </c>
      <c r="CW134" s="69">
        <v>0</v>
      </c>
      <c r="CX134" s="22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1">
        <v>0</v>
      </c>
    </row>
    <row r="135" spans="1:110" ht="21.75" customHeight="1">
      <c r="A135" s="13" t="s">
        <v>119</v>
      </c>
      <c r="B135" s="13"/>
      <c r="C135" s="14"/>
      <c r="D135" s="15"/>
      <c r="E135" s="13" t="s">
        <v>120</v>
      </c>
      <c r="F135" s="21">
        <v>1038</v>
      </c>
      <c r="G135" s="81">
        <v>0</v>
      </c>
      <c r="H135" s="82">
        <v>0</v>
      </c>
      <c r="I135" s="81">
        <v>0</v>
      </c>
      <c r="J135" s="81">
        <v>0</v>
      </c>
      <c r="K135" s="81">
        <v>0</v>
      </c>
      <c r="L135" s="81">
        <v>0</v>
      </c>
      <c r="M135" s="81">
        <v>0</v>
      </c>
      <c r="N135" s="81">
        <v>0</v>
      </c>
      <c r="O135" s="81">
        <v>0</v>
      </c>
      <c r="P135" s="83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v>0</v>
      </c>
      <c r="W135" s="21">
        <v>0</v>
      </c>
      <c r="X135" s="21">
        <v>0</v>
      </c>
      <c r="Y135" s="21">
        <v>0</v>
      </c>
      <c r="Z135" s="21">
        <v>0</v>
      </c>
      <c r="AA135" s="21">
        <v>0</v>
      </c>
      <c r="AB135" s="21">
        <v>0</v>
      </c>
      <c r="AC135" s="21">
        <v>0</v>
      </c>
      <c r="AD135" s="21">
        <v>0</v>
      </c>
      <c r="AE135" s="21">
        <v>0</v>
      </c>
      <c r="AF135" s="21">
        <v>0</v>
      </c>
      <c r="AG135" s="21">
        <v>0</v>
      </c>
      <c r="AH135" s="21">
        <v>0</v>
      </c>
      <c r="AI135" s="21">
        <v>0</v>
      </c>
      <c r="AJ135" s="21">
        <v>0</v>
      </c>
      <c r="AK135" s="21">
        <v>0</v>
      </c>
      <c r="AL135" s="20">
        <v>0</v>
      </c>
      <c r="AM135" s="20">
        <v>0</v>
      </c>
      <c r="AN135" s="20">
        <v>0</v>
      </c>
      <c r="AO135" s="20">
        <v>0</v>
      </c>
      <c r="AP135" s="20">
        <v>0</v>
      </c>
      <c r="AQ135" s="20">
        <v>0</v>
      </c>
      <c r="AR135" s="20">
        <v>0</v>
      </c>
      <c r="AS135" s="21">
        <v>1038</v>
      </c>
      <c r="AT135" s="69">
        <v>0</v>
      </c>
      <c r="AU135" s="69">
        <v>0</v>
      </c>
      <c r="AV135" s="69">
        <v>0</v>
      </c>
      <c r="AW135" s="69">
        <v>0</v>
      </c>
      <c r="AX135" s="69">
        <v>0</v>
      </c>
      <c r="AY135" s="69">
        <v>0</v>
      </c>
      <c r="AZ135" s="69">
        <v>0</v>
      </c>
      <c r="BA135" s="69">
        <v>0</v>
      </c>
      <c r="BB135" s="69">
        <v>0</v>
      </c>
      <c r="BC135" s="69">
        <v>0</v>
      </c>
      <c r="BD135" s="69">
        <v>937</v>
      </c>
      <c r="BE135" s="69">
        <v>0</v>
      </c>
      <c r="BF135" s="69">
        <v>101</v>
      </c>
      <c r="BG135" s="69">
        <v>0</v>
      </c>
      <c r="BH135" s="69">
        <v>0</v>
      </c>
      <c r="BI135" s="22">
        <v>0</v>
      </c>
      <c r="BJ135" s="20">
        <v>0</v>
      </c>
      <c r="BK135" s="20">
        <v>0</v>
      </c>
      <c r="BL135" s="20">
        <v>0</v>
      </c>
      <c r="BM135" s="20">
        <v>0</v>
      </c>
      <c r="BN135" s="20">
        <v>0</v>
      </c>
      <c r="BO135" s="20">
        <v>0</v>
      </c>
      <c r="BP135" s="20">
        <v>0</v>
      </c>
      <c r="BQ135" s="20">
        <v>0</v>
      </c>
      <c r="BR135" s="20">
        <v>0</v>
      </c>
      <c r="BS135" s="20">
        <v>0</v>
      </c>
      <c r="BT135" s="20">
        <v>0</v>
      </c>
      <c r="BU135" s="20">
        <v>0</v>
      </c>
      <c r="BV135" s="20">
        <v>0</v>
      </c>
      <c r="BW135" s="20">
        <v>0</v>
      </c>
      <c r="BX135" s="20">
        <v>0</v>
      </c>
      <c r="BY135" s="20">
        <v>0</v>
      </c>
      <c r="BZ135" s="20">
        <v>0</v>
      </c>
      <c r="CA135" s="20">
        <v>0</v>
      </c>
      <c r="CB135" s="20">
        <v>0</v>
      </c>
      <c r="CC135" s="20">
        <v>0</v>
      </c>
      <c r="CD135" s="20">
        <v>0</v>
      </c>
      <c r="CE135" s="20">
        <v>0</v>
      </c>
      <c r="CF135" s="20">
        <v>0</v>
      </c>
      <c r="CG135" s="20">
        <v>0</v>
      </c>
      <c r="CH135" s="20">
        <v>0</v>
      </c>
      <c r="CI135" s="21">
        <v>0</v>
      </c>
      <c r="CJ135" s="69">
        <v>0</v>
      </c>
      <c r="CK135" s="69">
        <v>0</v>
      </c>
      <c r="CL135" s="69">
        <v>0</v>
      </c>
      <c r="CM135" s="69">
        <v>0</v>
      </c>
      <c r="CN135" s="69">
        <v>0</v>
      </c>
      <c r="CO135" s="69">
        <v>0</v>
      </c>
      <c r="CP135" s="69">
        <v>0</v>
      </c>
      <c r="CQ135" s="69">
        <v>0</v>
      </c>
      <c r="CR135" s="69">
        <v>0</v>
      </c>
      <c r="CS135" s="69">
        <v>0</v>
      </c>
      <c r="CT135" s="69">
        <v>0</v>
      </c>
      <c r="CU135" s="69">
        <v>0</v>
      </c>
      <c r="CV135" s="69">
        <v>0</v>
      </c>
      <c r="CW135" s="69">
        <v>0</v>
      </c>
      <c r="CX135" s="22">
        <v>0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1">
        <v>0</v>
      </c>
    </row>
    <row r="136" spans="1:110" ht="21.75" customHeight="1">
      <c r="A136" s="13"/>
      <c r="B136" s="13" t="s">
        <v>85</v>
      </c>
      <c r="C136" s="14"/>
      <c r="D136" s="15"/>
      <c r="E136" s="13" t="s">
        <v>121</v>
      </c>
      <c r="F136" s="21">
        <v>1038</v>
      </c>
      <c r="G136" s="81">
        <v>0</v>
      </c>
      <c r="H136" s="82">
        <v>0</v>
      </c>
      <c r="I136" s="81">
        <v>0</v>
      </c>
      <c r="J136" s="81">
        <v>0</v>
      </c>
      <c r="K136" s="81">
        <v>0</v>
      </c>
      <c r="L136" s="81">
        <v>0</v>
      </c>
      <c r="M136" s="81">
        <v>0</v>
      </c>
      <c r="N136" s="81">
        <v>0</v>
      </c>
      <c r="O136" s="81">
        <v>0</v>
      </c>
      <c r="P136" s="83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0</v>
      </c>
      <c r="AB136" s="21">
        <v>0</v>
      </c>
      <c r="AC136" s="21">
        <v>0</v>
      </c>
      <c r="AD136" s="21">
        <v>0</v>
      </c>
      <c r="AE136" s="21">
        <v>0</v>
      </c>
      <c r="AF136" s="21">
        <v>0</v>
      </c>
      <c r="AG136" s="21">
        <v>0</v>
      </c>
      <c r="AH136" s="21">
        <v>0</v>
      </c>
      <c r="AI136" s="21">
        <v>0</v>
      </c>
      <c r="AJ136" s="21">
        <v>0</v>
      </c>
      <c r="AK136" s="21">
        <v>0</v>
      </c>
      <c r="AL136" s="20">
        <v>0</v>
      </c>
      <c r="AM136" s="20">
        <v>0</v>
      </c>
      <c r="AN136" s="20">
        <v>0</v>
      </c>
      <c r="AO136" s="20">
        <v>0</v>
      </c>
      <c r="AP136" s="20">
        <v>0</v>
      </c>
      <c r="AQ136" s="20">
        <v>0</v>
      </c>
      <c r="AR136" s="20">
        <v>0</v>
      </c>
      <c r="AS136" s="21">
        <v>1038</v>
      </c>
      <c r="AT136" s="69">
        <v>0</v>
      </c>
      <c r="AU136" s="69">
        <v>0</v>
      </c>
      <c r="AV136" s="69">
        <v>0</v>
      </c>
      <c r="AW136" s="69">
        <v>0</v>
      </c>
      <c r="AX136" s="69">
        <v>0</v>
      </c>
      <c r="AY136" s="69">
        <v>0</v>
      </c>
      <c r="AZ136" s="69">
        <v>0</v>
      </c>
      <c r="BA136" s="69">
        <v>0</v>
      </c>
      <c r="BB136" s="69">
        <v>0</v>
      </c>
      <c r="BC136" s="69">
        <v>0</v>
      </c>
      <c r="BD136" s="69">
        <v>937</v>
      </c>
      <c r="BE136" s="69">
        <v>0</v>
      </c>
      <c r="BF136" s="69">
        <v>101</v>
      </c>
      <c r="BG136" s="69">
        <v>0</v>
      </c>
      <c r="BH136" s="69">
        <v>0</v>
      </c>
      <c r="BI136" s="22">
        <v>0</v>
      </c>
      <c r="BJ136" s="20">
        <v>0</v>
      </c>
      <c r="BK136" s="20">
        <v>0</v>
      </c>
      <c r="BL136" s="20">
        <v>0</v>
      </c>
      <c r="BM136" s="20">
        <v>0</v>
      </c>
      <c r="BN136" s="20">
        <v>0</v>
      </c>
      <c r="BO136" s="20">
        <v>0</v>
      </c>
      <c r="BP136" s="20">
        <v>0</v>
      </c>
      <c r="BQ136" s="20">
        <v>0</v>
      </c>
      <c r="BR136" s="20">
        <v>0</v>
      </c>
      <c r="BS136" s="20">
        <v>0</v>
      </c>
      <c r="BT136" s="20">
        <v>0</v>
      </c>
      <c r="BU136" s="20">
        <v>0</v>
      </c>
      <c r="BV136" s="20">
        <v>0</v>
      </c>
      <c r="BW136" s="20">
        <v>0</v>
      </c>
      <c r="BX136" s="20">
        <v>0</v>
      </c>
      <c r="BY136" s="20">
        <v>0</v>
      </c>
      <c r="BZ136" s="20">
        <v>0</v>
      </c>
      <c r="CA136" s="20">
        <v>0</v>
      </c>
      <c r="CB136" s="20">
        <v>0</v>
      </c>
      <c r="CC136" s="20">
        <v>0</v>
      </c>
      <c r="CD136" s="20">
        <v>0</v>
      </c>
      <c r="CE136" s="20">
        <v>0</v>
      </c>
      <c r="CF136" s="20">
        <v>0</v>
      </c>
      <c r="CG136" s="20">
        <v>0</v>
      </c>
      <c r="CH136" s="20">
        <v>0</v>
      </c>
      <c r="CI136" s="21">
        <v>0</v>
      </c>
      <c r="CJ136" s="69">
        <v>0</v>
      </c>
      <c r="CK136" s="69">
        <v>0</v>
      </c>
      <c r="CL136" s="69">
        <v>0</v>
      </c>
      <c r="CM136" s="69">
        <v>0</v>
      </c>
      <c r="CN136" s="69">
        <v>0</v>
      </c>
      <c r="CO136" s="69">
        <v>0</v>
      </c>
      <c r="CP136" s="69">
        <v>0</v>
      </c>
      <c r="CQ136" s="69">
        <v>0</v>
      </c>
      <c r="CR136" s="69">
        <v>0</v>
      </c>
      <c r="CS136" s="69">
        <v>0</v>
      </c>
      <c r="CT136" s="69">
        <v>0</v>
      </c>
      <c r="CU136" s="69">
        <v>0</v>
      </c>
      <c r="CV136" s="69">
        <v>0</v>
      </c>
      <c r="CW136" s="69">
        <v>0</v>
      </c>
      <c r="CX136" s="22">
        <v>0</v>
      </c>
      <c r="CY136" s="20">
        <v>0</v>
      </c>
      <c r="CZ136" s="20">
        <v>0</v>
      </c>
      <c r="DA136" s="20">
        <v>0</v>
      </c>
      <c r="DB136" s="20">
        <v>0</v>
      </c>
      <c r="DC136" s="20">
        <v>0</v>
      </c>
      <c r="DD136" s="20">
        <v>0</v>
      </c>
      <c r="DE136" s="20">
        <v>0</v>
      </c>
      <c r="DF136" s="21">
        <v>0</v>
      </c>
    </row>
    <row r="137" spans="1:110" ht="21.75" customHeight="1">
      <c r="A137" s="13" t="s">
        <v>122</v>
      </c>
      <c r="B137" s="13" t="s">
        <v>88</v>
      </c>
      <c r="C137" s="14" t="s">
        <v>89</v>
      </c>
      <c r="D137" s="15" t="s">
        <v>167</v>
      </c>
      <c r="E137" s="13" t="s">
        <v>123</v>
      </c>
      <c r="F137" s="21">
        <v>937</v>
      </c>
      <c r="G137" s="81">
        <v>0</v>
      </c>
      <c r="H137" s="82">
        <v>0</v>
      </c>
      <c r="I137" s="81">
        <v>0</v>
      </c>
      <c r="J137" s="81">
        <v>0</v>
      </c>
      <c r="K137" s="81">
        <v>0</v>
      </c>
      <c r="L137" s="81">
        <v>0</v>
      </c>
      <c r="M137" s="81">
        <v>0</v>
      </c>
      <c r="N137" s="81">
        <v>0</v>
      </c>
      <c r="O137" s="81">
        <v>0</v>
      </c>
      <c r="P137" s="83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0</v>
      </c>
      <c r="AB137" s="21">
        <v>0</v>
      </c>
      <c r="AC137" s="21">
        <v>0</v>
      </c>
      <c r="AD137" s="21">
        <v>0</v>
      </c>
      <c r="AE137" s="21">
        <v>0</v>
      </c>
      <c r="AF137" s="21">
        <v>0</v>
      </c>
      <c r="AG137" s="21">
        <v>0</v>
      </c>
      <c r="AH137" s="21">
        <v>0</v>
      </c>
      <c r="AI137" s="21">
        <v>0</v>
      </c>
      <c r="AJ137" s="21">
        <v>0</v>
      </c>
      <c r="AK137" s="21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1">
        <v>937</v>
      </c>
      <c r="AT137" s="69">
        <v>0</v>
      </c>
      <c r="AU137" s="69">
        <v>0</v>
      </c>
      <c r="AV137" s="69">
        <v>0</v>
      </c>
      <c r="AW137" s="69">
        <v>0</v>
      </c>
      <c r="AX137" s="69">
        <v>0</v>
      </c>
      <c r="AY137" s="69">
        <v>0</v>
      </c>
      <c r="AZ137" s="69">
        <v>0</v>
      </c>
      <c r="BA137" s="69">
        <v>0</v>
      </c>
      <c r="BB137" s="69">
        <v>0</v>
      </c>
      <c r="BC137" s="69">
        <v>0</v>
      </c>
      <c r="BD137" s="69">
        <v>937</v>
      </c>
      <c r="BE137" s="69">
        <v>0</v>
      </c>
      <c r="BF137" s="69">
        <v>0</v>
      </c>
      <c r="BG137" s="69">
        <v>0</v>
      </c>
      <c r="BH137" s="69">
        <v>0</v>
      </c>
      <c r="BI137" s="22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1">
        <v>0</v>
      </c>
      <c r="CJ137" s="69">
        <v>0</v>
      </c>
      <c r="CK137" s="69">
        <v>0</v>
      </c>
      <c r="CL137" s="69">
        <v>0</v>
      </c>
      <c r="CM137" s="69">
        <v>0</v>
      </c>
      <c r="CN137" s="69">
        <v>0</v>
      </c>
      <c r="CO137" s="69">
        <v>0</v>
      </c>
      <c r="CP137" s="69">
        <v>0</v>
      </c>
      <c r="CQ137" s="69">
        <v>0</v>
      </c>
      <c r="CR137" s="69">
        <v>0</v>
      </c>
      <c r="CS137" s="69">
        <v>0</v>
      </c>
      <c r="CT137" s="69">
        <v>0</v>
      </c>
      <c r="CU137" s="69">
        <v>0</v>
      </c>
      <c r="CV137" s="69">
        <v>0</v>
      </c>
      <c r="CW137" s="69">
        <v>0</v>
      </c>
      <c r="CX137" s="22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1">
        <v>0</v>
      </c>
    </row>
    <row r="138" spans="1:110" ht="21.75" customHeight="1">
      <c r="A138" s="13" t="s">
        <v>122</v>
      </c>
      <c r="B138" s="13" t="s">
        <v>88</v>
      </c>
      <c r="C138" s="14" t="s">
        <v>124</v>
      </c>
      <c r="D138" s="15" t="s">
        <v>167</v>
      </c>
      <c r="E138" s="13" t="s">
        <v>125</v>
      </c>
      <c r="F138" s="21">
        <v>101</v>
      </c>
      <c r="G138" s="81">
        <v>0</v>
      </c>
      <c r="H138" s="82">
        <v>0</v>
      </c>
      <c r="I138" s="81">
        <v>0</v>
      </c>
      <c r="J138" s="81">
        <v>0</v>
      </c>
      <c r="K138" s="81">
        <v>0</v>
      </c>
      <c r="L138" s="81">
        <v>0</v>
      </c>
      <c r="M138" s="81">
        <v>0</v>
      </c>
      <c r="N138" s="81">
        <v>0</v>
      </c>
      <c r="O138" s="81">
        <v>0</v>
      </c>
      <c r="P138" s="83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0</v>
      </c>
      <c r="V138" s="21">
        <v>0</v>
      </c>
      <c r="W138" s="21">
        <v>0</v>
      </c>
      <c r="X138" s="21">
        <v>0</v>
      </c>
      <c r="Y138" s="21">
        <v>0</v>
      </c>
      <c r="Z138" s="21">
        <v>0</v>
      </c>
      <c r="AA138" s="21">
        <v>0</v>
      </c>
      <c r="AB138" s="21">
        <v>0</v>
      </c>
      <c r="AC138" s="21">
        <v>0</v>
      </c>
      <c r="AD138" s="21">
        <v>0</v>
      </c>
      <c r="AE138" s="21">
        <v>0</v>
      </c>
      <c r="AF138" s="21">
        <v>0</v>
      </c>
      <c r="AG138" s="21">
        <v>0</v>
      </c>
      <c r="AH138" s="21">
        <v>0</v>
      </c>
      <c r="AI138" s="21">
        <v>0</v>
      </c>
      <c r="AJ138" s="21">
        <v>0</v>
      </c>
      <c r="AK138" s="21">
        <v>0</v>
      </c>
      <c r="AL138" s="20">
        <v>0</v>
      </c>
      <c r="AM138" s="20">
        <v>0</v>
      </c>
      <c r="AN138" s="20">
        <v>0</v>
      </c>
      <c r="AO138" s="20">
        <v>0</v>
      </c>
      <c r="AP138" s="20">
        <v>0</v>
      </c>
      <c r="AQ138" s="20">
        <v>0</v>
      </c>
      <c r="AR138" s="20">
        <v>0</v>
      </c>
      <c r="AS138" s="21">
        <v>101</v>
      </c>
      <c r="AT138" s="69">
        <v>0</v>
      </c>
      <c r="AU138" s="69">
        <v>0</v>
      </c>
      <c r="AV138" s="69">
        <v>0</v>
      </c>
      <c r="AW138" s="69">
        <v>0</v>
      </c>
      <c r="AX138" s="69">
        <v>0</v>
      </c>
      <c r="AY138" s="69">
        <v>0</v>
      </c>
      <c r="AZ138" s="69">
        <v>0</v>
      </c>
      <c r="BA138" s="69">
        <v>0</v>
      </c>
      <c r="BB138" s="69">
        <v>0</v>
      </c>
      <c r="BC138" s="69">
        <v>0</v>
      </c>
      <c r="BD138" s="69">
        <v>0</v>
      </c>
      <c r="BE138" s="69">
        <v>0</v>
      </c>
      <c r="BF138" s="69">
        <v>101</v>
      </c>
      <c r="BG138" s="69">
        <v>0</v>
      </c>
      <c r="BH138" s="69">
        <v>0</v>
      </c>
      <c r="BI138" s="22">
        <v>0</v>
      </c>
      <c r="BJ138" s="20">
        <v>0</v>
      </c>
      <c r="BK138" s="20">
        <v>0</v>
      </c>
      <c r="BL138" s="20">
        <v>0</v>
      </c>
      <c r="BM138" s="20">
        <v>0</v>
      </c>
      <c r="BN138" s="20">
        <v>0</v>
      </c>
      <c r="BO138" s="20">
        <v>0</v>
      </c>
      <c r="BP138" s="20">
        <v>0</v>
      </c>
      <c r="BQ138" s="20">
        <v>0</v>
      </c>
      <c r="BR138" s="20">
        <v>0</v>
      </c>
      <c r="BS138" s="20">
        <v>0</v>
      </c>
      <c r="BT138" s="20">
        <v>0</v>
      </c>
      <c r="BU138" s="20">
        <v>0</v>
      </c>
      <c r="BV138" s="20">
        <v>0</v>
      </c>
      <c r="BW138" s="20">
        <v>0</v>
      </c>
      <c r="BX138" s="20">
        <v>0</v>
      </c>
      <c r="BY138" s="20">
        <v>0</v>
      </c>
      <c r="BZ138" s="20">
        <v>0</v>
      </c>
      <c r="CA138" s="20">
        <v>0</v>
      </c>
      <c r="CB138" s="20">
        <v>0</v>
      </c>
      <c r="CC138" s="20">
        <v>0</v>
      </c>
      <c r="CD138" s="20">
        <v>0</v>
      </c>
      <c r="CE138" s="20">
        <v>0</v>
      </c>
      <c r="CF138" s="20">
        <v>0</v>
      </c>
      <c r="CG138" s="20">
        <v>0</v>
      </c>
      <c r="CH138" s="20">
        <v>0</v>
      </c>
      <c r="CI138" s="21">
        <v>0</v>
      </c>
      <c r="CJ138" s="69">
        <v>0</v>
      </c>
      <c r="CK138" s="69">
        <v>0</v>
      </c>
      <c r="CL138" s="69">
        <v>0</v>
      </c>
      <c r="CM138" s="69">
        <v>0</v>
      </c>
      <c r="CN138" s="69">
        <v>0</v>
      </c>
      <c r="CO138" s="69">
        <v>0</v>
      </c>
      <c r="CP138" s="69">
        <v>0</v>
      </c>
      <c r="CQ138" s="69">
        <v>0</v>
      </c>
      <c r="CR138" s="69">
        <v>0</v>
      </c>
      <c r="CS138" s="69">
        <v>0</v>
      </c>
      <c r="CT138" s="69">
        <v>0</v>
      </c>
      <c r="CU138" s="69">
        <v>0</v>
      </c>
      <c r="CV138" s="69">
        <v>0</v>
      </c>
      <c r="CW138" s="69">
        <v>0</v>
      </c>
      <c r="CX138" s="22">
        <v>0</v>
      </c>
      <c r="CY138" s="20">
        <v>0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1">
        <v>0</v>
      </c>
    </row>
    <row r="139" spans="1:110" ht="21.75" customHeight="1">
      <c r="A139" s="13"/>
      <c r="B139" s="13"/>
      <c r="C139" s="14"/>
      <c r="D139" s="15" t="s">
        <v>170</v>
      </c>
      <c r="E139" s="13" t="s">
        <v>171</v>
      </c>
      <c r="F139" s="21">
        <v>42576</v>
      </c>
      <c r="G139" s="81">
        <v>34167</v>
      </c>
      <c r="H139" s="82">
        <v>590</v>
      </c>
      <c r="I139" s="81">
        <v>24</v>
      </c>
      <c r="J139" s="81">
        <v>0</v>
      </c>
      <c r="K139" s="81">
        <v>75</v>
      </c>
      <c r="L139" s="81">
        <v>0</v>
      </c>
      <c r="M139" s="81">
        <v>640</v>
      </c>
      <c r="N139" s="81">
        <v>241</v>
      </c>
      <c r="O139" s="81">
        <v>97</v>
      </c>
      <c r="P139" s="83">
        <v>32500</v>
      </c>
      <c r="Q139" s="21">
        <v>225</v>
      </c>
      <c r="R139" s="21">
        <v>6</v>
      </c>
      <c r="S139" s="21">
        <v>0</v>
      </c>
      <c r="T139" s="21">
        <v>0</v>
      </c>
      <c r="U139" s="21">
        <v>0</v>
      </c>
      <c r="V139" s="21">
        <v>11</v>
      </c>
      <c r="W139" s="21">
        <v>11</v>
      </c>
      <c r="X139" s="21">
        <v>0</v>
      </c>
      <c r="Y139" s="21">
        <v>0</v>
      </c>
      <c r="Z139" s="21">
        <v>0</v>
      </c>
      <c r="AA139" s="21">
        <v>0</v>
      </c>
      <c r="AB139" s="21">
        <v>0</v>
      </c>
      <c r="AC139" s="21">
        <v>0</v>
      </c>
      <c r="AD139" s="21">
        <v>0</v>
      </c>
      <c r="AE139" s="21">
        <v>0</v>
      </c>
      <c r="AF139" s="21">
        <v>0</v>
      </c>
      <c r="AG139" s="21">
        <v>18</v>
      </c>
      <c r="AH139" s="21">
        <v>0</v>
      </c>
      <c r="AI139" s="21">
        <v>0</v>
      </c>
      <c r="AJ139" s="21">
        <v>0</v>
      </c>
      <c r="AK139" s="21">
        <v>0</v>
      </c>
      <c r="AL139" s="20">
        <v>0</v>
      </c>
      <c r="AM139" s="20">
        <v>0</v>
      </c>
      <c r="AN139" s="20">
        <v>35</v>
      </c>
      <c r="AO139" s="20">
        <v>144</v>
      </c>
      <c r="AP139" s="20">
        <v>0</v>
      </c>
      <c r="AQ139" s="20">
        <v>0</v>
      </c>
      <c r="AR139" s="20">
        <v>0</v>
      </c>
      <c r="AS139" s="21">
        <v>184</v>
      </c>
      <c r="AT139" s="69">
        <v>0</v>
      </c>
      <c r="AU139" s="69">
        <v>0</v>
      </c>
      <c r="AV139" s="69">
        <v>0</v>
      </c>
      <c r="AW139" s="69">
        <v>0</v>
      </c>
      <c r="AX139" s="69">
        <v>0</v>
      </c>
      <c r="AY139" s="69">
        <v>0</v>
      </c>
      <c r="AZ139" s="69">
        <v>0</v>
      </c>
      <c r="BA139" s="69">
        <v>0</v>
      </c>
      <c r="BB139" s="69">
        <v>0</v>
      </c>
      <c r="BC139" s="69">
        <v>0</v>
      </c>
      <c r="BD139" s="69">
        <v>150</v>
      </c>
      <c r="BE139" s="69">
        <v>0</v>
      </c>
      <c r="BF139" s="69">
        <v>34</v>
      </c>
      <c r="BG139" s="69">
        <v>0</v>
      </c>
      <c r="BH139" s="69">
        <v>0</v>
      </c>
      <c r="BI139" s="22">
        <v>0</v>
      </c>
      <c r="BJ139" s="20">
        <v>0</v>
      </c>
      <c r="BK139" s="20">
        <v>0</v>
      </c>
      <c r="BL139" s="20">
        <v>0</v>
      </c>
      <c r="BM139" s="20">
        <v>0</v>
      </c>
      <c r="BN139" s="20">
        <v>0</v>
      </c>
      <c r="BO139" s="20">
        <v>0</v>
      </c>
      <c r="BP139" s="20">
        <v>0</v>
      </c>
      <c r="BQ139" s="20">
        <v>0</v>
      </c>
      <c r="BR139" s="20">
        <v>0</v>
      </c>
      <c r="BS139" s="20">
        <v>0</v>
      </c>
      <c r="BT139" s="20">
        <v>0</v>
      </c>
      <c r="BU139" s="20">
        <v>0</v>
      </c>
      <c r="BV139" s="20">
        <v>0</v>
      </c>
      <c r="BW139" s="20">
        <v>0</v>
      </c>
      <c r="BX139" s="20">
        <v>0</v>
      </c>
      <c r="BY139" s="20">
        <v>0</v>
      </c>
      <c r="BZ139" s="20">
        <v>0</v>
      </c>
      <c r="CA139" s="20">
        <v>0</v>
      </c>
      <c r="CB139" s="20">
        <v>0</v>
      </c>
      <c r="CC139" s="20">
        <v>0</v>
      </c>
      <c r="CD139" s="20">
        <v>0</v>
      </c>
      <c r="CE139" s="20">
        <v>0</v>
      </c>
      <c r="CF139" s="20">
        <v>0</v>
      </c>
      <c r="CG139" s="20">
        <v>0</v>
      </c>
      <c r="CH139" s="20">
        <v>0</v>
      </c>
      <c r="CI139" s="21">
        <v>0</v>
      </c>
      <c r="CJ139" s="69">
        <v>0</v>
      </c>
      <c r="CK139" s="69">
        <v>0</v>
      </c>
      <c r="CL139" s="69">
        <v>0</v>
      </c>
      <c r="CM139" s="69">
        <v>0</v>
      </c>
      <c r="CN139" s="69">
        <v>0</v>
      </c>
      <c r="CO139" s="69">
        <v>0</v>
      </c>
      <c r="CP139" s="69">
        <v>0</v>
      </c>
      <c r="CQ139" s="69">
        <v>0</v>
      </c>
      <c r="CR139" s="69">
        <v>0</v>
      </c>
      <c r="CS139" s="69">
        <v>0</v>
      </c>
      <c r="CT139" s="69">
        <v>0</v>
      </c>
      <c r="CU139" s="69">
        <v>0</v>
      </c>
      <c r="CV139" s="69">
        <v>0</v>
      </c>
      <c r="CW139" s="69">
        <v>0</v>
      </c>
      <c r="CX139" s="22">
        <v>0</v>
      </c>
      <c r="CY139" s="20">
        <v>8000</v>
      </c>
      <c r="CZ139" s="20">
        <v>0</v>
      </c>
      <c r="DA139" s="20">
        <v>0</v>
      </c>
      <c r="DB139" s="20">
        <v>0</v>
      </c>
      <c r="DC139" s="20">
        <v>0</v>
      </c>
      <c r="DD139" s="20">
        <v>0</v>
      </c>
      <c r="DE139" s="20">
        <v>0</v>
      </c>
      <c r="DF139" s="21">
        <v>8000</v>
      </c>
    </row>
    <row r="140" spans="1:110" ht="21.75" customHeight="1">
      <c r="A140" s="13" t="s">
        <v>83</v>
      </c>
      <c r="B140" s="13"/>
      <c r="C140" s="14"/>
      <c r="D140" s="15"/>
      <c r="E140" s="13" t="s">
        <v>84</v>
      </c>
      <c r="F140" s="21">
        <v>42392</v>
      </c>
      <c r="G140" s="81">
        <v>34167</v>
      </c>
      <c r="H140" s="82">
        <v>590</v>
      </c>
      <c r="I140" s="81">
        <v>24</v>
      </c>
      <c r="J140" s="81">
        <v>0</v>
      </c>
      <c r="K140" s="81">
        <v>75</v>
      </c>
      <c r="L140" s="81">
        <v>0</v>
      </c>
      <c r="M140" s="81">
        <v>640</v>
      </c>
      <c r="N140" s="81">
        <v>241</v>
      </c>
      <c r="O140" s="81">
        <v>97</v>
      </c>
      <c r="P140" s="83">
        <v>32500</v>
      </c>
      <c r="Q140" s="21">
        <v>225</v>
      </c>
      <c r="R140" s="21">
        <v>6</v>
      </c>
      <c r="S140" s="21">
        <v>0</v>
      </c>
      <c r="T140" s="21">
        <v>0</v>
      </c>
      <c r="U140" s="21">
        <v>0</v>
      </c>
      <c r="V140" s="21">
        <v>11</v>
      </c>
      <c r="W140" s="21">
        <v>11</v>
      </c>
      <c r="X140" s="21">
        <v>0</v>
      </c>
      <c r="Y140" s="21">
        <v>0</v>
      </c>
      <c r="Z140" s="21">
        <v>0</v>
      </c>
      <c r="AA140" s="21">
        <v>0</v>
      </c>
      <c r="AB140" s="21">
        <v>0</v>
      </c>
      <c r="AC140" s="21">
        <v>0</v>
      </c>
      <c r="AD140" s="21">
        <v>0</v>
      </c>
      <c r="AE140" s="21">
        <v>0</v>
      </c>
      <c r="AF140" s="21">
        <v>0</v>
      </c>
      <c r="AG140" s="21">
        <v>18</v>
      </c>
      <c r="AH140" s="21">
        <v>0</v>
      </c>
      <c r="AI140" s="21">
        <v>0</v>
      </c>
      <c r="AJ140" s="21">
        <v>0</v>
      </c>
      <c r="AK140" s="21">
        <v>0</v>
      </c>
      <c r="AL140" s="20">
        <v>0</v>
      </c>
      <c r="AM140" s="20">
        <v>0</v>
      </c>
      <c r="AN140" s="20">
        <v>35</v>
      </c>
      <c r="AO140" s="20">
        <v>144</v>
      </c>
      <c r="AP140" s="20">
        <v>0</v>
      </c>
      <c r="AQ140" s="20">
        <v>0</v>
      </c>
      <c r="AR140" s="20">
        <v>0</v>
      </c>
      <c r="AS140" s="21">
        <v>0</v>
      </c>
      <c r="AT140" s="69">
        <v>0</v>
      </c>
      <c r="AU140" s="69">
        <v>0</v>
      </c>
      <c r="AV140" s="69">
        <v>0</v>
      </c>
      <c r="AW140" s="69">
        <v>0</v>
      </c>
      <c r="AX140" s="69">
        <v>0</v>
      </c>
      <c r="AY140" s="69">
        <v>0</v>
      </c>
      <c r="AZ140" s="69">
        <v>0</v>
      </c>
      <c r="BA140" s="69">
        <v>0</v>
      </c>
      <c r="BB140" s="69">
        <v>0</v>
      </c>
      <c r="BC140" s="69">
        <v>0</v>
      </c>
      <c r="BD140" s="69">
        <v>0</v>
      </c>
      <c r="BE140" s="69">
        <v>0</v>
      </c>
      <c r="BF140" s="69">
        <v>0</v>
      </c>
      <c r="BG140" s="69">
        <v>0</v>
      </c>
      <c r="BH140" s="69">
        <v>0</v>
      </c>
      <c r="BI140" s="22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1">
        <v>0</v>
      </c>
      <c r="CJ140" s="69">
        <v>0</v>
      </c>
      <c r="CK140" s="69">
        <v>0</v>
      </c>
      <c r="CL140" s="69">
        <v>0</v>
      </c>
      <c r="CM140" s="69">
        <v>0</v>
      </c>
      <c r="CN140" s="69">
        <v>0</v>
      </c>
      <c r="CO140" s="69">
        <v>0</v>
      </c>
      <c r="CP140" s="69">
        <v>0</v>
      </c>
      <c r="CQ140" s="69">
        <v>0</v>
      </c>
      <c r="CR140" s="69">
        <v>0</v>
      </c>
      <c r="CS140" s="69">
        <v>0</v>
      </c>
      <c r="CT140" s="69">
        <v>0</v>
      </c>
      <c r="CU140" s="69">
        <v>0</v>
      </c>
      <c r="CV140" s="69">
        <v>0</v>
      </c>
      <c r="CW140" s="69">
        <v>0</v>
      </c>
      <c r="CX140" s="22">
        <v>0</v>
      </c>
      <c r="CY140" s="20">
        <v>8000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1">
        <v>8000</v>
      </c>
    </row>
    <row r="141" spans="1:110" ht="21.75" customHeight="1">
      <c r="A141" s="13"/>
      <c r="B141" s="13" t="s">
        <v>103</v>
      </c>
      <c r="C141" s="14"/>
      <c r="D141" s="15"/>
      <c r="E141" s="13" t="s">
        <v>104</v>
      </c>
      <c r="F141" s="21">
        <v>338</v>
      </c>
      <c r="G141" s="81">
        <v>338</v>
      </c>
      <c r="H141" s="82">
        <v>0</v>
      </c>
      <c r="I141" s="81">
        <v>0</v>
      </c>
      <c r="J141" s="81">
        <v>0</v>
      </c>
      <c r="K141" s="81">
        <v>0</v>
      </c>
      <c r="L141" s="81">
        <v>0</v>
      </c>
      <c r="M141" s="81">
        <v>0</v>
      </c>
      <c r="N141" s="81">
        <v>241</v>
      </c>
      <c r="O141" s="81">
        <v>97</v>
      </c>
      <c r="P141" s="83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0</v>
      </c>
      <c r="AB141" s="21">
        <v>0</v>
      </c>
      <c r="AC141" s="21">
        <v>0</v>
      </c>
      <c r="AD141" s="21">
        <v>0</v>
      </c>
      <c r="AE141" s="21">
        <v>0</v>
      </c>
      <c r="AF141" s="21">
        <v>0</v>
      </c>
      <c r="AG141" s="21">
        <v>0</v>
      </c>
      <c r="AH141" s="21">
        <v>0</v>
      </c>
      <c r="AI141" s="21">
        <v>0</v>
      </c>
      <c r="AJ141" s="21">
        <v>0</v>
      </c>
      <c r="AK141" s="21">
        <v>0</v>
      </c>
      <c r="AL141" s="20">
        <v>0</v>
      </c>
      <c r="AM141" s="20">
        <v>0</v>
      </c>
      <c r="AN141" s="20">
        <v>0</v>
      </c>
      <c r="AO141" s="20">
        <v>0</v>
      </c>
      <c r="AP141" s="20">
        <v>0</v>
      </c>
      <c r="AQ141" s="20">
        <v>0</v>
      </c>
      <c r="AR141" s="20">
        <v>0</v>
      </c>
      <c r="AS141" s="21">
        <v>0</v>
      </c>
      <c r="AT141" s="69">
        <v>0</v>
      </c>
      <c r="AU141" s="69">
        <v>0</v>
      </c>
      <c r="AV141" s="69">
        <v>0</v>
      </c>
      <c r="AW141" s="69">
        <v>0</v>
      </c>
      <c r="AX141" s="69">
        <v>0</v>
      </c>
      <c r="AY141" s="69">
        <v>0</v>
      </c>
      <c r="AZ141" s="69">
        <v>0</v>
      </c>
      <c r="BA141" s="69">
        <v>0</v>
      </c>
      <c r="BB141" s="69">
        <v>0</v>
      </c>
      <c r="BC141" s="69">
        <v>0</v>
      </c>
      <c r="BD141" s="69">
        <v>0</v>
      </c>
      <c r="BE141" s="69">
        <v>0</v>
      </c>
      <c r="BF141" s="69">
        <v>0</v>
      </c>
      <c r="BG141" s="69">
        <v>0</v>
      </c>
      <c r="BH141" s="69">
        <v>0</v>
      </c>
      <c r="BI141" s="22">
        <v>0</v>
      </c>
      <c r="BJ141" s="20">
        <v>0</v>
      </c>
      <c r="BK141" s="20">
        <v>0</v>
      </c>
      <c r="BL141" s="20">
        <v>0</v>
      </c>
      <c r="BM141" s="20">
        <v>0</v>
      </c>
      <c r="BN141" s="20">
        <v>0</v>
      </c>
      <c r="BO141" s="20">
        <v>0</v>
      </c>
      <c r="BP141" s="20">
        <v>0</v>
      </c>
      <c r="BQ141" s="20">
        <v>0</v>
      </c>
      <c r="BR141" s="20">
        <v>0</v>
      </c>
      <c r="BS141" s="20">
        <v>0</v>
      </c>
      <c r="BT141" s="20">
        <v>0</v>
      </c>
      <c r="BU141" s="20">
        <v>0</v>
      </c>
      <c r="BV141" s="20">
        <v>0</v>
      </c>
      <c r="BW141" s="20">
        <v>0</v>
      </c>
      <c r="BX141" s="20">
        <v>0</v>
      </c>
      <c r="BY141" s="20">
        <v>0</v>
      </c>
      <c r="BZ141" s="20">
        <v>0</v>
      </c>
      <c r="CA141" s="20">
        <v>0</v>
      </c>
      <c r="CB141" s="20">
        <v>0</v>
      </c>
      <c r="CC141" s="20">
        <v>0</v>
      </c>
      <c r="CD141" s="20">
        <v>0</v>
      </c>
      <c r="CE141" s="20">
        <v>0</v>
      </c>
      <c r="CF141" s="20">
        <v>0</v>
      </c>
      <c r="CG141" s="20">
        <v>0</v>
      </c>
      <c r="CH141" s="20">
        <v>0</v>
      </c>
      <c r="CI141" s="21">
        <v>0</v>
      </c>
      <c r="CJ141" s="69">
        <v>0</v>
      </c>
      <c r="CK141" s="69">
        <v>0</v>
      </c>
      <c r="CL141" s="69">
        <v>0</v>
      </c>
      <c r="CM141" s="69">
        <v>0</v>
      </c>
      <c r="CN141" s="69">
        <v>0</v>
      </c>
      <c r="CO141" s="69">
        <v>0</v>
      </c>
      <c r="CP141" s="69">
        <v>0</v>
      </c>
      <c r="CQ141" s="69">
        <v>0</v>
      </c>
      <c r="CR141" s="69">
        <v>0</v>
      </c>
      <c r="CS141" s="69">
        <v>0</v>
      </c>
      <c r="CT141" s="69">
        <v>0</v>
      </c>
      <c r="CU141" s="69">
        <v>0</v>
      </c>
      <c r="CV141" s="69">
        <v>0</v>
      </c>
      <c r="CW141" s="69">
        <v>0</v>
      </c>
      <c r="CX141" s="22">
        <v>0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1">
        <v>0</v>
      </c>
    </row>
    <row r="142" spans="1:110" ht="21.75" customHeight="1">
      <c r="A142" s="13" t="s">
        <v>87</v>
      </c>
      <c r="B142" s="13" t="s">
        <v>105</v>
      </c>
      <c r="C142" s="14" t="s">
        <v>103</v>
      </c>
      <c r="D142" s="15" t="s">
        <v>172</v>
      </c>
      <c r="E142" s="13" t="s">
        <v>106</v>
      </c>
      <c r="F142" s="21">
        <v>241</v>
      </c>
      <c r="G142" s="81">
        <v>241</v>
      </c>
      <c r="H142" s="82">
        <v>0</v>
      </c>
      <c r="I142" s="81">
        <v>0</v>
      </c>
      <c r="J142" s="81">
        <v>0</v>
      </c>
      <c r="K142" s="81">
        <v>0</v>
      </c>
      <c r="L142" s="81">
        <v>0</v>
      </c>
      <c r="M142" s="81">
        <v>0</v>
      </c>
      <c r="N142" s="81">
        <v>241</v>
      </c>
      <c r="O142" s="81">
        <v>0</v>
      </c>
      <c r="P142" s="83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  <c r="Y142" s="21">
        <v>0</v>
      </c>
      <c r="Z142" s="21">
        <v>0</v>
      </c>
      <c r="AA142" s="21">
        <v>0</v>
      </c>
      <c r="AB142" s="21">
        <v>0</v>
      </c>
      <c r="AC142" s="21">
        <v>0</v>
      </c>
      <c r="AD142" s="21">
        <v>0</v>
      </c>
      <c r="AE142" s="21">
        <v>0</v>
      </c>
      <c r="AF142" s="21">
        <v>0</v>
      </c>
      <c r="AG142" s="21">
        <v>0</v>
      </c>
      <c r="AH142" s="21">
        <v>0</v>
      </c>
      <c r="AI142" s="21">
        <v>0</v>
      </c>
      <c r="AJ142" s="21">
        <v>0</v>
      </c>
      <c r="AK142" s="21">
        <v>0</v>
      </c>
      <c r="AL142" s="20">
        <v>0</v>
      </c>
      <c r="AM142" s="20">
        <v>0</v>
      </c>
      <c r="AN142" s="20">
        <v>0</v>
      </c>
      <c r="AO142" s="20">
        <v>0</v>
      </c>
      <c r="AP142" s="20">
        <v>0</v>
      </c>
      <c r="AQ142" s="20">
        <v>0</v>
      </c>
      <c r="AR142" s="20">
        <v>0</v>
      </c>
      <c r="AS142" s="21">
        <v>0</v>
      </c>
      <c r="AT142" s="69">
        <v>0</v>
      </c>
      <c r="AU142" s="69">
        <v>0</v>
      </c>
      <c r="AV142" s="69">
        <v>0</v>
      </c>
      <c r="AW142" s="69">
        <v>0</v>
      </c>
      <c r="AX142" s="69">
        <v>0</v>
      </c>
      <c r="AY142" s="69">
        <v>0</v>
      </c>
      <c r="AZ142" s="69">
        <v>0</v>
      </c>
      <c r="BA142" s="69">
        <v>0</v>
      </c>
      <c r="BB142" s="69">
        <v>0</v>
      </c>
      <c r="BC142" s="69">
        <v>0</v>
      </c>
      <c r="BD142" s="69">
        <v>0</v>
      </c>
      <c r="BE142" s="69">
        <v>0</v>
      </c>
      <c r="BF142" s="69">
        <v>0</v>
      </c>
      <c r="BG142" s="69">
        <v>0</v>
      </c>
      <c r="BH142" s="69">
        <v>0</v>
      </c>
      <c r="BI142" s="22">
        <v>0</v>
      </c>
      <c r="BJ142" s="20">
        <v>0</v>
      </c>
      <c r="BK142" s="20">
        <v>0</v>
      </c>
      <c r="BL142" s="20">
        <v>0</v>
      </c>
      <c r="BM142" s="20">
        <v>0</v>
      </c>
      <c r="BN142" s="20">
        <v>0</v>
      </c>
      <c r="BO142" s="20">
        <v>0</v>
      </c>
      <c r="BP142" s="20">
        <v>0</v>
      </c>
      <c r="BQ142" s="20">
        <v>0</v>
      </c>
      <c r="BR142" s="20">
        <v>0</v>
      </c>
      <c r="BS142" s="20">
        <v>0</v>
      </c>
      <c r="BT142" s="20">
        <v>0</v>
      </c>
      <c r="BU142" s="20">
        <v>0</v>
      </c>
      <c r="BV142" s="20">
        <v>0</v>
      </c>
      <c r="BW142" s="20">
        <v>0</v>
      </c>
      <c r="BX142" s="20">
        <v>0</v>
      </c>
      <c r="BY142" s="20">
        <v>0</v>
      </c>
      <c r="BZ142" s="20">
        <v>0</v>
      </c>
      <c r="CA142" s="20">
        <v>0</v>
      </c>
      <c r="CB142" s="20">
        <v>0</v>
      </c>
      <c r="CC142" s="20">
        <v>0</v>
      </c>
      <c r="CD142" s="20">
        <v>0</v>
      </c>
      <c r="CE142" s="20">
        <v>0</v>
      </c>
      <c r="CF142" s="20">
        <v>0</v>
      </c>
      <c r="CG142" s="20">
        <v>0</v>
      </c>
      <c r="CH142" s="20">
        <v>0</v>
      </c>
      <c r="CI142" s="21">
        <v>0</v>
      </c>
      <c r="CJ142" s="69">
        <v>0</v>
      </c>
      <c r="CK142" s="69">
        <v>0</v>
      </c>
      <c r="CL142" s="69">
        <v>0</v>
      </c>
      <c r="CM142" s="69">
        <v>0</v>
      </c>
      <c r="CN142" s="69">
        <v>0</v>
      </c>
      <c r="CO142" s="69">
        <v>0</v>
      </c>
      <c r="CP142" s="69">
        <v>0</v>
      </c>
      <c r="CQ142" s="69">
        <v>0</v>
      </c>
      <c r="CR142" s="69">
        <v>0</v>
      </c>
      <c r="CS142" s="69">
        <v>0</v>
      </c>
      <c r="CT142" s="69">
        <v>0</v>
      </c>
      <c r="CU142" s="69">
        <v>0</v>
      </c>
      <c r="CV142" s="69">
        <v>0</v>
      </c>
      <c r="CW142" s="69">
        <v>0</v>
      </c>
      <c r="CX142" s="22">
        <v>0</v>
      </c>
      <c r="CY142" s="20">
        <v>0</v>
      </c>
      <c r="CZ142" s="20">
        <v>0</v>
      </c>
      <c r="DA142" s="20">
        <v>0</v>
      </c>
      <c r="DB142" s="20">
        <v>0</v>
      </c>
      <c r="DC142" s="20">
        <v>0</v>
      </c>
      <c r="DD142" s="20">
        <v>0</v>
      </c>
      <c r="DE142" s="20">
        <v>0</v>
      </c>
      <c r="DF142" s="21">
        <v>0</v>
      </c>
    </row>
    <row r="143" spans="1:110" ht="21.75" customHeight="1">
      <c r="A143" s="13" t="s">
        <v>87</v>
      </c>
      <c r="B143" s="13" t="s">
        <v>105</v>
      </c>
      <c r="C143" s="14" t="s">
        <v>95</v>
      </c>
      <c r="D143" s="15" t="s">
        <v>172</v>
      </c>
      <c r="E143" s="13" t="s">
        <v>107</v>
      </c>
      <c r="F143" s="21">
        <v>97</v>
      </c>
      <c r="G143" s="81">
        <v>97</v>
      </c>
      <c r="H143" s="82">
        <v>0</v>
      </c>
      <c r="I143" s="81">
        <v>0</v>
      </c>
      <c r="J143" s="81">
        <v>0</v>
      </c>
      <c r="K143" s="81">
        <v>0</v>
      </c>
      <c r="L143" s="81">
        <v>0</v>
      </c>
      <c r="M143" s="81">
        <v>0</v>
      </c>
      <c r="N143" s="81">
        <v>0</v>
      </c>
      <c r="O143" s="81">
        <v>97</v>
      </c>
      <c r="P143" s="83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21">
        <v>0</v>
      </c>
      <c r="AB143" s="21">
        <v>0</v>
      </c>
      <c r="AC143" s="21">
        <v>0</v>
      </c>
      <c r="AD143" s="21">
        <v>0</v>
      </c>
      <c r="AE143" s="21">
        <v>0</v>
      </c>
      <c r="AF143" s="21">
        <v>0</v>
      </c>
      <c r="AG143" s="21">
        <v>0</v>
      </c>
      <c r="AH143" s="21">
        <v>0</v>
      </c>
      <c r="AI143" s="21">
        <v>0</v>
      </c>
      <c r="AJ143" s="21">
        <v>0</v>
      </c>
      <c r="AK143" s="21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1">
        <v>0</v>
      </c>
      <c r="AT143" s="69">
        <v>0</v>
      </c>
      <c r="AU143" s="69">
        <v>0</v>
      </c>
      <c r="AV143" s="69">
        <v>0</v>
      </c>
      <c r="AW143" s="69">
        <v>0</v>
      </c>
      <c r="AX143" s="69">
        <v>0</v>
      </c>
      <c r="AY143" s="69">
        <v>0</v>
      </c>
      <c r="AZ143" s="69">
        <v>0</v>
      </c>
      <c r="BA143" s="69">
        <v>0</v>
      </c>
      <c r="BB143" s="69">
        <v>0</v>
      </c>
      <c r="BC143" s="69">
        <v>0</v>
      </c>
      <c r="BD143" s="69">
        <v>0</v>
      </c>
      <c r="BE143" s="69">
        <v>0</v>
      </c>
      <c r="BF143" s="69">
        <v>0</v>
      </c>
      <c r="BG143" s="69">
        <v>0</v>
      </c>
      <c r="BH143" s="69">
        <v>0</v>
      </c>
      <c r="BI143" s="22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1">
        <v>0</v>
      </c>
      <c r="CJ143" s="69">
        <v>0</v>
      </c>
      <c r="CK143" s="69">
        <v>0</v>
      </c>
      <c r="CL143" s="69">
        <v>0</v>
      </c>
      <c r="CM143" s="69">
        <v>0</v>
      </c>
      <c r="CN143" s="69">
        <v>0</v>
      </c>
      <c r="CO143" s="69">
        <v>0</v>
      </c>
      <c r="CP143" s="69">
        <v>0</v>
      </c>
      <c r="CQ143" s="69">
        <v>0</v>
      </c>
      <c r="CR143" s="69">
        <v>0</v>
      </c>
      <c r="CS143" s="69">
        <v>0</v>
      </c>
      <c r="CT143" s="69">
        <v>0</v>
      </c>
      <c r="CU143" s="69">
        <v>0</v>
      </c>
      <c r="CV143" s="69">
        <v>0</v>
      </c>
      <c r="CW143" s="69">
        <v>0</v>
      </c>
      <c r="CX143" s="22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1">
        <v>0</v>
      </c>
    </row>
    <row r="144" spans="1:110" ht="21.75" customHeight="1">
      <c r="A144" s="13"/>
      <c r="B144" s="13" t="s">
        <v>136</v>
      </c>
      <c r="C144" s="14"/>
      <c r="D144" s="15"/>
      <c r="E144" s="13" t="s">
        <v>137</v>
      </c>
      <c r="F144" s="21">
        <v>42054</v>
      </c>
      <c r="G144" s="81">
        <v>33829</v>
      </c>
      <c r="H144" s="82">
        <v>590</v>
      </c>
      <c r="I144" s="81">
        <v>24</v>
      </c>
      <c r="J144" s="81">
        <v>0</v>
      </c>
      <c r="K144" s="81">
        <v>75</v>
      </c>
      <c r="L144" s="81">
        <v>0</v>
      </c>
      <c r="M144" s="81">
        <v>640</v>
      </c>
      <c r="N144" s="81">
        <v>0</v>
      </c>
      <c r="O144" s="81">
        <v>0</v>
      </c>
      <c r="P144" s="83">
        <v>32500</v>
      </c>
      <c r="Q144" s="21">
        <v>225</v>
      </c>
      <c r="R144" s="21">
        <v>6</v>
      </c>
      <c r="S144" s="21">
        <v>0</v>
      </c>
      <c r="T144" s="21">
        <v>0</v>
      </c>
      <c r="U144" s="21">
        <v>0</v>
      </c>
      <c r="V144" s="21">
        <v>11</v>
      </c>
      <c r="W144" s="21">
        <v>11</v>
      </c>
      <c r="X144" s="21">
        <v>0</v>
      </c>
      <c r="Y144" s="21">
        <v>0</v>
      </c>
      <c r="Z144" s="21">
        <v>0</v>
      </c>
      <c r="AA144" s="21">
        <v>0</v>
      </c>
      <c r="AB144" s="21">
        <v>0</v>
      </c>
      <c r="AC144" s="21">
        <v>0</v>
      </c>
      <c r="AD144" s="21">
        <v>0</v>
      </c>
      <c r="AE144" s="21">
        <v>0</v>
      </c>
      <c r="AF144" s="21">
        <v>0</v>
      </c>
      <c r="AG144" s="21">
        <v>18</v>
      </c>
      <c r="AH144" s="21">
        <v>0</v>
      </c>
      <c r="AI144" s="21">
        <v>0</v>
      </c>
      <c r="AJ144" s="21">
        <v>0</v>
      </c>
      <c r="AK144" s="21">
        <v>0</v>
      </c>
      <c r="AL144" s="20">
        <v>0</v>
      </c>
      <c r="AM144" s="20">
        <v>0</v>
      </c>
      <c r="AN144" s="20">
        <v>35</v>
      </c>
      <c r="AO144" s="20">
        <v>144</v>
      </c>
      <c r="AP144" s="20">
        <v>0</v>
      </c>
      <c r="AQ144" s="20">
        <v>0</v>
      </c>
      <c r="AR144" s="20">
        <v>0</v>
      </c>
      <c r="AS144" s="21">
        <v>0</v>
      </c>
      <c r="AT144" s="69">
        <v>0</v>
      </c>
      <c r="AU144" s="69">
        <v>0</v>
      </c>
      <c r="AV144" s="69">
        <v>0</v>
      </c>
      <c r="AW144" s="69">
        <v>0</v>
      </c>
      <c r="AX144" s="69">
        <v>0</v>
      </c>
      <c r="AY144" s="69">
        <v>0</v>
      </c>
      <c r="AZ144" s="69">
        <v>0</v>
      </c>
      <c r="BA144" s="69">
        <v>0</v>
      </c>
      <c r="BB144" s="69">
        <v>0</v>
      </c>
      <c r="BC144" s="69">
        <v>0</v>
      </c>
      <c r="BD144" s="69">
        <v>0</v>
      </c>
      <c r="BE144" s="69">
        <v>0</v>
      </c>
      <c r="BF144" s="69">
        <v>0</v>
      </c>
      <c r="BG144" s="69">
        <v>0</v>
      </c>
      <c r="BH144" s="69">
        <v>0</v>
      </c>
      <c r="BI144" s="22">
        <v>0</v>
      </c>
      <c r="BJ144" s="20">
        <v>0</v>
      </c>
      <c r="BK144" s="20">
        <v>0</v>
      </c>
      <c r="BL144" s="20">
        <v>0</v>
      </c>
      <c r="BM144" s="20">
        <v>0</v>
      </c>
      <c r="BN144" s="20">
        <v>0</v>
      </c>
      <c r="BO144" s="20">
        <v>0</v>
      </c>
      <c r="BP144" s="20">
        <v>0</v>
      </c>
      <c r="BQ144" s="20">
        <v>0</v>
      </c>
      <c r="BR144" s="20">
        <v>0</v>
      </c>
      <c r="BS144" s="20">
        <v>0</v>
      </c>
      <c r="BT144" s="20">
        <v>0</v>
      </c>
      <c r="BU144" s="20">
        <v>0</v>
      </c>
      <c r="BV144" s="20">
        <v>0</v>
      </c>
      <c r="BW144" s="20">
        <v>0</v>
      </c>
      <c r="BX144" s="20">
        <v>0</v>
      </c>
      <c r="BY144" s="20">
        <v>0</v>
      </c>
      <c r="BZ144" s="20">
        <v>0</v>
      </c>
      <c r="CA144" s="20">
        <v>0</v>
      </c>
      <c r="CB144" s="20">
        <v>0</v>
      </c>
      <c r="CC144" s="20">
        <v>0</v>
      </c>
      <c r="CD144" s="20">
        <v>0</v>
      </c>
      <c r="CE144" s="20">
        <v>0</v>
      </c>
      <c r="CF144" s="20">
        <v>0</v>
      </c>
      <c r="CG144" s="20">
        <v>0</v>
      </c>
      <c r="CH144" s="20">
        <v>0</v>
      </c>
      <c r="CI144" s="21">
        <v>0</v>
      </c>
      <c r="CJ144" s="69">
        <v>0</v>
      </c>
      <c r="CK144" s="69">
        <v>0</v>
      </c>
      <c r="CL144" s="69">
        <v>0</v>
      </c>
      <c r="CM144" s="69">
        <v>0</v>
      </c>
      <c r="CN144" s="69">
        <v>0</v>
      </c>
      <c r="CO144" s="69">
        <v>0</v>
      </c>
      <c r="CP144" s="69">
        <v>0</v>
      </c>
      <c r="CQ144" s="69">
        <v>0</v>
      </c>
      <c r="CR144" s="69">
        <v>0</v>
      </c>
      <c r="CS144" s="69">
        <v>0</v>
      </c>
      <c r="CT144" s="69">
        <v>0</v>
      </c>
      <c r="CU144" s="69">
        <v>0</v>
      </c>
      <c r="CV144" s="69">
        <v>0</v>
      </c>
      <c r="CW144" s="69">
        <v>0</v>
      </c>
      <c r="CX144" s="22">
        <v>0</v>
      </c>
      <c r="CY144" s="20">
        <v>8000</v>
      </c>
      <c r="CZ144" s="20">
        <v>0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1">
        <v>8000</v>
      </c>
    </row>
    <row r="145" spans="1:110" ht="21.75" customHeight="1">
      <c r="A145" s="13" t="s">
        <v>87</v>
      </c>
      <c r="B145" s="13" t="s">
        <v>138</v>
      </c>
      <c r="C145" s="14" t="s">
        <v>85</v>
      </c>
      <c r="D145" s="15" t="s">
        <v>172</v>
      </c>
      <c r="E145" s="13" t="s">
        <v>173</v>
      </c>
      <c r="F145" s="21">
        <v>8000</v>
      </c>
      <c r="G145" s="81">
        <v>0</v>
      </c>
      <c r="H145" s="82">
        <v>0</v>
      </c>
      <c r="I145" s="81">
        <v>0</v>
      </c>
      <c r="J145" s="81">
        <v>0</v>
      </c>
      <c r="K145" s="81">
        <v>0</v>
      </c>
      <c r="L145" s="81">
        <v>0</v>
      </c>
      <c r="M145" s="81">
        <v>0</v>
      </c>
      <c r="N145" s="81">
        <v>0</v>
      </c>
      <c r="O145" s="81">
        <v>0</v>
      </c>
      <c r="P145" s="83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21">
        <v>0</v>
      </c>
      <c r="AB145" s="21">
        <v>0</v>
      </c>
      <c r="AC145" s="21">
        <v>0</v>
      </c>
      <c r="AD145" s="21">
        <v>0</v>
      </c>
      <c r="AE145" s="21">
        <v>0</v>
      </c>
      <c r="AF145" s="21">
        <v>0</v>
      </c>
      <c r="AG145" s="21">
        <v>0</v>
      </c>
      <c r="AH145" s="21">
        <v>0</v>
      </c>
      <c r="AI145" s="21">
        <v>0</v>
      </c>
      <c r="AJ145" s="21">
        <v>0</v>
      </c>
      <c r="AK145" s="21">
        <v>0</v>
      </c>
      <c r="AL145" s="20">
        <v>0</v>
      </c>
      <c r="AM145" s="20">
        <v>0</v>
      </c>
      <c r="AN145" s="20">
        <v>0</v>
      </c>
      <c r="AO145" s="20">
        <v>0</v>
      </c>
      <c r="AP145" s="20">
        <v>0</v>
      </c>
      <c r="AQ145" s="20">
        <v>0</v>
      </c>
      <c r="AR145" s="20">
        <v>0</v>
      </c>
      <c r="AS145" s="21">
        <v>0</v>
      </c>
      <c r="AT145" s="69">
        <v>0</v>
      </c>
      <c r="AU145" s="69">
        <v>0</v>
      </c>
      <c r="AV145" s="69">
        <v>0</v>
      </c>
      <c r="AW145" s="69">
        <v>0</v>
      </c>
      <c r="AX145" s="69">
        <v>0</v>
      </c>
      <c r="AY145" s="69">
        <v>0</v>
      </c>
      <c r="AZ145" s="69">
        <v>0</v>
      </c>
      <c r="BA145" s="69">
        <v>0</v>
      </c>
      <c r="BB145" s="69">
        <v>0</v>
      </c>
      <c r="BC145" s="69">
        <v>0</v>
      </c>
      <c r="BD145" s="69">
        <v>0</v>
      </c>
      <c r="BE145" s="69">
        <v>0</v>
      </c>
      <c r="BF145" s="69">
        <v>0</v>
      </c>
      <c r="BG145" s="69">
        <v>0</v>
      </c>
      <c r="BH145" s="69">
        <v>0</v>
      </c>
      <c r="BI145" s="22">
        <v>0</v>
      </c>
      <c r="BJ145" s="20">
        <v>0</v>
      </c>
      <c r="BK145" s="20">
        <v>0</v>
      </c>
      <c r="BL145" s="20">
        <v>0</v>
      </c>
      <c r="BM145" s="20">
        <v>0</v>
      </c>
      <c r="BN145" s="20">
        <v>0</v>
      </c>
      <c r="BO145" s="20">
        <v>0</v>
      </c>
      <c r="BP145" s="20">
        <v>0</v>
      </c>
      <c r="BQ145" s="20">
        <v>0</v>
      </c>
      <c r="BR145" s="20">
        <v>0</v>
      </c>
      <c r="BS145" s="20">
        <v>0</v>
      </c>
      <c r="BT145" s="20">
        <v>0</v>
      </c>
      <c r="BU145" s="20">
        <v>0</v>
      </c>
      <c r="BV145" s="20">
        <v>0</v>
      </c>
      <c r="BW145" s="20">
        <v>0</v>
      </c>
      <c r="BX145" s="20">
        <v>0</v>
      </c>
      <c r="BY145" s="20">
        <v>0</v>
      </c>
      <c r="BZ145" s="20">
        <v>0</v>
      </c>
      <c r="CA145" s="20">
        <v>0</v>
      </c>
      <c r="CB145" s="20">
        <v>0</v>
      </c>
      <c r="CC145" s="20">
        <v>0</v>
      </c>
      <c r="CD145" s="20">
        <v>0</v>
      </c>
      <c r="CE145" s="20">
        <v>0</v>
      </c>
      <c r="CF145" s="20">
        <v>0</v>
      </c>
      <c r="CG145" s="20">
        <v>0</v>
      </c>
      <c r="CH145" s="20">
        <v>0</v>
      </c>
      <c r="CI145" s="21">
        <v>0</v>
      </c>
      <c r="CJ145" s="69">
        <v>0</v>
      </c>
      <c r="CK145" s="69">
        <v>0</v>
      </c>
      <c r="CL145" s="69">
        <v>0</v>
      </c>
      <c r="CM145" s="69">
        <v>0</v>
      </c>
      <c r="CN145" s="69">
        <v>0</v>
      </c>
      <c r="CO145" s="69">
        <v>0</v>
      </c>
      <c r="CP145" s="69">
        <v>0</v>
      </c>
      <c r="CQ145" s="69">
        <v>0</v>
      </c>
      <c r="CR145" s="69">
        <v>0</v>
      </c>
      <c r="CS145" s="69">
        <v>0</v>
      </c>
      <c r="CT145" s="69">
        <v>0</v>
      </c>
      <c r="CU145" s="69">
        <v>0</v>
      </c>
      <c r="CV145" s="69">
        <v>0</v>
      </c>
      <c r="CW145" s="69">
        <v>0</v>
      </c>
      <c r="CX145" s="22">
        <v>0</v>
      </c>
      <c r="CY145" s="20">
        <v>8000</v>
      </c>
      <c r="CZ145" s="20">
        <v>0</v>
      </c>
      <c r="DA145" s="20">
        <v>0</v>
      </c>
      <c r="DB145" s="20">
        <v>0</v>
      </c>
      <c r="DC145" s="20">
        <v>0</v>
      </c>
      <c r="DD145" s="20">
        <v>0</v>
      </c>
      <c r="DE145" s="20">
        <v>0</v>
      </c>
      <c r="DF145" s="21">
        <v>8000</v>
      </c>
    </row>
    <row r="146" spans="1:110" ht="21.75" customHeight="1">
      <c r="A146" s="13" t="s">
        <v>87</v>
      </c>
      <c r="B146" s="13" t="s">
        <v>138</v>
      </c>
      <c r="C146" s="14" t="s">
        <v>103</v>
      </c>
      <c r="D146" s="15" t="s">
        <v>172</v>
      </c>
      <c r="E146" s="13" t="s">
        <v>174</v>
      </c>
      <c r="F146" s="21">
        <v>34054</v>
      </c>
      <c r="G146" s="81">
        <v>33829</v>
      </c>
      <c r="H146" s="82">
        <v>590</v>
      </c>
      <c r="I146" s="81">
        <v>24</v>
      </c>
      <c r="J146" s="81">
        <v>0</v>
      </c>
      <c r="K146" s="81">
        <v>75</v>
      </c>
      <c r="L146" s="81">
        <v>0</v>
      </c>
      <c r="M146" s="81">
        <v>640</v>
      </c>
      <c r="N146" s="81">
        <v>0</v>
      </c>
      <c r="O146" s="81">
        <v>0</v>
      </c>
      <c r="P146" s="83">
        <v>32500</v>
      </c>
      <c r="Q146" s="21">
        <v>225</v>
      </c>
      <c r="R146" s="21">
        <v>6</v>
      </c>
      <c r="S146" s="21">
        <v>0</v>
      </c>
      <c r="T146" s="21">
        <v>0</v>
      </c>
      <c r="U146" s="21">
        <v>0</v>
      </c>
      <c r="V146" s="21">
        <v>11</v>
      </c>
      <c r="W146" s="21">
        <v>11</v>
      </c>
      <c r="X146" s="21">
        <v>0</v>
      </c>
      <c r="Y146" s="21">
        <v>0</v>
      </c>
      <c r="Z146" s="21">
        <v>0</v>
      </c>
      <c r="AA146" s="21">
        <v>0</v>
      </c>
      <c r="AB146" s="21">
        <v>0</v>
      </c>
      <c r="AC146" s="21">
        <v>0</v>
      </c>
      <c r="AD146" s="21">
        <v>0</v>
      </c>
      <c r="AE146" s="21">
        <v>0</v>
      </c>
      <c r="AF146" s="21">
        <v>0</v>
      </c>
      <c r="AG146" s="21">
        <v>18</v>
      </c>
      <c r="AH146" s="21">
        <v>0</v>
      </c>
      <c r="AI146" s="21">
        <v>0</v>
      </c>
      <c r="AJ146" s="21">
        <v>0</v>
      </c>
      <c r="AK146" s="21">
        <v>0</v>
      </c>
      <c r="AL146" s="20">
        <v>0</v>
      </c>
      <c r="AM146" s="20">
        <v>0</v>
      </c>
      <c r="AN146" s="20">
        <v>35</v>
      </c>
      <c r="AO146" s="20">
        <v>144</v>
      </c>
      <c r="AP146" s="20">
        <v>0</v>
      </c>
      <c r="AQ146" s="20">
        <v>0</v>
      </c>
      <c r="AR146" s="20">
        <v>0</v>
      </c>
      <c r="AS146" s="21">
        <v>0</v>
      </c>
      <c r="AT146" s="69">
        <v>0</v>
      </c>
      <c r="AU146" s="69">
        <v>0</v>
      </c>
      <c r="AV146" s="69">
        <v>0</v>
      </c>
      <c r="AW146" s="69">
        <v>0</v>
      </c>
      <c r="AX146" s="69">
        <v>0</v>
      </c>
      <c r="AY146" s="69">
        <v>0</v>
      </c>
      <c r="AZ146" s="69">
        <v>0</v>
      </c>
      <c r="BA146" s="69">
        <v>0</v>
      </c>
      <c r="BB146" s="69">
        <v>0</v>
      </c>
      <c r="BC146" s="69">
        <v>0</v>
      </c>
      <c r="BD146" s="69">
        <v>0</v>
      </c>
      <c r="BE146" s="69">
        <v>0</v>
      </c>
      <c r="BF146" s="69">
        <v>0</v>
      </c>
      <c r="BG146" s="69">
        <v>0</v>
      </c>
      <c r="BH146" s="69">
        <v>0</v>
      </c>
      <c r="BI146" s="22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1">
        <v>0</v>
      </c>
      <c r="CJ146" s="69">
        <v>0</v>
      </c>
      <c r="CK146" s="69">
        <v>0</v>
      </c>
      <c r="CL146" s="69">
        <v>0</v>
      </c>
      <c r="CM146" s="69">
        <v>0</v>
      </c>
      <c r="CN146" s="69">
        <v>0</v>
      </c>
      <c r="CO146" s="69">
        <v>0</v>
      </c>
      <c r="CP146" s="69">
        <v>0</v>
      </c>
      <c r="CQ146" s="69">
        <v>0</v>
      </c>
      <c r="CR146" s="69">
        <v>0</v>
      </c>
      <c r="CS146" s="69">
        <v>0</v>
      </c>
      <c r="CT146" s="69">
        <v>0</v>
      </c>
      <c r="CU146" s="69">
        <v>0</v>
      </c>
      <c r="CV146" s="69">
        <v>0</v>
      </c>
      <c r="CW146" s="69">
        <v>0</v>
      </c>
      <c r="CX146" s="22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1">
        <v>0</v>
      </c>
    </row>
    <row r="147" spans="1:110" ht="21.75" customHeight="1">
      <c r="A147" s="13" t="s">
        <v>119</v>
      </c>
      <c r="B147" s="13"/>
      <c r="C147" s="14"/>
      <c r="D147" s="15"/>
      <c r="E147" s="13" t="s">
        <v>120</v>
      </c>
      <c r="F147" s="21">
        <v>184</v>
      </c>
      <c r="G147" s="81">
        <v>0</v>
      </c>
      <c r="H147" s="82">
        <v>0</v>
      </c>
      <c r="I147" s="81">
        <v>0</v>
      </c>
      <c r="J147" s="81">
        <v>0</v>
      </c>
      <c r="K147" s="81">
        <v>0</v>
      </c>
      <c r="L147" s="81">
        <v>0</v>
      </c>
      <c r="M147" s="81">
        <v>0</v>
      </c>
      <c r="N147" s="81">
        <v>0</v>
      </c>
      <c r="O147" s="81">
        <v>0</v>
      </c>
      <c r="P147" s="83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21">
        <v>0</v>
      </c>
      <c r="Y147" s="21">
        <v>0</v>
      </c>
      <c r="Z147" s="21">
        <v>0</v>
      </c>
      <c r="AA147" s="21">
        <v>0</v>
      </c>
      <c r="AB147" s="21">
        <v>0</v>
      </c>
      <c r="AC147" s="21">
        <v>0</v>
      </c>
      <c r="AD147" s="21">
        <v>0</v>
      </c>
      <c r="AE147" s="21">
        <v>0</v>
      </c>
      <c r="AF147" s="21">
        <v>0</v>
      </c>
      <c r="AG147" s="21">
        <v>0</v>
      </c>
      <c r="AH147" s="21">
        <v>0</v>
      </c>
      <c r="AI147" s="21">
        <v>0</v>
      </c>
      <c r="AJ147" s="21">
        <v>0</v>
      </c>
      <c r="AK147" s="21">
        <v>0</v>
      </c>
      <c r="AL147" s="20">
        <v>0</v>
      </c>
      <c r="AM147" s="20">
        <v>0</v>
      </c>
      <c r="AN147" s="20">
        <v>0</v>
      </c>
      <c r="AO147" s="20">
        <v>0</v>
      </c>
      <c r="AP147" s="20">
        <v>0</v>
      </c>
      <c r="AQ147" s="20">
        <v>0</v>
      </c>
      <c r="AR147" s="20">
        <v>0</v>
      </c>
      <c r="AS147" s="21">
        <v>184</v>
      </c>
      <c r="AT147" s="69">
        <v>0</v>
      </c>
      <c r="AU147" s="69">
        <v>0</v>
      </c>
      <c r="AV147" s="69">
        <v>0</v>
      </c>
      <c r="AW147" s="69">
        <v>0</v>
      </c>
      <c r="AX147" s="69">
        <v>0</v>
      </c>
      <c r="AY147" s="69">
        <v>0</v>
      </c>
      <c r="AZ147" s="69">
        <v>0</v>
      </c>
      <c r="BA147" s="69">
        <v>0</v>
      </c>
      <c r="BB147" s="69">
        <v>0</v>
      </c>
      <c r="BC147" s="69">
        <v>0</v>
      </c>
      <c r="BD147" s="69">
        <v>150</v>
      </c>
      <c r="BE147" s="69">
        <v>0</v>
      </c>
      <c r="BF147" s="69">
        <v>34</v>
      </c>
      <c r="BG147" s="69">
        <v>0</v>
      </c>
      <c r="BH147" s="69">
        <v>0</v>
      </c>
      <c r="BI147" s="22">
        <v>0</v>
      </c>
      <c r="BJ147" s="20">
        <v>0</v>
      </c>
      <c r="BK147" s="20">
        <v>0</v>
      </c>
      <c r="BL147" s="20">
        <v>0</v>
      </c>
      <c r="BM147" s="20">
        <v>0</v>
      </c>
      <c r="BN147" s="20">
        <v>0</v>
      </c>
      <c r="BO147" s="20">
        <v>0</v>
      </c>
      <c r="BP147" s="20">
        <v>0</v>
      </c>
      <c r="BQ147" s="20">
        <v>0</v>
      </c>
      <c r="BR147" s="20">
        <v>0</v>
      </c>
      <c r="BS147" s="20">
        <v>0</v>
      </c>
      <c r="BT147" s="20">
        <v>0</v>
      </c>
      <c r="BU147" s="20">
        <v>0</v>
      </c>
      <c r="BV147" s="20">
        <v>0</v>
      </c>
      <c r="BW147" s="20">
        <v>0</v>
      </c>
      <c r="BX147" s="20">
        <v>0</v>
      </c>
      <c r="BY147" s="20">
        <v>0</v>
      </c>
      <c r="BZ147" s="20">
        <v>0</v>
      </c>
      <c r="CA147" s="20">
        <v>0</v>
      </c>
      <c r="CB147" s="20">
        <v>0</v>
      </c>
      <c r="CC147" s="20">
        <v>0</v>
      </c>
      <c r="CD147" s="20">
        <v>0</v>
      </c>
      <c r="CE147" s="20">
        <v>0</v>
      </c>
      <c r="CF147" s="20">
        <v>0</v>
      </c>
      <c r="CG147" s="20">
        <v>0</v>
      </c>
      <c r="CH147" s="20">
        <v>0</v>
      </c>
      <c r="CI147" s="21">
        <v>0</v>
      </c>
      <c r="CJ147" s="69">
        <v>0</v>
      </c>
      <c r="CK147" s="69">
        <v>0</v>
      </c>
      <c r="CL147" s="69">
        <v>0</v>
      </c>
      <c r="CM147" s="69">
        <v>0</v>
      </c>
      <c r="CN147" s="69">
        <v>0</v>
      </c>
      <c r="CO147" s="69">
        <v>0</v>
      </c>
      <c r="CP147" s="69">
        <v>0</v>
      </c>
      <c r="CQ147" s="69">
        <v>0</v>
      </c>
      <c r="CR147" s="69">
        <v>0</v>
      </c>
      <c r="CS147" s="69">
        <v>0</v>
      </c>
      <c r="CT147" s="69">
        <v>0</v>
      </c>
      <c r="CU147" s="69">
        <v>0</v>
      </c>
      <c r="CV147" s="69">
        <v>0</v>
      </c>
      <c r="CW147" s="69">
        <v>0</v>
      </c>
      <c r="CX147" s="22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1">
        <v>0</v>
      </c>
    </row>
    <row r="148" spans="1:110" ht="21.75" customHeight="1">
      <c r="A148" s="13"/>
      <c r="B148" s="13" t="s">
        <v>85</v>
      </c>
      <c r="C148" s="14"/>
      <c r="D148" s="15"/>
      <c r="E148" s="13" t="s">
        <v>121</v>
      </c>
      <c r="F148" s="21">
        <v>184</v>
      </c>
      <c r="G148" s="81">
        <v>0</v>
      </c>
      <c r="H148" s="82">
        <v>0</v>
      </c>
      <c r="I148" s="81">
        <v>0</v>
      </c>
      <c r="J148" s="81">
        <v>0</v>
      </c>
      <c r="K148" s="81">
        <v>0</v>
      </c>
      <c r="L148" s="81">
        <v>0</v>
      </c>
      <c r="M148" s="81">
        <v>0</v>
      </c>
      <c r="N148" s="81">
        <v>0</v>
      </c>
      <c r="O148" s="81">
        <v>0</v>
      </c>
      <c r="P148" s="83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0</v>
      </c>
      <c r="W148" s="21">
        <v>0</v>
      </c>
      <c r="X148" s="21">
        <v>0</v>
      </c>
      <c r="Y148" s="21">
        <v>0</v>
      </c>
      <c r="Z148" s="21">
        <v>0</v>
      </c>
      <c r="AA148" s="21">
        <v>0</v>
      </c>
      <c r="AB148" s="21">
        <v>0</v>
      </c>
      <c r="AC148" s="21">
        <v>0</v>
      </c>
      <c r="AD148" s="21">
        <v>0</v>
      </c>
      <c r="AE148" s="21">
        <v>0</v>
      </c>
      <c r="AF148" s="21">
        <v>0</v>
      </c>
      <c r="AG148" s="21">
        <v>0</v>
      </c>
      <c r="AH148" s="21">
        <v>0</v>
      </c>
      <c r="AI148" s="21">
        <v>0</v>
      </c>
      <c r="AJ148" s="21">
        <v>0</v>
      </c>
      <c r="AK148" s="21">
        <v>0</v>
      </c>
      <c r="AL148" s="20">
        <v>0</v>
      </c>
      <c r="AM148" s="20">
        <v>0</v>
      </c>
      <c r="AN148" s="20">
        <v>0</v>
      </c>
      <c r="AO148" s="20">
        <v>0</v>
      </c>
      <c r="AP148" s="20">
        <v>0</v>
      </c>
      <c r="AQ148" s="20">
        <v>0</v>
      </c>
      <c r="AR148" s="20">
        <v>0</v>
      </c>
      <c r="AS148" s="21">
        <v>184</v>
      </c>
      <c r="AT148" s="69">
        <v>0</v>
      </c>
      <c r="AU148" s="69">
        <v>0</v>
      </c>
      <c r="AV148" s="69">
        <v>0</v>
      </c>
      <c r="AW148" s="69">
        <v>0</v>
      </c>
      <c r="AX148" s="69">
        <v>0</v>
      </c>
      <c r="AY148" s="69">
        <v>0</v>
      </c>
      <c r="AZ148" s="69">
        <v>0</v>
      </c>
      <c r="BA148" s="69">
        <v>0</v>
      </c>
      <c r="BB148" s="69">
        <v>0</v>
      </c>
      <c r="BC148" s="69">
        <v>0</v>
      </c>
      <c r="BD148" s="69">
        <v>150</v>
      </c>
      <c r="BE148" s="69">
        <v>0</v>
      </c>
      <c r="BF148" s="69">
        <v>34</v>
      </c>
      <c r="BG148" s="69">
        <v>0</v>
      </c>
      <c r="BH148" s="69">
        <v>0</v>
      </c>
      <c r="BI148" s="22">
        <v>0</v>
      </c>
      <c r="BJ148" s="20">
        <v>0</v>
      </c>
      <c r="BK148" s="20">
        <v>0</v>
      </c>
      <c r="BL148" s="20">
        <v>0</v>
      </c>
      <c r="BM148" s="20">
        <v>0</v>
      </c>
      <c r="BN148" s="20">
        <v>0</v>
      </c>
      <c r="BO148" s="20">
        <v>0</v>
      </c>
      <c r="BP148" s="20">
        <v>0</v>
      </c>
      <c r="BQ148" s="20">
        <v>0</v>
      </c>
      <c r="BR148" s="20">
        <v>0</v>
      </c>
      <c r="BS148" s="20">
        <v>0</v>
      </c>
      <c r="BT148" s="20">
        <v>0</v>
      </c>
      <c r="BU148" s="20">
        <v>0</v>
      </c>
      <c r="BV148" s="20">
        <v>0</v>
      </c>
      <c r="BW148" s="20">
        <v>0</v>
      </c>
      <c r="BX148" s="20">
        <v>0</v>
      </c>
      <c r="BY148" s="20">
        <v>0</v>
      </c>
      <c r="BZ148" s="20">
        <v>0</v>
      </c>
      <c r="CA148" s="20">
        <v>0</v>
      </c>
      <c r="CB148" s="20">
        <v>0</v>
      </c>
      <c r="CC148" s="20">
        <v>0</v>
      </c>
      <c r="CD148" s="20">
        <v>0</v>
      </c>
      <c r="CE148" s="20">
        <v>0</v>
      </c>
      <c r="CF148" s="20">
        <v>0</v>
      </c>
      <c r="CG148" s="20">
        <v>0</v>
      </c>
      <c r="CH148" s="20">
        <v>0</v>
      </c>
      <c r="CI148" s="21">
        <v>0</v>
      </c>
      <c r="CJ148" s="69">
        <v>0</v>
      </c>
      <c r="CK148" s="69">
        <v>0</v>
      </c>
      <c r="CL148" s="69">
        <v>0</v>
      </c>
      <c r="CM148" s="69">
        <v>0</v>
      </c>
      <c r="CN148" s="69">
        <v>0</v>
      </c>
      <c r="CO148" s="69">
        <v>0</v>
      </c>
      <c r="CP148" s="69">
        <v>0</v>
      </c>
      <c r="CQ148" s="69">
        <v>0</v>
      </c>
      <c r="CR148" s="69">
        <v>0</v>
      </c>
      <c r="CS148" s="69">
        <v>0</v>
      </c>
      <c r="CT148" s="69">
        <v>0</v>
      </c>
      <c r="CU148" s="69">
        <v>0</v>
      </c>
      <c r="CV148" s="69">
        <v>0</v>
      </c>
      <c r="CW148" s="69">
        <v>0</v>
      </c>
      <c r="CX148" s="22">
        <v>0</v>
      </c>
      <c r="CY148" s="20">
        <v>0</v>
      </c>
      <c r="CZ148" s="20">
        <v>0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1">
        <v>0</v>
      </c>
    </row>
    <row r="149" spans="1:110" ht="21.75" customHeight="1">
      <c r="A149" s="13" t="s">
        <v>122</v>
      </c>
      <c r="B149" s="13" t="s">
        <v>88</v>
      </c>
      <c r="C149" s="14" t="s">
        <v>89</v>
      </c>
      <c r="D149" s="15" t="s">
        <v>172</v>
      </c>
      <c r="E149" s="13" t="s">
        <v>123</v>
      </c>
      <c r="F149" s="21">
        <v>150</v>
      </c>
      <c r="G149" s="81">
        <v>0</v>
      </c>
      <c r="H149" s="82">
        <v>0</v>
      </c>
      <c r="I149" s="81">
        <v>0</v>
      </c>
      <c r="J149" s="81">
        <v>0</v>
      </c>
      <c r="K149" s="81">
        <v>0</v>
      </c>
      <c r="L149" s="81">
        <v>0</v>
      </c>
      <c r="M149" s="81">
        <v>0</v>
      </c>
      <c r="N149" s="81">
        <v>0</v>
      </c>
      <c r="O149" s="81">
        <v>0</v>
      </c>
      <c r="P149" s="83">
        <v>0</v>
      </c>
      <c r="Q149" s="21">
        <v>0</v>
      </c>
      <c r="R149" s="21">
        <v>0</v>
      </c>
      <c r="S149" s="21">
        <v>0</v>
      </c>
      <c r="T149" s="21">
        <v>0</v>
      </c>
      <c r="U149" s="21">
        <v>0</v>
      </c>
      <c r="V149" s="21">
        <v>0</v>
      </c>
      <c r="W149" s="21">
        <v>0</v>
      </c>
      <c r="X149" s="21">
        <v>0</v>
      </c>
      <c r="Y149" s="21">
        <v>0</v>
      </c>
      <c r="Z149" s="21">
        <v>0</v>
      </c>
      <c r="AA149" s="21">
        <v>0</v>
      </c>
      <c r="AB149" s="21">
        <v>0</v>
      </c>
      <c r="AC149" s="21">
        <v>0</v>
      </c>
      <c r="AD149" s="21">
        <v>0</v>
      </c>
      <c r="AE149" s="21">
        <v>0</v>
      </c>
      <c r="AF149" s="21">
        <v>0</v>
      </c>
      <c r="AG149" s="21">
        <v>0</v>
      </c>
      <c r="AH149" s="21">
        <v>0</v>
      </c>
      <c r="AI149" s="21">
        <v>0</v>
      </c>
      <c r="AJ149" s="21">
        <v>0</v>
      </c>
      <c r="AK149" s="21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1">
        <v>150</v>
      </c>
      <c r="AT149" s="69">
        <v>0</v>
      </c>
      <c r="AU149" s="69">
        <v>0</v>
      </c>
      <c r="AV149" s="69">
        <v>0</v>
      </c>
      <c r="AW149" s="69">
        <v>0</v>
      </c>
      <c r="AX149" s="69">
        <v>0</v>
      </c>
      <c r="AY149" s="69">
        <v>0</v>
      </c>
      <c r="AZ149" s="69">
        <v>0</v>
      </c>
      <c r="BA149" s="69">
        <v>0</v>
      </c>
      <c r="BB149" s="69">
        <v>0</v>
      </c>
      <c r="BC149" s="69">
        <v>0</v>
      </c>
      <c r="BD149" s="69">
        <v>150</v>
      </c>
      <c r="BE149" s="69">
        <v>0</v>
      </c>
      <c r="BF149" s="69">
        <v>0</v>
      </c>
      <c r="BG149" s="69">
        <v>0</v>
      </c>
      <c r="BH149" s="69">
        <v>0</v>
      </c>
      <c r="BI149" s="22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1">
        <v>0</v>
      </c>
      <c r="CJ149" s="69">
        <v>0</v>
      </c>
      <c r="CK149" s="69">
        <v>0</v>
      </c>
      <c r="CL149" s="69">
        <v>0</v>
      </c>
      <c r="CM149" s="69">
        <v>0</v>
      </c>
      <c r="CN149" s="69">
        <v>0</v>
      </c>
      <c r="CO149" s="69">
        <v>0</v>
      </c>
      <c r="CP149" s="69">
        <v>0</v>
      </c>
      <c r="CQ149" s="69">
        <v>0</v>
      </c>
      <c r="CR149" s="69">
        <v>0</v>
      </c>
      <c r="CS149" s="69">
        <v>0</v>
      </c>
      <c r="CT149" s="69">
        <v>0</v>
      </c>
      <c r="CU149" s="69">
        <v>0</v>
      </c>
      <c r="CV149" s="69">
        <v>0</v>
      </c>
      <c r="CW149" s="69">
        <v>0</v>
      </c>
      <c r="CX149" s="22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1">
        <v>0</v>
      </c>
    </row>
    <row r="150" spans="1:110" ht="21.75" customHeight="1">
      <c r="A150" s="13" t="s">
        <v>122</v>
      </c>
      <c r="B150" s="13" t="s">
        <v>88</v>
      </c>
      <c r="C150" s="14" t="s">
        <v>124</v>
      </c>
      <c r="D150" s="15" t="s">
        <v>172</v>
      </c>
      <c r="E150" s="13" t="s">
        <v>125</v>
      </c>
      <c r="F150" s="21">
        <v>34</v>
      </c>
      <c r="G150" s="81">
        <v>0</v>
      </c>
      <c r="H150" s="82">
        <v>0</v>
      </c>
      <c r="I150" s="81">
        <v>0</v>
      </c>
      <c r="J150" s="81">
        <v>0</v>
      </c>
      <c r="K150" s="81">
        <v>0</v>
      </c>
      <c r="L150" s="81">
        <v>0</v>
      </c>
      <c r="M150" s="81">
        <v>0</v>
      </c>
      <c r="N150" s="81">
        <v>0</v>
      </c>
      <c r="O150" s="81">
        <v>0</v>
      </c>
      <c r="P150" s="83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21">
        <v>0</v>
      </c>
      <c r="AB150" s="21">
        <v>0</v>
      </c>
      <c r="AC150" s="21">
        <v>0</v>
      </c>
      <c r="AD150" s="21">
        <v>0</v>
      </c>
      <c r="AE150" s="21">
        <v>0</v>
      </c>
      <c r="AF150" s="21">
        <v>0</v>
      </c>
      <c r="AG150" s="21">
        <v>0</v>
      </c>
      <c r="AH150" s="21">
        <v>0</v>
      </c>
      <c r="AI150" s="21">
        <v>0</v>
      </c>
      <c r="AJ150" s="21">
        <v>0</v>
      </c>
      <c r="AK150" s="21">
        <v>0</v>
      </c>
      <c r="AL150" s="20">
        <v>0</v>
      </c>
      <c r="AM150" s="20">
        <v>0</v>
      </c>
      <c r="AN150" s="20">
        <v>0</v>
      </c>
      <c r="AO150" s="20">
        <v>0</v>
      </c>
      <c r="AP150" s="20">
        <v>0</v>
      </c>
      <c r="AQ150" s="20">
        <v>0</v>
      </c>
      <c r="AR150" s="20">
        <v>0</v>
      </c>
      <c r="AS150" s="21">
        <v>34</v>
      </c>
      <c r="AT150" s="69">
        <v>0</v>
      </c>
      <c r="AU150" s="69">
        <v>0</v>
      </c>
      <c r="AV150" s="69">
        <v>0</v>
      </c>
      <c r="AW150" s="69">
        <v>0</v>
      </c>
      <c r="AX150" s="69">
        <v>0</v>
      </c>
      <c r="AY150" s="69">
        <v>0</v>
      </c>
      <c r="AZ150" s="69">
        <v>0</v>
      </c>
      <c r="BA150" s="69">
        <v>0</v>
      </c>
      <c r="BB150" s="69">
        <v>0</v>
      </c>
      <c r="BC150" s="69">
        <v>0</v>
      </c>
      <c r="BD150" s="69">
        <v>0</v>
      </c>
      <c r="BE150" s="69">
        <v>0</v>
      </c>
      <c r="BF150" s="69">
        <v>34</v>
      </c>
      <c r="BG150" s="69">
        <v>0</v>
      </c>
      <c r="BH150" s="69">
        <v>0</v>
      </c>
      <c r="BI150" s="22">
        <v>0</v>
      </c>
      <c r="BJ150" s="20">
        <v>0</v>
      </c>
      <c r="BK150" s="20">
        <v>0</v>
      </c>
      <c r="BL150" s="20">
        <v>0</v>
      </c>
      <c r="BM150" s="20">
        <v>0</v>
      </c>
      <c r="BN150" s="20">
        <v>0</v>
      </c>
      <c r="BO150" s="20">
        <v>0</v>
      </c>
      <c r="BP150" s="20">
        <v>0</v>
      </c>
      <c r="BQ150" s="20">
        <v>0</v>
      </c>
      <c r="BR150" s="20">
        <v>0</v>
      </c>
      <c r="BS150" s="20">
        <v>0</v>
      </c>
      <c r="BT150" s="20">
        <v>0</v>
      </c>
      <c r="BU150" s="20">
        <v>0</v>
      </c>
      <c r="BV150" s="20">
        <v>0</v>
      </c>
      <c r="BW150" s="20">
        <v>0</v>
      </c>
      <c r="BX150" s="20">
        <v>0</v>
      </c>
      <c r="BY150" s="20">
        <v>0</v>
      </c>
      <c r="BZ150" s="20">
        <v>0</v>
      </c>
      <c r="CA150" s="20">
        <v>0</v>
      </c>
      <c r="CB150" s="20">
        <v>0</v>
      </c>
      <c r="CC150" s="20">
        <v>0</v>
      </c>
      <c r="CD150" s="20">
        <v>0</v>
      </c>
      <c r="CE150" s="20">
        <v>0</v>
      </c>
      <c r="CF150" s="20">
        <v>0</v>
      </c>
      <c r="CG150" s="20">
        <v>0</v>
      </c>
      <c r="CH150" s="20">
        <v>0</v>
      </c>
      <c r="CI150" s="21">
        <v>0</v>
      </c>
      <c r="CJ150" s="69">
        <v>0</v>
      </c>
      <c r="CK150" s="69">
        <v>0</v>
      </c>
      <c r="CL150" s="69">
        <v>0</v>
      </c>
      <c r="CM150" s="69">
        <v>0</v>
      </c>
      <c r="CN150" s="69">
        <v>0</v>
      </c>
      <c r="CO150" s="69">
        <v>0</v>
      </c>
      <c r="CP150" s="69">
        <v>0</v>
      </c>
      <c r="CQ150" s="69">
        <v>0</v>
      </c>
      <c r="CR150" s="69">
        <v>0</v>
      </c>
      <c r="CS150" s="69">
        <v>0</v>
      </c>
      <c r="CT150" s="69">
        <v>0</v>
      </c>
      <c r="CU150" s="69">
        <v>0</v>
      </c>
      <c r="CV150" s="69">
        <v>0</v>
      </c>
      <c r="CW150" s="69">
        <v>0</v>
      </c>
      <c r="CX150" s="22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1">
        <v>0</v>
      </c>
    </row>
    <row r="151" spans="1:110" ht="21.75" customHeight="1">
      <c r="A151" s="13"/>
      <c r="B151" s="13"/>
      <c r="C151" s="14"/>
      <c r="D151" s="15" t="s">
        <v>175</v>
      </c>
      <c r="E151" s="13" t="s">
        <v>176</v>
      </c>
      <c r="F151" s="21">
        <v>24392</v>
      </c>
      <c r="G151" s="81">
        <v>19656</v>
      </c>
      <c r="H151" s="82">
        <v>2770</v>
      </c>
      <c r="I151" s="81">
        <v>510</v>
      </c>
      <c r="J151" s="81">
        <v>0</v>
      </c>
      <c r="K151" s="81">
        <v>328</v>
      </c>
      <c r="L151" s="81">
        <v>0</v>
      </c>
      <c r="M151" s="81">
        <v>2560</v>
      </c>
      <c r="N151" s="81">
        <v>1134</v>
      </c>
      <c r="O151" s="81">
        <v>454</v>
      </c>
      <c r="P151" s="83">
        <v>11900</v>
      </c>
      <c r="Q151" s="21">
        <v>953</v>
      </c>
      <c r="R151" s="21">
        <v>195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21">
        <v>0</v>
      </c>
      <c r="Y151" s="21">
        <v>0</v>
      </c>
      <c r="Z151" s="21">
        <v>0</v>
      </c>
      <c r="AA151" s="21">
        <v>145</v>
      </c>
      <c r="AB151" s="21">
        <v>0</v>
      </c>
      <c r="AC151" s="21">
        <v>0</v>
      </c>
      <c r="AD151" s="21">
        <v>0</v>
      </c>
      <c r="AE151" s="21">
        <v>0</v>
      </c>
      <c r="AF151" s="21">
        <v>0</v>
      </c>
      <c r="AG151" s="21">
        <v>20</v>
      </c>
      <c r="AH151" s="21">
        <v>0</v>
      </c>
      <c r="AI151" s="21">
        <v>0</v>
      </c>
      <c r="AJ151" s="21">
        <v>0</v>
      </c>
      <c r="AK151" s="21">
        <v>0</v>
      </c>
      <c r="AL151" s="20">
        <v>0</v>
      </c>
      <c r="AM151" s="20">
        <v>0</v>
      </c>
      <c r="AN151" s="20">
        <v>166</v>
      </c>
      <c r="AO151" s="20">
        <v>400</v>
      </c>
      <c r="AP151" s="20">
        <v>0</v>
      </c>
      <c r="AQ151" s="20">
        <v>0</v>
      </c>
      <c r="AR151" s="20">
        <v>27</v>
      </c>
      <c r="AS151" s="21">
        <v>1183</v>
      </c>
      <c r="AT151" s="69">
        <v>0</v>
      </c>
      <c r="AU151" s="69">
        <v>0</v>
      </c>
      <c r="AV151" s="69">
        <v>0</v>
      </c>
      <c r="AW151" s="69">
        <v>0</v>
      </c>
      <c r="AX151" s="69">
        <v>0</v>
      </c>
      <c r="AY151" s="69">
        <v>0</v>
      </c>
      <c r="AZ151" s="69">
        <v>0</v>
      </c>
      <c r="BA151" s="69">
        <v>0</v>
      </c>
      <c r="BB151" s="69">
        <v>2</v>
      </c>
      <c r="BC151" s="69">
        <v>0</v>
      </c>
      <c r="BD151" s="69">
        <v>701</v>
      </c>
      <c r="BE151" s="69">
        <v>0</v>
      </c>
      <c r="BF151" s="69">
        <v>480</v>
      </c>
      <c r="BG151" s="69">
        <v>0</v>
      </c>
      <c r="BH151" s="69">
        <v>0</v>
      </c>
      <c r="BI151" s="22">
        <v>0</v>
      </c>
      <c r="BJ151" s="20">
        <v>1600</v>
      </c>
      <c r="BK151" s="20">
        <v>0</v>
      </c>
      <c r="BL151" s="20">
        <v>1600</v>
      </c>
      <c r="BM151" s="20">
        <v>0</v>
      </c>
      <c r="BN151" s="20">
        <v>0</v>
      </c>
      <c r="BO151" s="20">
        <v>0</v>
      </c>
      <c r="BP151" s="20">
        <v>0</v>
      </c>
      <c r="BQ151" s="20">
        <v>0</v>
      </c>
      <c r="BR151" s="20">
        <v>0</v>
      </c>
      <c r="BS151" s="20">
        <v>0</v>
      </c>
      <c r="BT151" s="20">
        <v>0</v>
      </c>
      <c r="BU151" s="20">
        <v>0</v>
      </c>
      <c r="BV151" s="20">
        <v>0</v>
      </c>
      <c r="BW151" s="20">
        <v>0</v>
      </c>
      <c r="BX151" s="20">
        <v>0</v>
      </c>
      <c r="BY151" s="20">
        <v>0</v>
      </c>
      <c r="BZ151" s="20">
        <v>0</v>
      </c>
      <c r="CA151" s="20">
        <v>0</v>
      </c>
      <c r="CB151" s="20">
        <v>0</v>
      </c>
      <c r="CC151" s="20">
        <v>0</v>
      </c>
      <c r="CD151" s="20">
        <v>0</v>
      </c>
      <c r="CE151" s="20">
        <v>0</v>
      </c>
      <c r="CF151" s="20">
        <v>0</v>
      </c>
      <c r="CG151" s="20">
        <v>0</v>
      </c>
      <c r="CH151" s="20">
        <v>0</v>
      </c>
      <c r="CI151" s="21">
        <v>0</v>
      </c>
      <c r="CJ151" s="69">
        <v>0</v>
      </c>
      <c r="CK151" s="69">
        <v>0</v>
      </c>
      <c r="CL151" s="69">
        <v>0</v>
      </c>
      <c r="CM151" s="69">
        <v>0</v>
      </c>
      <c r="CN151" s="69">
        <v>0</v>
      </c>
      <c r="CO151" s="69">
        <v>0</v>
      </c>
      <c r="CP151" s="69">
        <v>0</v>
      </c>
      <c r="CQ151" s="69">
        <v>0</v>
      </c>
      <c r="CR151" s="69">
        <v>0</v>
      </c>
      <c r="CS151" s="69">
        <v>0</v>
      </c>
      <c r="CT151" s="69">
        <v>0</v>
      </c>
      <c r="CU151" s="69">
        <v>0</v>
      </c>
      <c r="CV151" s="69">
        <v>0</v>
      </c>
      <c r="CW151" s="69">
        <v>0</v>
      </c>
      <c r="CX151" s="22">
        <v>0</v>
      </c>
      <c r="CY151" s="20">
        <v>1000</v>
      </c>
      <c r="CZ151" s="20">
        <v>0</v>
      </c>
      <c r="DA151" s="20">
        <v>0</v>
      </c>
      <c r="DB151" s="20">
        <v>0</v>
      </c>
      <c r="DC151" s="20">
        <v>0</v>
      </c>
      <c r="DD151" s="20">
        <v>0</v>
      </c>
      <c r="DE151" s="20">
        <v>0</v>
      </c>
      <c r="DF151" s="21">
        <v>1000</v>
      </c>
    </row>
    <row r="152" spans="1:110" ht="21.75" customHeight="1">
      <c r="A152" s="13" t="s">
        <v>83</v>
      </c>
      <c r="B152" s="13"/>
      <c r="C152" s="14"/>
      <c r="D152" s="15"/>
      <c r="E152" s="13" t="s">
        <v>84</v>
      </c>
      <c r="F152" s="21">
        <v>22927</v>
      </c>
      <c r="G152" s="81">
        <v>19372</v>
      </c>
      <c r="H152" s="82">
        <v>2770</v>
      </c>
      <c r="I152" s="81">
        <v>510</v>
      </c>
      <c r="J152" s="81">
        <v>0</v>
      </c>
      <c r="K152" s="81">
        <v>44</v>
      </c>
      <c r="L152" s="81">
        <v>0</v>
      </c>
      <c r="M152" s="81">
        <v>2560</v>
      </c>
      <c r="N152" s="81">
        <v>1134</v>
      </c>
      <c r="O152" s="81">
        <v>454</v>
      </c>
      <c r="P152" s="83">
        <v>11900</v>
      </c>
      <c r="Q152" s="21">
        <v>953</v>
      </c>
      <c r="R152" s="21">
        <v>195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0</v>
      </c>
      <c r="Y152" s="21">
        <v>0</v>
      </c>
      <c r="Z152" s="21">
        <v>0</v>
      </c>
      <c r="AA152" s="21">
        <v>145</v>
      </c>
      <c r="AB152" s="21">
        <v>0</v>
      </c>
      <c r="AC152" s="21">
        <v>0</v>
      </c>
      <c r="AD152" s="21">
        <v>0</v>
      </c>
      <c r="AE152" s="21">
        <v>0</v>
      </c>
      <c r="AF152" s="21">
        <v>0</v>
      </c>
      <c r="AG152" s="21">
        <v>20</v>
      </c>
      <c r="AH152" s="21">
        <v>0</v>
      </c>
      <c r="AI152" s="21">
        <v>0</v>
      </c>
      <c r="AJ152" s="21">
        <v>0</v>
      </c>
      <c r="AK152" s="21">
        <v>0</v>
      </c>
      <c r="AL152" s="20">
        <v>0</v>
      </c>
      <c r="AM152" s="20">
        <v>0</v>
      </c>
      <c r="AN152" s="20">
        <v>166</v>
      </c>
      <c r="AO152" s="20">
        <v>400</v>
      </c>
      <c r="AP152" s="20">
        <v>0</v>
      </c>
      <c r="AQ152" s="20">
        <v>0</v>
      </c>
      <c r="AR152" s="20">
        <v>27</v>
      </c>
      <c r="AS152" s="21">
        <v>2</v>
      </c>
      <c r="AT152" s="69">
        <v>0</v>
      </c>
      <c r="AU152" s="69">
        <v>0</v>
      </c>
      <c r="AV152" s="69">
        <v>0</v>
      </c>
      <c r="AW152" s="69">
        <v>0</v>
      </c>
      <c r="AX152" s="69">
        <v>0</v>
      </c>
      <c r="AY152" s="69">
        <v>0</v>
      </c>
      <c r="AZ152" s="69">
        <v>0</v>
      </c>
      <c r="BA152" s="69">
        <v>0</v>
      </c>
      <c r="BB152" s="69">
        <v>2</v>
      </c>
      <c r="BC152" s="69">
        <v>0</v>
      </c>
      <c r="BD152" s="69">
        <v>0</v>
      </c>
      <c r="BE152" s="69">
        <v>0</v>
      </c>
      <c r="BF152" s="69">
        <v>0</v>
      </c>
      <c r="BG152" s="69">
        <v>0</v>
      </c>
      <c r="BH152" s="69">
        <v>0</v>
      </c>
      <c r="BI152" s="22">
        <v>0</v>
      </c>
      <c r="BJ152" s="20">
        <v>1600</v>
      </c>
      <c r="BK152" s="20">
        <v>0</v>
      </c>
      <c r="BL152" s="20">
        <v>1600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1">
        <v>0</v>
      </c>
      <c r="CJ152" s="69">
        <v>0</v>
      </c>
      <c r="CK152" s="69">
        <v>0</v>
      </c>
      <c r="CL152" s="69">
        <v>0</v>
      </c>
      <c r="CM152" s="69">
        <v>0</v>
      </c>
      <c r="CN152" s="69">
        <v>0</v>
      </c>
      <c r="CO152" s="69">
        <v>0</v>
      </c>
      <c r="CP152" s="69">
        <v>0</v>
      </c>
      <c r="CQ152" s="69">
        <v>0</v>
      </c>
      <c r="CR152" s="69">
        <v>0</v>
      </c>
      <c r="CS152" s="69">
        <v>0</v>
      </c>
      <c r="CT152" s="69">
        <v>0</v>
      </c>
      <c r="CU152" s="69">
        <v>0</v>
      </c>
      <c r="CV152" s="69">
        <v>0</v>
      </c>
      <c r="CW152" s="69">
        <v>0</v>
      </c>
      <c r="CX152" s="22">
        <v>0</v>
      </c>
      <c r="CY152" s="20">
        <v>1000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1">
        <v>1000</v>
      </c>
    </row>
    <row r="153" spans="1:110" ht="21.75" customHeight="1">
      <c r="A153" s="13"/>
      <c r="B153" s="13" t="s">
        <v>103</v>
      </c>
      <c r="C153" s="14"/>
      <c r="D153" s="15"/>
      <c r="E153" s="13" t="s">
        <v>104</v>
      </c>
      <c r="F153" s="21">
        <v>1615</v>
      </c>
      <c r="G153" s="81">
        <v>1588</v>
      </c>
      <c r="H153" s="82">
        <v>0</v>
      </c>
      <c r="I153" s="81">
        <v>0</v>
      </c>
      <c r="J153" s="81">
        <v>0</v>
      </c>
      <c r="K153" s="81">
        <v>0</v>
      </c>
      <c r="L153" s="81">
        <v>0</v>
      </c>
      <c r="M153" s="81">
        <v>0</v>
      </c>
      <c r="N153" s="81">
        <v>1134</v>
      </c>
      <c r="O153" s="81">
        <v>454</v>
      </c>
      <c r="P153" s="83">
        <v>0</v>
      </c>
      <c r="Q153" s="21">
        <v>27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21">
        <v>0</v>
      </c>
      <c r="Y153" s="21">
        <v>0</v>
      </c>
      <c r="Z153" s="21">
        <v>0</v>
      </c>
      <c r="AA153" s="21">
        <v>0</v>
      </c>
      <c r="AB153" s="21">
        <v>0</v>
      </c>
      <c r="AC153" s="21">
        <v>0</v>
      </c>
      <c r="AD153" s="21">
        <v>0</v>
      </c>
      <c r="AE153" s="21">
        <v>0</v>
      </c>
      <c r="AF153" s="21">
        <v>0</v>
      </c>
      <c r="AG153" s="21">
        <v>0</v>
      </c>
      <c r="AH153" s="21">
        <v>0</v>
      </c>
      <c r="AI153" s="21">
        <v>0</v>
      </c>
      <c r="AJ153" s="21">
        <v>0</v>
      </c>
      <c r="AK153" s="21">
        <v>0</v>
      </c>
      <c r="AL153" s="20">
        <v>0</v>
      </c>
      <c r="AM153" s="20">
        <v>0</v>
      </c>
      <c r="AN153" s="20">
        <v>0</v>
      </c>
      <c r="AO153" s="20">
        <v>0</v>
      </c>
      <c r="AP153" s="20">
        <v>0</v>
      </c>
      <c r="AQ153" s="20">
        <v>0</v>
      </c>
      <c r="AR153" s="20">
        <v>27</v>
      </c>
      <c r="AS153" s="21">
        <v>0</v>
      </c>
      <c r="AT153" s="69">
        <v>0</v>
      </c>
      <c r="AU153" s="69">
        <v>0</v>
      </c>
      <c r="AV153" s="69">
        <v>0</v>
      </c>
      <c r="AW153" s="69">
        <v>0</v>
      </c>
      <c r="AX153" s="69">
        <v>0</v>
      </c>
      <c r="AY153" s="69">
        <v>0</v>
      </c>
      <c r="AZ153" s="69">
        <v>0</v>
      </c>
      <c r="BA153" s="69">
        <v>0</v>
      </c>
      <c r="BB153" s="69">
        <v>0</v>
      </c>
      <c r="BC153" s="69">
        <v>0</v>
      </c>
      <c r="BD153" s="69">
        <v>0</v>
      </c>
      <c r="BE153" s="69">
        <v>0</v>
      </c>
      <c r="BF153" s="69">
        <v>0</v>
      </c>
      <c r="BG153" s="69">
        <v>0</v>
      </c>
      <c r="BH153" s="69">
        <v>0</v>
      </c>
      <c r="BI153" s="22">
        <v>0</v>
      </c>
      <c r="BJ153" s="20">
        <v>0</v>
      </c>
      <c r="BK153" s="20">
        <v>0</v>
      </c>
      <c r="BL153" s="20">
        <v>0</v>
      </c>
      <c r="BM153" s="20">
        <v>0</v>
      </c>
      <c r="BN153" s="20">
        <v>0</v>
      </c>
      <c r="BO153" s="20">
        <v>0</v>
      </c>
      <c r="BP153" s="20">
        <v>0</v>
      </c>
      <c r="BQ153" s="20">
        <v>0</v>
      </c>
      <c r="BR153" s="20">
        <v>0</v>
      </c>
      <c r="BS153" s="20">
        <v>0</v>
      </c>
      <c r="BT153" s="20">
        <v>0</v>
      </c>
      <c r="BU153" s="20">
        <v>0</v>
      </c>
      <c r="BV153" s="20">
        <v>0</v>
      </c>
      <c r="BW153" s="20">
        <v>0</v>
      </c>
      <c r="BX153" s="20">
        <v>0</v>
      </c>
      <c r="BY153" s="20">
        <v>0</v>
      </c>
      <c r="BZ153" s="20">
        <v>0</v>
      </c>
      <c r="CA153" s="20">
        <v>0</v>
      </c>
      <c r="CB153" s="20">
        <v>0</v>
      </c>
      <c r="CC153" s="20">
        <v>0</v>
      </c>
      <c r="CD153" s="20">
        <v>0</v>
      </c>
      <c r="CE153" s="20">
        <v>0</v>
      </c>
      <c r="CF153" s="20">
        <v>0</v>
      </c>
      <c r="CG153" s="20">
        <v>0</v>
      </c>
      <c r="CH153" s="20">
        <v>0</v>
      </c>
      <c r="CI153" s="21">
        <v>0</v>
      </c>
      <c r="CJ153" s="69">
        <v>0</v>
      </c>
      <c r="CK153" s="69">
        <v>0</v>
      </c>
      <c r="CL153" s="69">
        <v>0</v>
      </c>
      <c r="CM153" s="69">
        <v>0</v>
      </c>
      <c r="CN153" s="69">
        <v>0</v>
      </c>
      <c r="CO153" s="69">
        <v>0</v>
      </c>
      <c r="CP153" s="69">
        <v>0</v>
      </c>
      <c r="CQ153" s="69">
        <v>0</v>
      </c>
      <c r="CR153" s="69">
        <v>0</v>
      </c>
      <c r="CS153" s="69">
        <v>0</v>
      </c>
      <c r="CT153" s="69">
        <v>0</v>
      </c>
      <c r="CU153" s="69">
        <v>0</v>
      </c>
      <c r="CV153" s="69">
        <v>0</v>
      </c>
      <c r="CW153" s="69">
        <v>0</v>
      </c>
      <c r="CX153" s="22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1">
        <v>0</v>
      </c>
    </row>
    <row r="154" spans="1:110" ht="21.75" customHeight="1">
      <c r="A154" s="13" t="s">
        <v>87</v>
      </c>
      <c r="B154" s="13" t="s">
        <v>105</v>
      </c>
      <c r="C154" s="14" t="s">
        <v>85</v>
      </c>
      <c r="D154" s="15" t="s">
        <v>177</v>
      </c>
      <c r="E154" s="13" t="s">
        <v>169</v>
      </c>
      <c r="F154" s="21">
        <v>27</v>
      </c>
      <c r="G154" s="81">
        <v>0</v>
      </c>
      <c r="H154" s="82">
        <v>0</v>
      </c>
      <c r="I154" s="81">
        <v>0</v>
      </c>
      <c r="J154" s="81">
        <v>0</v>
      </c>
      <c r="K154" s="81">
        <v>0</v>
      </c>
      <c r="L154" s="81">
        <v>0</v>
      </c>
      <c r="M154" s="81">
        <v>0</v>
      </c>
      <c r="N154" s="81">
        <v>0</v>
      </c>
      <c r="O154" s="81">
        <v>0</v>
      </c>
      <c r="P154" s="83">
        <v>0</v>
      </c>
      <c r="Q154" s="21">
        <v>27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21">
        <v>0</v>
      </c>
      <c r="AB154" s="21">
        <v>0</v>
      </c>
      <c r="AC154" s="21">
        <v>0</v>
      </c>
      <c r="AD154" s="21">
        <v>0</v>
      </c>
      <c r="AE154" s="21">
        <v>0</v>
      </c>
      <c r="AF154" s="21">
        <v>0</v>
      </c>
      <c r="AG154" s="21">
        <v>0</v>
      </c>
      <c r="AH154" s="21">
        <v>0</v>
      </c>
      <c r="AI154" s="21">
        <v>0</v>
      </c>
      <c r="AJ154" s="21">
        <v>0</v>
      </c>
      <c r="AK154" s="21">
        <v>0</v>
      </c>
      <c r="AL154" s="20">
        <v>0</v>
      </c>
      <c r="AM154" s="20">
        <v>0</v>
      </c>
      <c r="AN154" s="20">
        <v>0</v>
      </c>
      <c r="AO154" s="20">
        <v>0</v>
      </c>
      <c r="AP154" s="20">
        <v>0</v>
      </c>
      <c r="AQ154" s="20">
        <v>0</v>
      </c>
      <c r="AR154" s="20">
        <v>27</v>
      </c>
      <c r="AS154" s="21">
        <v>0</v>
      </c>
      <c r="AT154" s="69">
        <v>0</v>
      </c>
      <c r="AU154" s="69">
        <v>0</v>
      </c>
      <c r="AV154" s="69">
        <v>0</v>
      </c>
      <c r="AW154" s="69">
        <v>0</v>
      </c>
      <c r="AX154" s="69">
        <v>0</v>
      </c>
      <c r="AY154" s="69">
        <v>0</v>
      </c>
      <c r="AZ154" s="69">
        <v>0</v>
      </c>
      <c r="BA154" s="69">
        <v>0</v>
      </c>
      <c r="BB154" s="69">
        <v>0</v>
      </c>
      <c r="BC154" s="69">
        <v>0</v>
      </c>
      <c r="BD154" s="69">
        <v>0</v>
      </c>
      <c r="BE154" s="69">
        <v>0</v>
      </c>
      <c r="BF154" s="69">
        <v>0</v>
      </c>
      <c r="BG154" s="69">
        <v>0</v>
      </c>
      <c r="BH154" s="69">
        <v>0</v>
      </c>
      <c r="BI154" s="22">
        <v>0</v>
      </c>
      <c r="BJ154" s="20">
        <v>0</v>
      </c>
      <c r="BK154" s="20">
        <v>0</v>
      </c>
      <c r="BL154" s="20">
        <v>0</v>
      </c>
      <c r="BM154" s="20">
        <v>0</v>
      </c>
      <c r="BN154" s="20">
        <v>0</v>
      </c>
      <c r="BO154" s="20">
        <v>0</v>
      </c>
      <c r="BP154" s="20">
        <v>0</v>
      </c>
      <c r="BQ154" s="20">
        <v>0</v>
      </c>
      <c r="BR154" s="20">
        <v>0</v>
      </c>
      <c r="BS154" s="20">
        <v>0</v>
      </c>
      <c r="BT154" s="20">
        <v>0</v>
      </c>
      <c r="BU154" s="20">
        <v>0</v>
      </c>
      <c r="BV154" s="20">
        <v>0</v>
      </c>
      <c r="BW154" s="20">
        <v>0</v>
      </c>
      <c r="BX154" s="20">
        <v>0</v>
      </c>
      <c r="BY154" s="20">
        <v>0</v>
      </c>
      <c r="BZ154" s="20">
        <v>0</v>
      </c>
      <c r="CA154" s="20">
        <v>0</v>
      </c>
      <c r="CB154" s="20">
        <v>0</v>
      </c>
      <c r="CC154" s="20">
        <v>0</v>
      </c>
      <c r="CD154" s="20">
        <v>0</v>
      </c>
      <c r="CE154" s="20">
        <v>0</v>
      </c>
      <c r="CF154" s="20">
        <v>0</v>
      </c>
      <c r="CG154" s="20">
        <v>0</v>
      </c>
      <c r="CH154" s="20">
        <v>0</v>
      </c>
      <c r="CI154" s="21">
        <v>0</v>
      </c>
      <c r="CJ154" s="69">
        <v>0</v>
      </c>
      <c r="CK154" s="69">
        <v>0</v>
      </c>
      <c r="CL154" s="69">
        <v>0</v>
      </c>
      <c r="CM154" s="69">
        <v>0</v>
      </c>
      <c r="CN154" s="69">
        <v>0</v>
      </c>
      <c r="CO154" s="69">
        <v>0</v>
      </c>
      <c r="CP154" s="69">
        <v>0</v>
      </c>
      <c r="CQ154" s="69">
        <v>0</v>
      </c>
      <c r="CR154" s="69">
        <v>0</v>
      </c>
      <c r="CS154" s="69">
        <v>0</v>
      </c>
      <c r="CT154" s="69">
        <v>0</v>
      </c>
      <c r="CU154" s="69">
        <v>0</v>
      </c>
      <c r="CV154" s="69">
        <v>0</v>
      </c>
      <c r="CW154" s="69">
        <v>0</v>
      </c>
      <c r="CX154" s="22">
        <v>0</v>
      </c>
      <c r="CY154" s="20">
        <v>0</v>
      </c>
      <c r="CZ154" s="20">
        <v>0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1">
        <v>0</v>
      </c>
    </row>
    <row r="155" spans="1:110" ht="21.75" customHeight="1">
      <c r="A155" s="13" t="s">
        <v>87</v>
      </c>
      <c r="B155" s="13" t="s">
        <v>105</v>
      </c>
      <c r="C155" s="14" t="s">
        <v>103</v>
      </c>
      <c r="D155" s="15" t="s">
        <v>177</v>
      </c>
      <c r="E155" s="13" t="s">
        <v>106</v>
      </c>
      <c r="F155" s="21">
        <v>1134</v>
      </c>
      <c r="G155" s="81">
        <v>1134</v>
      </c>
      <c r="H155" s="82">
        <v>0</v>
      </c>
      <c r="I155" s="81">
        <v>0</v>
      </c>
      <c r="J155" s="81">
        <v>0</v>
      </c>
      <c r="K155" s="81">
        <v>0</v>
      </c>
      <c r="L155" s="81">
        <v>0</v>
      </c>
      <c r="M155" s="81">
        <v>0</v>
      </c>
      <c r="N155" s="81">
        <v>1134</v>
      </c>
      <c r="O155" s="81">
        <v>0</v>
      </c>
      <c r="P155" s="83">
        <v>0</v>
      </c>
      <c r="Q155" s="21">
        <v>0</v>
      </c>
      <c r="R155" s="21">
        <v>0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21">
        <v>0</v>
      </c>
      <c r="Y155" s="21">
        <v>0</v>
      </c>
      <c r="Z155" s="21">
        <v>0</v>
      </c>
      <c r="AA155" s="21">
        <v>0</v>
      </c>
      <c r="AB155" s="21">
        <v>0</v>
      </c>
      <c r="AC155" s="21">
        <v>0</v>
      </c>
      <c r="AD155" s="21">
        <v>0</v>
      </c>
      <c r="AE155" s="21">
        <v>0</v>
      </c>
      <c r="AF155" s="21">
        <v>0</v>
      </c>
      <c r="AG155" s="21">
        <v>0</v>
      </c>
      <c r="AH155" s="21">
        <v>0</v>
      </c>
      <c r="AI155" s="21">
        <v>0</v>
      </c>
      <c r="AJ155" s="21">
        <v>0</v>
      </c>
      <c r="AK155" s="21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1">
        <v>0</v>
      </c>
      <c r="AT155" s="69">
        <v>0</v>
      </c>
      <c r="AU155" s="69">
        <v>0</v>
      </c>
      <c r="AV155" s="69">
        <v>0</v>
      </c>
      <c r="AW155" s="69">
        <v>0</v>
      </c>
      <c r="AX155" s="69">
        <v>0</v>
      </c>
      <c r="AY155" s="69">
        <v>0</v>
      </c>
      <c r="AZ155" s="69">
        <v>0</v>
      </c>
      <c r="BA155" s="69">
        <v>0</v>
      </c>
      <c r="BB155" s="69">
        <v>0</v>
      </c>
      <c r="BC155" s="69">
        <v>0</v>
      </c>
      <c r="BD155" s="69">
        <v>0</v>
      </c>
      <c r="BE155" s="69">
        <v>0</v>
      </c>
      <c r="BF155" s="69">
        <v>0</v>
      </c>
      <c r="BG155" s="69">
        <v>0</v>
      </c>
      <c r="BH155" s="69">
        <v>0</v>
      </c>
      <c r="BI155" s="22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1">
        <v>0</v>
      </c>
      <c r="CJ155" s="69">
        <v>0</v>
      </c>
      <c r="CK155" s="69">
        <v>0</v>
      </c>
      <c r="CL155" s="69">
        <v>0</v>
      </c>
      <c r="CM155" s="69">
        <v>0</v>
      </c>
      <c r="CN155" s="69">
        <v>0</v>
      </c>
      <c r="CO155" s="69">
        <v>0</v>
      </c>
      <c r="CP155" s="69">
        <v>0</v>
      </c>
      <c r="CQ155" s="69">
        <v>0</v>
      </c>
      <c r="CR155" s="69">
        <v>0</v>
      </c>
      <c r="CS155" s="69">
        <v>0</v>
      </c>
      <c r="CT155" s="69">
        <v>0</v>
      </c>
      <c r="CU155" s="69">
        <v>0</v>
      </c>
      <c r="CV155" s="69">
        <v>0</v>
      </c>
      <c r="CW155" s="69">
        <v>0</v>
      </c>
      <c r="CX155" s="22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1">
        <v>0</v>
      </c>
    </row>
    <row r="156" spans="1:110" ht="21.75" customHeight="1">
      <c r="A156" s="13" t="s">
        <v>87</v>
      </c>
      <c r="B156" s="13" t="s">
        <v>105</v>
      </c>
      <c r="C156" s="14" t="s">
        <v>95</v>
      </c>
      <c r="D156" s="15" t="s">
        <v>177</v>
      </c>
      <c r="E156" s="13" t="s">
        <v>107</v>
      </c>
      <c r="F156" s="21">
        <v>454</v>
      </c>
      <c r="G156" s="81">
        <v>454</v>
      </c>
      <c r="H156" s="82">
        <v>0</v>
      </c>
      <c r="I156" s="81">
        <v>0</v>
      </c>
      <c r="J156" s="81">
        <v>0</v>
      </c>
      <c r="K156" s="81">
        <v>0</v>
      </c>
      <c r="L156" s="81">
        <v>0</v>
      </c>
      <c r="M156" s="81">
        <v>0</v>
      </c>
      <c r="N156" s="81">
        <v>0</v>
      </c>
      <c r="O156" s="81">
        <v>454</v>
      </c>
      <c r="P156" s="83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v>0</v>
      </c>
      <c r="W156" s="21">
        <v>0</v>
      </c>
      <c r="X156" s="21">
        <v>0</v>
      </c>
      <c r="Y156" s="21">
        <v>0</v>
      </c>
      <c r="Z156" s="21">
        <v>0</v>
      </c>
      <c r="AA156" s="21">
        <v>0</v>
      </c>
      <c r="AB156" s="21">
        <v>0</v>
      </c>
      <c r="AC156" s="21">
        <v>0</v>
      </c>
      <c r="AD156" s="21">
        <v>0</v>
      </c>
      <c r="AE156" s="21">
        <v>0</v>
      </c>
      <c r="AF156" s="21">
        <v>0</v>
      </c>
      <c r="AG156" s="21">
        <v>0</v>
      </c>
      <c r="AH156" s="21">
        <v>0</v>
      </c>
      <c r="AI156" s="21">
        <v>0</v>
      </c>
      <c r="AJ156" s="21">
        <v>0</v>
      </c>
      <c r="AK156" s="21">
        <v>0</v>
      </c>
      <c r="AL156" s="20">
        <v>0</v>
      </c>
      <c r="AM156" s="20">
        <v>0</v>
      </c>
      <c r="AN156" s="20">
        <v>0</v>
      </c>
      <c r="AO156" s="20">
        <v>0</v>
      </c>
      <c r="AP156" s="20">
        <v>0</v>
      </c>
      <c r="AQ156" s="20">
        <v>0</v>
      </c>
      <c r="AR156" s="20">
        <v>0</v>
      </c>
      <c r="AS156" s="21">
        <v>0</v>
      </c>
      <c r="AT156" s="69">
        <v>0</v>
      </c>
      <c r="AU156" s="69">
        <v>0</v>
      </c>
      <c r="AV156" s="69">
        <v>0</v>
      </c>
      <c r="AW156" s="69">
        <v>0</v>
      </c>
      <c r="AX156" s="69">
        <v>0</v>
      </c>
      <c r="AY156" s="69">
        <v>0</v>
      </c>
      <c r="AZ156" s="69">
        <v>0</v>
      </c>
      <c r="BA156" s="69">
        <v>0</v>
      </c>
      <c r="BB156" s="69">
        <v>0</v>
      </c>
      <c r="BC156" s="69">
        <v>0</v>
      </c>
      <c r="BD156" s="69">
        <v>0</v>
      </c>
      <c r="BE156" s="69">
        <v>0</v>
      </c>
      <c r="BF156" s="69">
        <v>0</v>
      </c>
      <c r="BG156" s="69">
        <v>0</v>
      </c>
      <c r="BH156" s="69">
        <v>0</v>
      </c>
      <c r="BI156" s="22">
        <v>0</v>
      </c>
      <c r="BJ156" s="20">
        <v>0</v>
      </c>
      <c r="BK156" s="20">
        <v>0</v>
      </c>
      <c r="BL156" s="20">
        <v>0</v>
      </c>
      <c r="BM156" s="20">
        <v>0</v>
      </c>
      <c r="BN156" s="20">
        <v>0</v>
      </c>
      <c r="BO156" s="20">
        <v>0</v>
      </c>
      <c r="BP156" s="20">
        <v>0</v>
      </c>
      <c r="BQ156" s="20">
        <v>0</v>
      </c>
      <c r="BR156" s="20">
        <v>0</v>
      </c>
      <c r="BS156" s="20">
        <v>0</v>
      </c>
      <c r="BT156" s="20">
        <v>0</v>
      </c>
      <c r="BU156" s="20">
        <v>0</v>
      </c>
      <c r="BV156" s="20">
        <v>0</v>
      </c>
      <c r="BW156" s="20">
        <v>0</v>
      </c>
      <c r="BX156" s="20">
        <v>0</v>
      </c>
      <c r="BY156" s="20">
        <v>0</v>
      </c>
      <c r="BZ156" s="20">
        <v>0</v>
      </c>
      <c r="CA156" s="20">
        <v>0</v>
      </c>
      <c r="CB156" s="20">
        <v>0</v>
      </c>
      <c r="CC156" s="20">
        <v>0</v>
      </c>
      <c r="CD156" s="20">
        <v>0</v>
      </c>
      <c r="CE156" s="20">
        <v>0</v>
      </c>
      <c r="CF156" s="20">
        <v>0</v>
      </c>
      <c r="CG156" s="20">
        <v>0</v>
      </c>
      <c r="CH156" s="20">
        <v>0</v>
      </c>
      <c r="CI156" s="21">
        <v>0</v>
      </c>
      <c r="CJ156" s="69">
        <v>0</v>
      </c>
      <c r="CK156" s="69">
        <v>0</v>
      </c>
      <c r="CL156" s="69">
        <v>0</v>
      </c>
      <c r="CM156" s="69">
        <v>0</v>
      </c>
      <c r="CN156" s="69">
        <v>0</v>
      </c>
      <c r="CO156" s="69">
        <v>0</v>
      </c>
      <c r="CP156" s="69">
        <v>0</v>
      </c>
      <c r="CQ156" s="69">
        <v>0</v>
      </c>
      <c r="CR156" s="69">
        <v>0</v>
      </c>
      <c r="CS156" s="69">
        <v>0</v>
      </c>
      <c r="CT156" s="69">
        <v>0</v>
      </c>
      <c r="CU156" s="69">
        <v>0</v>
      </c>
      <c r="CV156" s="69">
        <v>0</v>
      </c>
      <c r="CW156" s="69">
        <v>0</v>
      </c>
      <c r="CX156" s="22">
        <v>0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1">
        <v>0</v>
      </c>
    </row>
    <row r="157" spans="1:110" ht="21.75" customHeight="1">
      <c r="A157" s="13"/>
      <c r="B157" s="13" t="s">
        <v>136</v>
      </c>
      <c r="C157" s="14"/>
      <c r="D157" s="15"/>
      <c r="E157" s="13" t="s">
        <v>137</v>
      </c>
      <c r="F157" s="21">
        <v>21312</v>
      </c>
      <c r="G157" s="81">
        <v>17784</v>
      </c>
      <c r="H157" s="82">
        <v>2770</v>
      </c>
      <c r="I157" s="81">
        <v>510</v>
      </c>
      <c r="J157" s="81">
        <v>0</v>
      </c>
      <c r="K157" s="81">
        <v>44</v>
      </c>
      <c r="L157" s="81">
        <v>0</v>
      </c>
      <c r="M157" s="81">
        <v>2560</v>
      </c>
      <c r="N157" s="81">
        <v>0</v>
      </c>
      <c r="O157" s="81">
        <v>0</v>
      </c>
      <c r="P157" s="83">
        <v>11900</v>
      </c>
      <c r="Q157" s="21">
        <v>926</v>
      </c>
      <c r="R157" s="21">
        <v>195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21">
        <v>0</v>
      </c>
      <c r="Y157" s="21">
        <v>0</v>
      </c>
      <c r="Z157" s="21">
        <v>0</v>
      </c>
      <c r="AA157" s="21">
        <v>145</v>
      </c>
      <c r="AB157" s="21">
        <v>0</v>
      </c>
      <c r="AC157" s="21">
        <v>0</v>
      </c>
      <c r="AD157" s="21">
        <v>0</v>
      </c>
      <c r="AE157" s="21">
        <v>0</v>
      </c>
      <c r="AF157" s="21">
        <v>0</v>
      </c>
      <c r="AG157" s="21">
        <v>20</v>
      </c>
      <c r="AH157" s="21">
        <v>0</v>
      </c>
      <c r="AI157" s="21">
        <v>0</v>
      </c>
      <c r="AJ157" s="21">
        <v>0</v>
      </c>
      <c r="AK157" s="21">
        <v>0</v>
      </c>
      <c r="AL157" s="20">
        <v>0</v>
      </c>
      <c r="AM157" s="20">
        <v>0</v>
      </c>
      <c r="AN157" s="20">
        <v>166</v>
      </c>
      <c r="AO157" s="20">
        <v>400</v>
      </c>
      <c r="AP157" s="20">
        <v>0</v>
      </c>
      <c r="AQ157" s="20">
        <v>0</v>
      </c>
      <c r="AR157" s="20">
        <v>0</v>
      </c>
      <c r="AS157" s="21">
        <v>2</v>
      </c>
      <c r="AT157" s="69">
        <v>0</v>
      </c>
      <c r="AU157" s="69">
        <v>0</v>
      </c>
      <c r="AV157" s="69">
        <v>0</v>
      </c>
      <c r="AW157" s="69">
        <v>0</v>
      </c>
      <c r="AX157" s="69">
        <v>0</v>
      </c>
      <c r="AY157" s="69">
        <v>0</v>
      </c>
      <c r="AZ157" s="69">
        <v>0</v>
      </c>
      <c r="BA157" s="69">
        <v>0</v>
      </c>
      <c r="BB157" s="69">
        <v>2</v>
      </c>
      <c r="BC157" s="69">
        <v>0</v>
      </c>
      <c r="BD157" s="69">
        <v>0</v>
      </c>
      <c r="BE157" s="69">
        <v>0</v>
      </c>
      <c r="BF157" s="69">
        <v>0</v>
      </c>
      <c r="BG157" s="69">
        <v>0</v>
      </c>
      <c r="BH157" s="69">
        <v>0</v>
      </c>
      <c r="BI157" s="22">
        <v>0</v>
      </c>
      <c r="BJ157" s="20">
        <v>1600</v>
      </c>
      <c r="BK157" s="20">
        <v>0</v>
      </c>
      <c r="BL157" s="20">
        <v>1600</v>
      </c>
      <c r="BM157" s="20">
        <v>0</v>
      </c>
      <c r="BN157" s="20">
        <v>0</v>
      </c>
      <c r="BO157" s="20">
        <v>0</v>
      </c>
      <c r="BP157" s="20">
        <v>0</v>
      </c>
      <c r="BQ157" s="20">
        <v>0</v>
      </c>
      <c r="BR157" s="20">
        <v>0</v>
      </c>
      <c r="BS157" s="20">
        <v>0</v>
      </c>
      <c r="BT157" s="20">
        <v>0</v>
      </c>
      <c r="BU157" s="20">
        <v>0</v>
      </c>
      <c r="BV157" s="20">
        <v>0</v>
      </c>
      <c r="BW157" s="20">
        <v>0</v>
      </c>
      <c r="BX157" s="20">
        <v>0</v>
      </c>
      <c r="BY157" s="20">
        <v>0</v>
      </c>
      <c r="BZ157" s="20">
        <v>0</v>
      </c>
      <c r="CA157" s="20">
        <v>0</v>
      </c>
      <c r="CB157" s="20">
        <v>0</v>
      </c>
      <c r="CC157" s="20">
        <v>0</v>
      </c>
      <c r="CD157" s="20">
        <v>0</v>
      </c>
      <c r="CE157" s="20">
        <v>0</v>
      </c>
      <c r="CF157" s="20">
        <v>0</v>
      </c>
      <c r="CG157" s="20">
        <v>0</v>
      </c>
      <c r="CH157" s="20">
        <v>0</v>
      </c>
      <c r="CI157" s="21">
        <v>0</v>
      </c>
      <c r="CJ157" s="69">
        <v>0</v>
      </c>
      <c r="CK157" s="69">
        <v>0</v>
      </c>
      <c r="CL157" s="69">
        <v>0</v>
      </c>
      <c r="CM157" s="69">
        <v>0</v>
      </c>
      <c r="CN157" s="69">
        <v>0</v>
      </c>
      <c r="CO157" s="69">
        <v>0</v>
      </c>
      <c r="CP157" s="69">
        <v>0</v>
      </c>
      <c r="CQ157" s="69">
        <v>0</v>
      </c>
      <c r="CR157" s="69">
        <v>0</v>
      </c>
      <c r="CS157" s="69">
        <v>0</v>
      </c>
      <c r="CT157" s="69">
        <v>0</v>
      </c>
      <c r="CU157" s="69">
        <v>0</v>
      </c>
      <c r="CV157" s="69">
        <v>0</v>
      </c>
      <c r="CW157" s="69">
        <v>0</v>
      </c>
      <c r="CX157" s="22">
        <v>0</v>
      </c>
      <c r="CY157" s="20">
        <v>1000</v>
      </c>
      <c r="CZ157" s="20">
        <v>0</v>
      </c>
      <c r="DA157" s="20">
        <v>0</v>
      </c>
      <c r="DB157" s="20">
        <v>0</v>
      </c>
      <c r="DC157" s="20">
        <v>0</v>
      </c>
      <c r="DD157" s="20">
        <v>0</v>
      </c>
      <c r="DE157" s="20">
        <v>0</v>
      </c>
      <c r="DF157" s="21">
        <v>1000</v>
      </c>
    </row>
    <row r="158" spans="1:110" ht="21.75" customHeight="1">
      <c r="A158" s="13" t="s">
        <v>87</v>
      </c>
      <c r="B158" s="13" t="s">
        <v>138</v>
      </c>
      <c r="C158" s="14" t="s">
        <v>89</v>
      </c>
      <c r="D158" s="15" t="s">
        <v>177</v>
      </c>
      <c r="E158" s="13" t="s">
        <v>178</v>
      </c>
      <c r="F158" s="21">
        <v>1000</v>
      </c>
      <c r="G158" s="81">
        <v>0</v>
      </c>
      <c r="H158" s="82">
        <v>0</v>
      </c>
      <c r="I158" s="81">
        <v>0</v>
      </c>
      <c r="J158" s="81">
        <v>0</v>
      </c>
      <c r="K158" s="81">
        <v>0</v>
      </c>
      <c r="L158" s="81">
        <v>0</v>
      </c>
      <c r="M158" s="81">
        <v>0</v>
      </c>
      <c r="N158" s="81">
        <v>0</v>
      </c>
      <c r="O158" s="81">
        <v>0</v>
      </c>
      <c r="P158" s="83">
        <v>0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  <c r="V158" s="21">
        <v>0</v>
      </c>
      <c r="W158" s="21">
        <v>0</v>
      </c>
      <c r="X158" s="21">
        <v>0</v>
      </c>
      <c r="Y158" s="21">
        <v>0</v>
      </c>
      <c r="Z158" s="21">
        <v>0</v>
      </c>
      <c r="AA158" s="21">
        <v>0</v>
      </c>
      <c r="AB158" s="21">
        <v>0</v>
      </c>
      <c r="AC158" s="21">
        <v>0</v>
      </c>
      <c r="AD158" s="21">
        <v>0</v>
      </c>
      <c r="AE158" s="21">
        <v>0</v>
      </c>
      <c r="AF158" s="21">
        <v>0</v>
      </c>
      <c r="AG158" s="21">
        <v>0</v>
      </c>
      <c r="AH158" s="21">
        <v>0</v>
      </c>
      <c r="AI158" s="21">
        <v>0</v>
      </c>
      <c r="AJ158" s="21">
        <v>0</v>
      </c>
      <c r="AK158" s="21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1">
        <v>0</v>
      </c>
      <c r="AT158" s="69">
        <v>0</v>
      </c>
      <c r="AU158" s="69">
        <v>0</v>
      </c>
      <c r="AV158" s="69">
        <v>0</v>
      </c>
      <c r="AW158" s="69">
        <v>0</v>
      </c>
      <c r="AX158" s="69">
        <v>0</v>
      </c>
      <c r="AY158" s="69">
        <v>0</v>
      </c>
      <c r="AZ158" s="69">
        <v>0</v>
      </c>
      <c r="BA158" s="69">
        <v>0</v>
      </c>
      <c r="BB158" s="69">
        <v>0</v>
      </c>
      <c r="BC158" s="69">
        <v>0</v>
      </c>
      <c r="BD158" s="69">
        <v>0</v>
      </c>
      <c r="BE158" s="69">
        <v>0</v>
      </c>
      <c r="BF158" s="69">
        <v>0</v>
      </c>
      <c r="BG158" s="69">
        <v>0</v>
      </c>
      <c r="BH158" s="69">
        <v>0</v>
      </c>
      <c r="BI158" s="22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1">
        <v>0</v>
      </c>
      <c r="CJ158" s="69">
        <v>0</v>
      </c>
      <c r="CK158" s="69">
        <v>0</v>
      </c>
      <c r="CL158" s="69">
        <v>0</v>
      </c>
      <c r="CM158" s="69">
        <v>0</v>
      </c>
      <c r="CN158" s="69">
        <v>0</v>
      </c>
      <c r="CO158" s="69">
        <v>0</v>
      </c>
      <c r="CP158" s="69">
        <v>0</v>
      </c>
      <c r="CQ158" s="69">
        <v>0</v>
      </c>
      <c r="CR158" s="69">
        <v>0</v>
      </c>
      <c r="CS158" s="69">
        <v>0</v>
      </c>
      <c r="CT158" s="69">
        <v>0</v>
      </c>
      <c r="CU158" s="69">
        <v>0</v>
      </c>
      <c r="CV158" s="69">
        <v>0</v>
      </c>
      <c r="CW158" s="69">
        <v>0</v>
      </c>
      <c r="CX158" s="22">
        <v>0</v>
      </c>
      <c r="CY158" s="20">
        <v>1000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1">
        <v>1000</v>
      </c>
    </row>
    <row r="159" spans="1:110" ht="21.75" customHeight="1">
      <c r="A159" s="13" t="s">
        <v>87</v>
      </c>
      <c r="B159" s="13" t="s">
        <v>138</v>
      </c>
      <c r="C159" s="14" t="s">
        <v>103</v>
      </c>
      <c r="D159" s="15" t="s">
        <v>177</v>
      </c>
      <c r="E159" s="13" t="s">
        <v>174</v>
      </c>
      <c r="F159" s="21">
        <v>20312</v>
      </c>
      <c r="G159" s="81">
        <v>17784</v>
      </c>
      <c r="H159" s="82">
        <v>2770</v>
      </c>
      <c r="I159" s="81">
        <v>510</v>
      </c>
      <c r="J159" s="81">
        <v>0</v>
      </c>
      <c r="K159" s="81">
        <v>44</v>
      </c>
      <c r="L159" s="81">
        <v>0</v>
      </c>
      <c r="M159" s="81">
        <v>2560</v>
      </c>
      <c r="N159" s="81">
        <v>0</v>
      </c>
      <c r="O159" s="81">
        <v>0</v>
      </c>
      <c r="P159" s="83">
        <v>11900</v>
      </c>
      <c r="Q159" s="21">
        <v>926</v>
      </c>
      <c r="R159" s="21">
        <v>195</v>
      </c>
      <c r="S159" s="21">
        <v>0</v>
      </c>
      <c r="T159" s="21">
        <v>0</v>
      </c>
      <c r="U159" s="21">
        <v>0</v>
      </c>
      <c r="V159" s="21">
        <v>0</v>
      </c>
      <c r="W159" s="21">
        <v>0</v>
      </c>
      <c r="X159" s="21">
        <v>0</v>
      </c>
      <c r="Y159" s="21">
        <v>0</v>
      </c>
      <c r="Z159" s="21">
        <v>0</v>
      </c>
      <c r="AA159" s="21">
        <v>145</v>
      </c>
      <c r="AB159" s="21">
        <v>0</v>
      </c>
      <c r="AC159" s="21">
        <v>0</v>
      </c>
      <c r="AD159" s="21">
        <v>0</v>
      </c>
      <c r="AE159" s="21">
        <v>0</v>
      </c>
      <c r="AF159" s="21">
        <v>0</v>
      </c>
      <c r="AG159" s="21">
        <v>20</v>
      </c>
      <c r="AH159" s="21">
        <v>0</v>
      </c>
      <c r="AI159" s="21">
        <v>0</v>
      </c>
      <c r="AJ159" s="21">
        <v>0</v>
      </c>
      <c r="AK159" s="21">
        <v>0</v>
      </c>
      <c r="AL159" s="20">
        <v>0</v>
      </c>
      <c r="AM159" s="20">
        <v>0</v>
      </c>
      <c r="AN159" s="20">
        <v>166</v>
      </c>
      <c r="AO159" s="20">
        <v>400</v>
      </c>
      <c r="AP159" s="20">
        <v>0</v>
      </c>
      <c r="AQ159" s="20">
        <v>0</v>
      </c>
      <c r="AR159" s="20">
        <v>0</v>
      </c>
      <c r="AS159" s="21">
        <v>2</v>
      </c>
      <c r="AT159" s="69">
        <v>0</v>
      </c>
      <c r="AU159" s="69">
        <v>0</v>
      </c>
      <c r="AV159" s="69">
        <v>0</v>
      </c>
      <c r="AW159" s="69">
        <v>0</v>
      </c>
      <c r="AX159" s="69">
        <v>0</v>
      </c>
      <c r="AY159" s="69">
        <v>0</v>
      </c>
      <c r="AZ159" s="69">
        <v>0</v>
      </c>
      <c r="BA159" s="69">
        <v>0</v>
      </c>
      <c r="BB159" s="69">
        <v>2</v>
      </c>
      <c r="BC159" s="69">
        <v>0</v>
      </c>
      <c r="BD159" s="69">
        <v>0</v>
      </c>
      <c r="BE159" s="69">
        <v>0</v>
      </c>
      <c r="BF159" s="69">
        <v>0</v>
      </c>
      <c r="BG159" s="69">
        <v>0</v>
      </c>
      <c r="BH159" s="69">
        <v>0</v>
      </c>
      <c r="BI159" s="22">
        <v>0</v>
      </c>
      <c r="BJ159" s="20">
        <v>1600</v>
      </c>
      <c r="BK159" s="20">
        <v>0</v>
      </c>
      <c r="BL159" s="20">
        <v>1600</v>
      </c>
      <c r="BM159" s="20">
        <v>0</v>
      </c>
      <c r="BN159" s="20">
        <v>0</v>
      </c>
      <c r="BO159" s="20">
        <v>0</v>
      </c>
      <c r="BP159" s="20">
        <v>0</v>
      </c>
      <c r="BQ159" s="20">
        <v>0</v>
      </c>
      <c r="BR159" s="20">
        <v>0</v>
      </c>
      <c r="BS159" s="20">
        <v>0</v>
      </c>
      <c r="BT159" s="20">
        <v>0</v>
      </c>
      <c r="BU159" s="20">
        <v>0</v>
      </c>
      <c r="BV159" s="20">
        <v>0</v>
      </c>
      <c r="BW159" s="20">
        <v>0</v>
      </c>
      <c r="BX159" s="20">
        <v>0</v>
      </c>
      <c r="BY159" s="20">
        <v>0</v>
      </c>
      <c r="BZ159" s="20">
        <v>0</v>
      </c>
      <c r="CA159" s="20">
        <v>0</v>
      </c>
      <c r="CB159" s="20">
        <v>0</v>
      </c>
      <c r="CC159" s="20">
        <v>0</v>
      </c>
      <c r="CD159" s="20">
        <v>0</v>
      </c>
      <c r="CE159" s="20">
        <v>0</v>
      </c>
      <c r="CF159" s="20">
        <v>0</v>
      </c>
      <c r="CG159" s="20">
        <v>0</v>
      </c>
      <c r="CH159" s="20">
        <v>0</v>
      </c>
      <c r="CI159" s="21">
        <v>0</v>
      </c>
      <c r="CJ159" s="69">
        <v>0</v>
      </c>
      <c r="CK159" s="69">
        <v>0</v>
      </c>
      <c r="CL159" s="69">
        <v>0</v>
      </c>
      <c r="CM159" s="69">
        <v>0</v>
      </c>
      <c r="CN159" s="69">
        <v>0</v>
      </c>
      <c r="CO159" s="69">
        <v>0</v>
      </c>
      <c r="CP159" s="69">
        <v>0</v>
      </c>
      <c r="CQ159" s="69">
        <v>0</v>
      </c>
      <c r="CR159" s="69">
        <v>0</v>
      </c>
      <c r="CS159" s="69">
        <v>0</v>
      </c>
      <c r="CT159" s="69">
        <v>0</v>
      </c>
      <c r="CU159" s="69">
        <v>0</v>
      </c>
      <c r="CV159" s="69">
        <v>0</v>
      </c>
      <c r="CW159" s="69">
        <v>0</v>
      </c>
      <c r="CX159" s="22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1">
        <v>0</v>
      </c>
    </row>
    <row r="160" spans="1:110" ht="21.75" customHeight="1">
      <c r="A160" s="13" t="s">
        <v>108</v>
      </c>
      <c r="B160" s="13"/>
      <c r="C160" s="14"/>
      <c r="D160" s="15"/>
      <c r="E160" s="13" t="s">
        <v>109</v>
      </c>
      <c r="F160" s="21">
        <v>284</v>
      </c>
      <c r="G160" s="81">
        <v>284</v>
      </c>
      <c r="H160" s="82">
        <v>0</v>
      </c>
      <c r="I160" s="81">
        <v>0</v>
      </c>
      <c r="J160" s="81">
        <v>0</v>
      </c>
      <c r="K160" s="81">
        <v>284</v>
      </c>
      <c r="L160" s="81">
        <v>0</v>
      </c>
      <c r="M160" s="81">
        <v>0</v>
      </c>
      <c r="N160" s="81">
        <v>0</v>
      </c>
      <c r="O160" s="81">
        <v>0</v>
      </c>
      <c r="P160" s="83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21">
        <v>0</v>
      </c>
      <c r="AB160" s="21">
        <v>0</v>
      </c>
      <c r="AC160" s="21">
        <v>0</v>
      </c>
      <c r="AD160" s="21">
        <v>0</v>
      </c>
      <c r="AE160" s="21">
        <v>0</v>
      </c>
      <c r="AF160" s="21">
        <v>0</v>
      </c>
      <c r="AG160" s="21">
        <v>0</v>
      </c>
      <c r="AH160" s="21">
        <v>0</v>
      </c>
      <c r="AI160" s="21">
        <v>0</v>
      </c>
      <c r="AJ160" s="21">
        <v>0</v>
      </c>
      <c r="AK160" s="21">
        <v>0</v>
      </c>
      <c r="AL160" s="20">
        <v>0</v>
      </c>
      <c r="AM160" s="20">
        <v>0</v>
      </c>
      <c r="AN160" s="20">
        <v>0</v>
      </c>
      <c r="AO160" s="20">
        <v>0</v>
      </c>
      <c r="AP160" s="20">
        <v>0</v>
      </c>
      <c r="AQ160" s="20">
        <v>0</v>
      </c>
      <c r="AR160" s="20">
        <v>0</v>
      </c>
      <c r="AS160" s="21">
        <v>0</v>
      </c>
      <c r="AT160" s="69">
        <v>0</v>
      </c>
      <c r="AU160" s="69">
        <v>0</v>
      </c>
      <c r="AV160" s="69">
        <v>0</v>
      </c>
      <c r="AW160" s="69">
        <v>0</v>
      </c>
      <c r="AX160" s="69">
        <v>0</v>
      </c>
      <c r="AY160" s="69">
        <v>0</v>
      </c>
      <c r="AZ160" s="69">
        <v>0</v>
      </c>
      <c r="BA160" s="69">
        <v>0</v>
      </c>
      <c r="BB160" s="69">
        <v>0</v>
      </c>
      <c r="BC160" s="69">
        <v>0</v>
      </c>
      <c r="BD160" s="69">
        <v>0</v>
      </c>
      <c r="BE160" s="69">
        <v>0</v>
      </c>
      <c r="BF160" s="69">
        <v>0</v>
      </c>
      <c r="BG160" s="69">
        <v>0</v>
      </c>
      <c r="BH160" s="69">
        <v>0</v>
      </c>
      <c r="BI160" s="22">
        <v>0</v>
      </c>
      <c r="BJ160" s="20">
        <v>0</v>
      </c>
      <c r="BK160" s="20">
        <v>0</v>
      </c>
      <c r="BL160" s="20">
        <v>0</v>
      </c>
      <c r="BM160" s="20">
        <v>0</v>
      </c>
      <c r="BN160" s="20">
        <v>0</v>
      </c>
      <c r="BO160" s="20">
        <v>0</v>
      </c>
      <c r="BP160" s="20">
        <v>0</v>
      </c>
      <c r="BQ160" s="20">
        <v>0</v>
      </c>
      <c r="BR160" s="20">
        <v>0</v>
      </c>
      <c r="BS160" s="20">
        <v>0</v>
      </c>
      <c r="BT160" s="20">
        <v>0</v>
      </c>
      <c r="BU160" s="20">
        <v>0</v>
      </c>
      <c r="BV160" s="20">
        <v>0</v>
      </c>
      <c r="BW160" s="20">
        <v>0</v>
      </c>
      <c r="BX160" s="20">
        <v>0</v>
      </c>
      <c r="BY160" s="20">
        <v>0</v>
      </c>
      <c r="BZ160" s="20">
        <v>0</v>
      </c>
      <c r="CA160" s="20">
        <v>0</v>
      </c>
      <c r="CB160" s="20">
        <v>0</v>
      </c>
      <c r="CC160" s="20">
        <v>0</v>
      </c>
      <c r="CD160" s="20">
        <v>0</v>
      </c>
      <c r="CE160" s="20">
        <v>0</v>
      </c>
      <c r="CF160" s="20">
        <v>0</v>
      </c>
      <c r="CG160" s="20">
        <v>0</v>
      </c>
      <c r="CH160" s="20">
        <v>0</v>
      </c>
      <c r="CI160" s="21">
        <v>0</v>
      </c>
      <c r="CJ160" s="69">
        <v>0</v>
      </c>
      <c r="CK160" s="69">
        <v>0</v>
      </c>
      <c r="CL160" s="69">
        <v>0</v>
      </c>
      <c r="CM160" s="69">
        <v>0</v>
      </c>
      <c r="CN160" s="69">
        <v>0</v>
      </c>
      <c r="CO160" s="69">
        <v>0</v>
      </c>
      <c r="CP160" s="69">
        <v>0</v>
      </c>
      <c r="CQ160" s="69">
        <v>0</v>
      </c>
      <c r="CR160" s="69">
        <v>0</v>
      </c>
      <c r="CS160" s="69">
        <v>0</v>
      </c>
      <c r="CT160" s="69">
        <v>0</v>
      </c>
      <c r="CU160" s="69">
        <v>0</v>
      </c>
      <c r="CV160" s="69">
        <v>0</v>
      </c>
      <c r="CW160" s="69">
        <v>0</v>
      </c>
      <c r="CX160" s="22">
        <v>0</v>
      </c>
      <c r="CY160" s="20">
        <v>0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1">
        <v>0</v>
      </c>
    </row>
    <row r="161" spans="1:110" ht="21.75" customHeight="1">
      <c r="A161" s="13"/>
      <c r="B161" s="13" t="s">
        <v>114</v>
      </c>
      <c r="C161" s="14"/>
      <c r="D161" s="15"/>
      <c r="E161" s="13" t="s">
        <v>115</v>
      </c>
      <c r="F161" s="21">
        <v>284</v>
      </c>
      <c r="G161" s="81">
        <v>284</v>
      </c>
      <c r="H161" s="82">
        <v>0</v>
      </c>
      <c r="I161" s="81">
        <v>0</v>
      </c>
      <c r="J161" s="81">
        <v>0</v>
      </c>
      <c r="K161" s="81">
        <v>284</v>
      </c>
      <c r="L161" s="81">
        <v>0</v>
      </c>
      <c r="M161" s="81">
        <v>0</v>
      </c>
      <c r="N161" s="81">
        <v>0</v>
      </c>
      <c r="O161" s="81">
        <v>0</v>
      </c>
      <c r="P161" s="83">
        <v>0</v>
      </c>
      <c r="Q161" s="21">
        <v>0</v>
      </c>
      <c r="R161" s="21">
        <v>0</v>
      </c>
      <c r="S161" s="21">
        <v>0</v>
      </c>
      <c r="T161" s="21">
        <v>0</v>
      </c>
      <c r="U161" s="21">
        <v>0</v>
      </c>
      <c r="V161" s="21">
        <v>0</v>
      </c>
      <c r="W161" s="21">
        <v>0</v>
      </c>
      <c r="X161" s="21">
        <v>0</v>
      </c>
      <c r="Y161" s="21">
        <v>0</v>
      </c>
      <c r="Z161" s="21">
        <v>0</v>
      </c>
      <c r="AA161" s="21">
        <v>0</v>
      </c>
      <c r="AB161" s="21">
        <v>0</v>
      </c>
      <c r="AC161" s="21">
        <v>0</v>
      </c>
      <c r="AD161" s="21">
        <v>0</v>
      </c>
      <c r="AE161" s="21">
        <v>0</v>
      </c>
      <c r="AF161" s="21">
        <v>0</v>
      </c>
      <c r="AG161" s="21">
        <v>0</v>
      </c>
      <c r="AH161" s="21">
        <v>0</v>
      </c>
      <c r="AI161" s="21">
        <v>0</v>
      </c>
      <c r="AJ161" s="21">
        <v>0</v>
      </c>
      <c r="AK161" s="21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1">
        <v>0</v>
      </c>
      <c r="AT161" s="69">
        <v>0</v>
      </c>
      <c r="AU161" s="69">
        <v>0</v>
      </c>
      <c r="AV161" s="69">
        <v>0</v>
      </c>
      <c r="AW161" s="69">
        <v>0</v>
      </c>
      <c r="AX161" s="69">
        <v>0</v>
      </c>
      <c r="AY161" s="69">
        <v>0</v>
      </c>
      <c r="AZ161" s="69">
        <v>0</v>
      </c>
      <c r="BA161" s="69">
        <v>0</v>
      </c>
      <c r="BB161" s="69">
        <v>0</v>
      </c>
      <c r="BC161" s="69">
        <v>0</v>
      </c>
      <c r="BD161" s="69">
        <v>0</v>
      </c>
      <c r="BE161" s="69">
        <v>0</v>
      </c>
      <c r="BF161" s="69">
        <v>0</v>
      </c>
      <c r="BG161" s="69">
        <v>0</v>
      </c>
      <c r="BH161" s="69">
        <v>0</v>
      </c>
      <c r="BI161" s="22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1">
        <v>0</v>
      </c>
      <c r="CJ161" s="69">
        <v>0</v>
      </c>
      <c r="CK161" s="69">
        <v>0</v>
      </c>
      <c r="CL161" s="69">
        <v>0</v>
      </c>
      <c r="CM161" s="69">
        <v>0</v>
      </c>
      <c r="CN161" s="69">
        <v>0</v>
      </c>
      <c r="CO161" s="69">
        <v>0</v>
      </c>
      <c r="CP161" s="69">
        <v>0</v>
      </c>
      <c r="CQ161" s="69">
        <v>0</v>
      </c>
      <c r="CR161" s="69">
        <v>0</v>
      </c>
      <c r="CS161" s="69">
        <v>0</v>
      </c>
      <c r="CT161" s="69">
        <v>0</v>
      </c>
      <c r="CU161" s="69">
        <v>0</v>
      </c>
      <c r="CV161" s="69">
        <v>0</v>
      </c>
      <c r="CW161" s="69">
        <v>0</v>
      </c>
      <c r="CX161" s="22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1">
        <v>0</v>
      </c>
    </row>
    <row r="162" spans="1:110" ht="21.75" customHeight="1">
      <c r="A162" s="13" t="s">
        <v>111</v>
      </c>
      <c r="B162" s="13" t="s">
        <v>116</v>
      </c>
      <c r="C162" s="14" t="s">
        <v>85</v>
      </c>
      <c r="D162" s="15" t="s">
        <v>177</v>
      </c>
      <c r="E162" s="13" t="s">
        <v>118</v>
      </c>
      <c r="F162" s="21">
        <v>284</v>
      </c>
      <c r="G162" s="81">
        <v>284</v>
      </c>
      <c r="H162" s="82">
        <v>0</v>
      </c>
      <c r="I162" s="81">
        <v>0</v>
      </c>
      <c r="J162" s="81">
        <v>0</v>
      </c>
      <c r="K162" s="81">
        <v>284</v>
      </c>
      <c r="L162" s="81">
        <v>0</v>
      </c>
      <c r="M162" s="81">
        <v>0</v>
      </c>
      <c r="N162" s="81">
        <v>0</v>
      </c>
      <c r="O162" s="81">
        <v>0</v>
      </c>
      <c r="P162" s="83"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21">
        <v>0</v>
      </c>
      <c r="Z162" s="21">
        <v>0</v>
      </c>
      <c r="AA162" s="21">
        <v>0</v>
      </c>
      <c r="AB162" s="21">
        <v>0</v>
      </c>
      <c r="AC162" s="21">
        <v>0</v>
      </c>
      <c r="AD162" s="21">
        <v>0</v>
      </c>
      <c r="AE162" s="21">
        <v>0</v>
      </c>
      <c r="AF162" s="21">
        <v>0</v>
      </c>
      <c r="AG162" s="21">
        <v>0</v>
      </c>
      <c r="AH162" s="21">
        <v>0</v>
      </c>
      <c r="AI162" s="21">
        <v>0</v>
      </c>
      <c r="AJ162" s="21">
        <v>0</v>
      </c>
      <c r="AK162" s="21">
        <v>0</v>
      </c>
      <c r="AL162" s="20">
        <v>0</v>
      </c>
      <c r="AM162" s="20">
        <v>0</v>
      </c>
      <c r="AN162" s="20">
        <v>0</v>
      </c>
      <c r="AO162" s="20">
        <v>0</v>
      </c>
      <c r="AP162" s="20">
        <v>0</v>
      </c>
      <c r="AQ162" s="20">
        <v>0</v>
      </c>
      <c r="AR162" s="20">
        <v>0</v>
      </c>
      <c r="AS162" s="21">
        <v>0</v>
      </c>
      <c r="AT162" s="69">
        <v>0</v>
      </c>
      <c r="AU162" s="69">
        <v>0</v>
      </c>
      <c r="AV162" s="69">
        <v>0</v>
      </c>
      <c r="AW162" s="69">
        <v>0</v>
      </c>
      <c r="AX162" s="69">
        <v>0</v>
      </c>
      <c r="AY162" s="69">
        <v>0</v>
      </c>
      <c r="AZ162" s="69">
        <v>0</v>
      </c>
      <c r="BA162" s="69">
        <v>0</v>
      </c>
      <c r="BB162" s="69">
        <v>0</v>
      </c>
      <c r="BC162" s="69">
        <v>0</v>
      </c>
      <c r="BD162" s="69">
        <v>0</v>
      </c>
      <c r="BE162" s="69">
        <v>0</v>
      </c>
      <c r="BF162" s="69">
        <v>0</v>
      </c>
      <c r="BG162" s="69">
        <v>0</v>
      </c>
      <c r="BH162" s="69">
        <v>0</v>
      </c>
      <c r="BI162" s="22">
        <v>0</v>
      </c>
      <c r="BJ162" s="20">
        <v>0</v>
      </c>
      <c r="BK162" s="20">
        <v>0</v>
      </c>
      <c r="BL162" s="20">
        <v>0</v>
      </c>
      <c r="BM162" s="20">
        <v>0</v>
      </c>
      <c r="BN162" s="20">
        <v>0</v>
      </c>
      <c r="BO162" s="20">
        <v>0</v>
      </c>
      <c r="BP162" s="20">
        <v>0</v>
      </c>
      <c r="BQ162" s="20">
        <v>0</v>
      </c>
      <c r="BR162" s="20">
        <v>0</v>
      </c>
      <c r="BS162" s="20">
        <v>0</v>
      </c>
      <c r="BT162" s="20">
        <v>0</v>
      </c>
      <c r="BU162" s="20">
        <v>0</v>
      </c>
      <c r="BV162" s="20">
        <v>0</v>
      </c>
      <c r="BW162" s="20">
        <v>0</v>
      </c>
      <c r="BX162" s="20">
        <v>0</v>
      </c>
      <c r="BY162" s="20">
        <v>0</v>
      </c>
      <c r="BZ162" s="20">
        <v>0</v>
      </c>
      <c r="CA162" s="20">
        <v>0</v>
      </c>
      <c r="CB162" s="20">
        <v>0</v>
      </c>
      <c r="CC162" s="20">
        <v>0</v>
      </c>
      <c r="CD162" s="20">
        <v>0</v>
      </c>
      <c r="CE162" s="20">
        <v>0</v>
      </c>
      <c r="CF162" s="20">
        <v>0</v>
      </c>
      <c r="CG162" s="20">
        <v>0</v>
      </c>
      <c r="CH162" s="20">
        <v>0</v>
      </c>
      <c r="CI162" s="21">
        <v>0</v>
      </c>
      <c r="CJ162" s="69">
        <v>0</v>
      </c>
      <c r="CK162" s="69">
        <v>0</v>
      </c>
      <c r="CL162" s="69">
        <v>0</v>
      </c>
      <c r="CM162" s="69">
        <v>0</v>
      </c>
      <c r="CN162" s="69">
        <v>0</v>
      </c>
      <c r="CO162" s="69">
        <v>0</v>
      </c>
      <c r="CP162" s="69">
        <v>0</v>
      </c>
      <c r="CQ162" s="69">
        <v>0</v>
      </c>
      <c r="CR162" s="69">
        <v>0</v>
      </c>
      <c r="CS162" s="69">
        <v>0</v>
      </c>
      <c r="CT162" s="69">
        <v>0</v>
      </c>
      <c r="CU162" s="69">
        <v>0</v>
      </c>
      <c r="CV162" s="69">
        <v>0</v>
      </c>
      <c r="CW162" s="69">
        <v>0</v>
      </c>
      <c r="CX162" s="22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1">
        <v>0</v>
      </c>
    </row>
    <row r="163" spans="1:110" ht="21.75" customHeight="1">
      <c r="A163" s="13" t="s">
        <v>119</v>
      </c>
      <c r="B163" s="13"/>
      <c r="C163" s="14"/>
      <c r="D163" s="15"/>
      <c r="E163" s="13" t="s">
        <v>120</v>
      </c>
      <c r="F163" s="21">
        <v>1181</v>
      </c>
      <c r="G163" s="81">
        <v>0</v>
      </c>
      <c r="H163" s="82">
        <v>0</v>
      </c>
      <c r="I163" s="81">
        <v>0</v>
      </c>
      <c r="J163" s="81">
        <v>0</v>
      </c>
      <c r="K163" s="81">
        <v>0</v>
      </c>
      <c r="L163" s="81">
        <v>0</v>
      </c>
      <c r="M163" s="81">
        <v>0</v>
      </c>
      <c r="N163" s="81">
        <v>0</v>
      </c>
      <c r="O163" s="81">
        <v>0</v>
      </c>
      <c r="P163" s="83">
        <v>0</v>
      </c>
      <c r="Q163" s="21">
        <v>0</v>
      </c>
      <c r="R163" s="21">
        <v>0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  <c r="Y163" s="21">
        <v>0</v>
      </c>
      <c r="Z163" s="21">
        <v>0</v>
      </c>
      <c r="AA163" s="21">
        <v>0</v>
      </c>
      <c r="AB163" s="21">
        <v>0</v>
      </c>
      <c r="AC163" s="21">
        <v>0</v>
      </c>
      <c r="AD163" s="21">
        <v>0</v>
      </c>
      <c r="AE163" s="21">
        <v>0</v>
      </c>
      <c r="AF163" s="21">
        <v>0</v>
      </c>
      <c r="AG163" s="21">
        <v>0</v>
      </c>
      <c r="AH163" s="21">
        <v>0</v>
      </c>
      <c r="AI163" s="21">
        <v>0</v>
      </c>
      <c r="AJ163" s="21">
        <v>0</v>
      </c>
      <c r="AK163" s="21">
        <v>0</v>
      </c>
      <c r="AL163" s="20">
        <v>0</v>
      </c>
      <c r="AM163" s="20">
        <v>0</v>
      </c>
      <c r="AN163" s="20">
        <v>0</v>
      </c>
      <c r="AO163" s="20">
        <v>0</v>
      </c>
      <c r="AP163" s="20">
        <v>0</v>
      </c>
      <c r="AQ163" s="20">
        <v>0</v>
      </c>
      <c r="AR163" s="20">
        <v>0</v>
      </c>
      <c r="AS163" s="21">
        <v>1181</v>
      </c>
      <c r="AT163" s="69">
        <v>0</v>
      </c>
      <c r="AU163" s="69">
        <v>0</v>
      </c>
      <c r="AV163" s="69">
        <v>0</v>
      </c>
      <c r="AW163" s="69">
        <v>0</v>
      </c>
      <c r="AX163" s="69">
        <v>0</v>
      </c>
      <c r="AY163" s="69">
        <v>0</v>
      </c>
      <c r="AZ163" s="69">
        <v>0</v>
      </c>
      <c r="BA163" s="69">
        <v>0</v>
      </c>
      <c r="BB163" s="69">
        <v>0</v>
      </c>
      <c r="BC163" s="69">
        <v>0</v>
      </c>
      <c r="BD163" s="69">
        <v>701</v>
      </c>
      <c r="BE163" s="69">
        <v>0</v>
      </c>
      <c r="BF163" s="69">
        <v>480</v>
      </c>
      <c r="BG163" s="69">
        <v>0</v>
      </c>
      <c r="BH163" s="69">
        <v>0</v>
      </c>
      <c r="BI163" s="22">
        <v>0</v>
      </c>
      <c r="BJ163" s="20">
        <v>0</v>
      </c>
      <c r="BK163" s="20">
        <v>0</v>
      </c>
      <c r="BL163" s="20">
        <v>0</v>
      </c>
      <c r="BM163" s="20">
        <v>0</v>
      </c>
      <c r="BN163" s="20">
        <v>0</v>
      </c>
      <c r="BO163" s="20">
        <v>0</v>
      </c>
      <c r="BP163" s="20">
        <v>0</v>
      </c>
      <c r="BQ163" s="20">
        <v>0</v>
      </c>
      <c r="BR163" s="20">
        <v>0</v>
      </c>
      <c r="BS163" s="20">
        <v>0</v>
      </c>
      <c r="BT163" s="20">
        <v>0</v>
      </c>
      <c r="BU163" s="20">
        <v>0</v>
      </c>
      <c r="BV163" s="20">
        <v>0</v>
      </c>
      <c r="BW163" s="20">
        <v>0</v>
      </c>
      <c r="BX163" s="20">
        <v>0</v>
      </c>
      <c r="BY163" s="20">
        <v>0</v>
      </c>
      <c r="BZ163" s="20">
        <v>0</v>
      </c>
      <c r="CA163" s="20">
        <v>0</v>
      </c>
      <c r="CB163" s="20">
        <v>0</v>
      </c>
      <c r="CC163" s="20">
        <v>0</v>
      </c>
      <c r="CD163" s="20">
        <v>0</v>
      </c>
      <c r="CE163" s="20">
        <v>0</v>
      </c>
      <c r="CF163" s="20">
        <v>0</v>
      </c>
      <c r="CG163" s="20">
        <v>0</v>
      </c>
      <c r="CH163" s="20">
        <v>0</v>
      </c>
      <c r="CI163" s="21">
        <v>0</v>
      </c>
      <c r="CJ163" s="69">
        <v>0</v>
      </c>
      <c r="CK163" s="69">
        <v>0</v>
      </c>
      <c r="CL163" s="69">
        <v>0</v>
      </c>
      <c r="CM163" s="69">
        <v>0</v>
      </c>
      <c r="CN163" s="69">
        <v>0</v>
      </c>
      <c r="CO163" s="69">
        <v>0</v>
      </c>
      <c r="CP163" s="69">
        <v>0</v>
      </c>
      <c r="CQ163" s="69">
        <v>0</v>
      </c>
      <c r="CR163" s="69">
        <v>0</v>
      </c>
      <c r="CS163" s="69">
        <v>0</v>
      </c>
      <c r="CT163" s="69">
        <v>0</v>
      </c>
      <c r="CU163" s="69">
        <v>0</v>
      </c>
      <c r="CV163" s="69">
        <v>0</v>
      </c>
      <c r="CW163" s="69">
        <v>0</v>
      </c>
      <c r="CX163" s="22">
        <v>0</v>
      </c>
      <c r="CY163" s="20">
        <v>0</v>
      </c>
      <c r="CZ163" s="20">
        <v>0</v>
      </c>
      <c r="DA163" s="20">
        <v>0</v>
      </c>
      <c r="DB163" s="20">
        <v>0</v>
      </c>
      <c r="DC163" s="20">
        <v>0</v>
      </c>
      <c r="DD163" s="20">
        <v>0</v>
      </c>
      <c r="DE163" s="20">
        <v>0</v>
      </c>
      <c r="DF163" s="21">
        <v>0</v>
      </c>
    </row>
    <row r="164" spans="1:110" ht="21.75" customHeight="1">
      <c r="A164" s="13"/>
      <c r="B164" s="13" t="s">
        <v>85</v>
      </c>
      <c r="C164" s="14"/>
      <c r="D164" s="15"/>
      <c r="E164" s="13" t="s">
        <v>121</v>
      </c>
      <c r="F164" s="21">
        <v>1181</v>
      </c>
      <c r="G164" s="81">
        <v>0</v>
      </c>
      <c r="H164" s="82">
        <v>0</v>
      </c>
      <c r="I164" s="81">
        <v>0</v>
      </c>
      <c r="J164" s="81">
        <v>0</v>
      </c>
      <c r="K164" s="81">
        <v>0</v>
      </c>
      <c r="L164" s="81">
        <v>0</v>
      </c>
      <c r="M164" s="81">
        <v>0</v>
      </c>
      <c r="N164" s="81">
        <v>0</v>
      </c>
      <c r="O164" s="81">
        <v>0</v>
      </c>
      <c r="P164" s="83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  <c r="Z164" s="21">
        <v>0</v>
      </c>
      <c r="AA164" s="21">
        <v>0</v>
      </c>
      <c r="AB164" s="21">
        <v>0</v>
      </c>
      <c r="AC164" s="21">
        <v>0</v>
      </c>
      <c r="AD164" s="21">
        <v>0</v>
      </c>
      <c r="AE164" s="21">
        <v>0</v>
      </c>
      <c r="AF164" s="21">
        <v>0</v>
      </c>
      <c r="AG164" s="21">
        <v>0</v>
      </c>
      <c r="AH164" s="21">
        <v>0</v>
      </c>
      <c r="AI164" s="21">
        <v>0</v>
      </c>
      <c r="AJ164" s="21">
        <v>0</v>
      </c>
      <c r="AK164" s="21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1">
        <v>1181</v>
      </c>
      <c r="AT164" s="69">
        <v>0</v>
      </c>
      <c r="AU164" s="69">
        <v>0</v>
      </c>
      <c r="AV164" s="69">
        <v>0</v>
      </c>
      <c r="AW164" s="69">
        <v>0</v>
      </c>
      <c r="AX164" s="69">
        <v>0</v>
      </c>
      <c r="AY164" s="69">
        <v>0</v>
      </c>
      <c r="AZ164" s="69">
        <v>0</v>
      </c>
      <c r="BA164" s="69">
        <v>0</v>
      </c>
      <c r="BB164" s="69">
        <v>0</v>
      </c>
      <c r="BC164" s="69">
        <v>0</v>
      </c>
      <c r="BD164" s="69">
        <v>701</v>
      </c>
      <c r="BE164" s="69">
        <v>0</v>
      </c>
      <c r="BF164" s="69">
        <v>480</v>
      </c>
      <c r="BG164" s="69">
        <v>0</v>
      </c>
      <c r="BH164" s="69">
        <v>0</v>
      </c>
      <c r="BI164" s="22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1">
        <v>0</v>
      </c>
      <c r="CJ164" s="69">
        <v>0</v>
      </c>
      <c r="CK164" s="69">
        <v>0</v>
      </c>
      <c r="CL164" s="69">
        <v>0</v>
      </c>
      <c r="CM164" s="69">
        <v>0</v>
      </c>
      <c r="CN164" s="69">
        <v>0</v>
      </c>
      <c r="CO164" s="69">
        <v>0</v>
      </c>
      <c r="CP164" s="69">
        <v>0</v>
      </c>
      <c r="CQ164" s="69">
        <v>0</v>
      </c>
      <c r="CR164" s="69">
        <v>0</v>
      </c>
      <c r="CS164" s="69">
        <v>0</v>
      </c>
      <c r="CT164" s="69">
        <v>0</v>
      </c>
      <c r="CU164" s="69">
        <v>0</v>
      </c>
      <c r="CV164" s="69">
        <v>0</v>
      </c>
      <c r="CW164" s="69">
        <v>0</v>
      </c>
      <c r="CX164" s="22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1">
        <v>0</v>
      </c>
    </row>
    <row r="165" spans="1:110" ht="21.75" customHeight="1">
      <c r="A165" s="13" t="s">
        <v>122</v>
      </c>
      <c r="B165" s="13" t="s">
        <v>88</v>
      </c>
      <c r="C165" s="14" t="s">
        <v>89</v>
      </c>
      <c r="D165" s="15" t="s">
        <v>177</v>
      </c>
      <c r="E165" s="13" t="s">
        <v>123</v>
      </c>
      <c r="F165" s="21">
        <v>701</v>
      </c>
      <c r="G165" s="81">
        <v>0</v>
      </c>
      <c r="H165" s="82">
        <v>0</v>
      </c>
      <c r="I165" s="81">
        <v>0</v>
      </c>
      <c r="J165" s="81">
        <v>0</v>
      </c>
      <c r="K165" s="81">
        <v>0</v>
      </c>
      <c r="L165" s="81">
        <v>0</v>
      </c>
      <c r="M165" s="81">
        <v>0</v>
      </c>
      <c r="N165" s="81">
        <v>0</v>
      </c>
      <c r="O165" s="81">
        <v>0</v>
      </c>
      <c r="P165" s="83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21">
        <v>0</v>
      </c>
      <c r="AB165" s="21">
        <v>0</v>
      </c>
      <c r="AC165" s="21">
        <v>0</v>
      </c>
      <c r="AD165" s="21">
        <v>0</v>
      </c>
      <c r="AE165" s="21">
        <v>0</v>
      </c>
      <c r="AF165" s="21">
        <v>0</v>
      </c>
      <c r="AG165" s="21">
        <v>0</v>
      </c>
      <c r="AH165" s="21">
        <v>0</v>
      </c>
      <c r="AI165" s="21">
        <v>0</v>
      </c>
      <c r="AJ165" s="21">
        <v>0</v>
      </c>
      <c r="AK165" s="21">
        <v>0</v>
      </c>
      <c r="AL165" s="20">
        <v>0</v>
      </c>
      <c r="AM165" s="20">
        <v>0</v>
      </c>
      <c r="AN165" s="20">
        <v>0</v>
      </c>
      <c r="AO165" s="20">
        <v>0</v>
      </c>
      <c r="AP165" s="20">
        <v>0</v>
      </c>
      <c r="AQ165" s="20">
        <v>0</v>
      </c>
      <c r="AR165" s="20">
        <v>0</v>
      </c>
      <c r="AS165" s="21">
        <v>701</v>
      </c>
      <c r="AT165" s="69">
        <v>0</v>
      </c>
      <c r="AU165" s="69">
        <v>0</v>
      </c>
      <c r="AV165" s="69">
        <v>0</v>
      </c>
      <c r="AW165" s="69">
        <v>0</v>
      </c>
      <c r="AX165" s="69">
        <v>0</v>
      </c>
      <c r="AY165" s="69">
        <v>0</v>
      </c>
      <c r="AZ165" s="69">
        <v>0</v>
      </c>
      <c r="BA165" s="69">
        <v>0</v>
      </c>
      <c r="BB165" s="69">
        <v>0</v>
      </c>
      <c r="BC165" s="69">
        <v>0</v>
      </c>
      <c r="BD165" s="69">
        <v>701</v>
      </c>
      <c r="BE165" s="69">
        <v>0</v>
      </c>
      <c r="BF165" s="69">
        <v>0</v>
      </c>
      <c r="BG165" s="69">
        <v>0</v>
      </c>
      <c r="BH165" s="69">
        <v>0</v>
      </c>
      <c r="BI165" s="22">
        <v>0</v>
      </c>
      <c r="BJ165" s="20">
        <v>0</v>
      </c>
      <c r="BK165" s="20">
        <v>0</v>
      </c>
      <c r="BL165" s="20">
        <v>0</v>
      </c>
      <c r="BM165" s="20">
        <v>0</v>
      </c>
      <c r="BN165" s="20">
        <v>0</v>
      </c>
      <c r="BO165" s="20">
        <v>0</v>
      </c>
      <c r="BP165" s="20">
        <v>0</v>
      </c>
      <c r="BQ165" s="20">
        <v>0</v>
      </c>
      <c r="BR165" s="20">
        <v>0</v>
      </c>
      <c r="BS165" s="20">
        <v>0</v>
      </c>
      <c r="BT165" s="20">
        <v>0</v>
      </c>
      <c r="BU165" s="20">
        <v>0</v>
      </c>
      <c r="BV165" s="20">
        <v>0</v>
      </c>
      <c r="BW165" s="20">
        <v>0</v>
      </c>
      <c r="BX165" s="20">
        <v>0</v>
      </c>
      <c r="BY165" s="20">
        <v>0</v>
      </c>
      <c r="BZ165" s="20">
        <v>0</v>
      </c>
      <c r="CA165" s="20">
        <v>0</v>
      </c>
      <c r="CB165" s="20">
        <v>0</v>
      </c>
      <c r="CC165" s="20">
        <v>0</v>
      </c>
      <c r="CD165" s="20">
        <v>0</v>
      </c>
      <c r="CE165" s="20">
        <v>0</v>
      </c>
      <c r="CF165" s="20">
        <v>0</v>
      </c>
      <c r="CG165" s="20">
        <v>0</v>
      </c>
      <c r="CH165" s="20">
        <v>0</v>
      </c>
      <c r="CI165" s="21">
        <v>0</v>
      </c>
      <c r="CJ165" s="69">
        <v>0</v>
      </c>
      <c r="CK165" s="69">
        <v>0</v>
      </c>
      <c r="CL165" s="69">
        <v>0</v>
      </c>
      <c r="CM165" s="69">
        <v>0</v>
      </c>
      <c r="CN165" s="69">
        <v>0</v>
      </c>
      <c r="CO165" s="69">
        <v>0</v>
      </c>
      <c r="CP165" s="69">
        <v>0</v>
      </c>
      <c r="CQ165" s="69">
        <v>0</v>
      </c>
      <c r="CR165" s="69">
        <v>0</v>
      </c>
      <c r="CS165" s="69">
        <v>0</v>
      </c>
      <c r="CT165" s="69">
        <v>0</v>
      </c>
      <c r="CU165" s="69">
        <v>0</v>
      </c>
      <c r="CV165" s="69">
        <v>0</v>
      </c>
      <c r="CW165" s="69">
        <v>0</v>
      </c>
      <c r="CX165" s="22">
        <v>0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1">
        <v>0</v>
      </c>
    </row>
    <row r="166" spans="1:110" ht="21.75" customHeight="1">
      <c r="A166" s="13" t="s">
        <v>122</v>
      </c>
      <c r="B166" s="13" t="s">
        <v>88</v>
      </c>
      <c r="C166" s="14" t="s">
        <v>124</v>
      </c>
      <c r="D166" s="15" t="s">
        <v>177</v>
      </c>
      <c r="E166" s="13" t="s">
        <v>125</v>
      </c>
      <c r="F166" s="21">
        <v>480</v>
      </c>
      <c r="G166" s="81">
        <v>0</v>
      </c>
      <c r="H166" s="82">
        <v>0</v>
      </c>
      <c r="I166" s="81">
        <v>0</v>
      </c>
      <c r="J166" s="81">
        <v>0</v>
      </c>
      <c r="K166" s="81">
        <v>0</v>
      </c>
      <c r="L166" s="81">
        <v>0</v>
      </c>
      <c r="M166" s="81">
        <v>0</v>
      </c>
      <c r="N166" s="81">
        <v>0</v>
      </c>
      <c r="O166" s="81">
        <v>0</v>
      </c>
      <c r="P166" s="83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1">
        <v>0</v>
      </c>
      <c r="Y166" s="21">
        <v>0</v>
      </c>
      <c r="Z166" s="21">
        <v>0</v>
      </c>
      <c r="AA166" s="21">
        <v>0</v>
      </c>
      <c r="AB166" s="21">
        <v>0</v>
      </c>
      <c r="AC166" s="21">
        <v>0</v>
      </c>
      <c r="AD166" s="21">
        <v>0</v>
      </c>
      <c r="AE166" s="21">
        <v>0</v>
      </c>
      <c r="AF166" s="21">
        <v>0</v>
      </c>
      <c r="AG166" s="21">
        <v>0</v>
      </c>
      <c r="AH166" s="21">
        <v>0</v>
      </c>
      <c r="AI166" s="21">
        <v>0</v>
      </c>
      <c r="AJ166" s="21">
        <v>0</v>
      </c>
      <c r="AK166" s="21">
        <v>0</v>
      </c>
      <c r="AL166" s="20">
        <v>0</v>
      </c>
      <c r="AM166" s="20">
        <v>0</v>
      </c>
      <c r="AN166" s="20">
        <v>0</v>
      </c>
      <c r="AO166" s="20">
        <v>0</v>
      </c>
      <c r="AP166" s="20">
        <v>0</v>
      </c>
      <c r="AQ166" s="20">
        <v>0</v>
      </c>
      <c r="AR166" s="20">
        <v>0</v>
      </c>
      <c r="AS166" s="21">
        <v>480</v>
      </c>
      <c r="AT166" s="69">
        <v>0</v>
      </c>
      <c r="AU166" s="69">
        <v>0</v>
      </c>
      <c r="AV166" s="69">
        <v>0</v>
      </c>
      <c r="AW166" s="69">
        <v>0</v>
      </c>
      <c r="AX166" s="69">
        <v>0</v>
      </c>
      <c r="AY166" s="69">
        <v>0</v>
      </c>
      <c r="AZ166" s="69">
        <v>0</v>
      </c>
      <c r="BA166" s="69">
        <v>0</v>
      </c>
      <c r="BB166" s="69">
        <v>0</v>
      </c>
      <c r="BC166" s="69">
        <v>0</v>
      </c>
      <c r="BD166" s="69">
        <v>0</v>
      </c>
      <c r="BE166" s="69">
        <v>0</v>
      </c>
      <c r="BF166" s="69">
        <v>480</v>
      </c>
      <c r="BG166" s="69">
        <v>0</v>
      </c>
      <c r="BH166" s="69">
        <v>0</v>
      </c>
      <c r="BI166" s="22">
        <v>0</v>
      </c>
      <c r="BJ166" s="20">
        <v>0</v>
      </c>
      <c r="BK166" s="20">
        <v>0</v>
      </c>
      <c r="BL166" s="20">
        <v>0</v>
      </c>
      <c r="BM166" s="20">
        <v>0</v>
      </c>
      <c r="BN166" s="20">
        <v>0</v>
      </c>
      <c r="BO166" s="20">
        <v>0</v>
      </c>
      <c r="BP166" s="20">
        <v>0</v>
      </c>
      <c r="BQ166" s="20">
        <v>0</v>
      </c>
      <c r="BR166" s="20">
        <v>0</v>
      </c>
      <c r="BS166" s="20">
        <v>0</v>
      </c>
      <c r="BT166" s="20">
        <v>0</v>
      </c>
      <c r="BU166" s="20">
        <v>0</v>
      </c>
      <c r="BV166" s="20">
        <v>0</v>
      </c>
      <c r="BW166" s="20">
        <v>0</v>
      </c>
      <c r="BX166" s="20">
        <v>0</v>
      </c>
      <c r="BY166" s="20">
        <v>0</v>
      </c>
      <c r="BZ166" s="20">
        <v>0</v>
      </c>
      <c r="CA166" s="20">
        <v>0</v>
      </c>
      <c r="CB166" s="20">
        <v>0</v>
      </c>
      <c r="CC166" s="20">
        <v>0</v>
      </c>
      <c r="CD166" s="20">
        <v>0</v>
      </c>
      <c r="CE166" s="20">
        <v>0</v>
      </c>
      <c r="CF166" s="20">
        <v>0</v>
      </c>
      <c r="CG166" s="20">
        <v>0</v>
      </c>
      <c r="CH166" s="20">
        <v>0</v>
      </c>
      <c r="CI166" s="21">
        <v>0</v>
      </c>
      <c r="CJ166" s="69">
        <v>0</v>
      </c>
      <c r="CK166" s="69">
        <v>0</v>
      </c>
      <c r="CL166" s="69">
        <v>0</v>
      </c>
      <c r="CM166" s="69">
        <v>0</v>
      </c>
      <c r="CN166" s="69">
        <v>0</v>
      </c>
      <c r="CO166" s="69">
        <v>0</v>
      </c>
      <c r="CP166" s="69">
        <v>0</v>
      </c>
      <c r="CQ166" s="69">
        <v>0</v>
      </c>
      <c r="CR166" s="69">
        <v>0</v>
      </c>
      <c r="CS166" s="69">
        <v>0</v>
      </c>
      <c r="CT166" s="69">
        <v>0</v>
      </c>
      <c r="CU166" s="69">
        <v>0</v>
      </c>
      <c r="CV166" s="69">
        <v>0</v>
      </c>
      <c r="CW166" s="69">
        <v>0</v>
      </c>
      <c r="CX166" s="22">
        <v>0</v>
      </c>
      <c r="CY166" s="20">
        <v>0</v>
      </c>
      <c r="CZ166" s="20">
        <v>0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1">
        <v>0</v>
      </c>
    </row>
  </sheetData>
  <sheetProtection/>
  <mergeCells count="108">
    <mergeCell ref="DA6:DA7"/>
    <mergeCell ref="DB6:DB7"/>
    <mergeCell ref="DC6:DC7"/>
    <mergeCell ref="DD6:DD7"/>
    <mergeCell ref="DE6:DE7"/>
    <mergeCell ref="DF6:DF7"/>
    <mergeCell ref="CU6:CU7"/>
    <mergeCell ref="CV6:CV7"/>
    <mergeCell ref="CW6:CW7"/>
    <mergeCell ref="CX6:CX7"/>
    <mergeCell ref="CY6:CY7"/>
    <mergeCell ref="CZ6:CZ7"/>
    <mergeCell ref="CO6:CO7"/>
    <mergeCell ref="CP6:CP7"/>
    <mergeCell ref="CQ6:CQ7"/>
    <mergeCell ref="CR6:CR7"/>
    <mergeCell ref="CS6:CS7"/>
    <mergeCell ref="CT6:CT7"/>
    <mergeCell ref="CI6:CI7"/>
    <mergeCell ref="CJ6:CJ7"/>
    <mergeCell ref="CK6:CK7"/>
    <mergeCell ref="CL6:CL7"/>
    <mergeCell ref="CM6:CM7"/>
    <mergeCell ref="CN6:CN7"/>
    <mergeCell ref="CC6:CC7"/>
    <mergeCell ref="CD6:CD7"/>
    <mergeCell ref="CE6:CE7"/>
    <mergeCell ref="CF6:CF7"/>
    <mergeCell ref="CG6:CG7"/>
    <mergeCell ref="CH6:CH7"/>
    <mergeCell ref="BW6:BW7"/>
    <mergeCell ref="BX6:BX7"/>
    <mergeCell ref="BY6:BY7"/>
    <mergeCell ref="BZ6:BZ7"/>
    <mergeCell ref="CA6:CA7"/>
    <mergeCell ref="CB6:CB7"/>
    <mergeCell ref="BQ6:BQ7"/>
    <mergeCell ref="BR6:BR7"/>
    <mergeCell ref="BS6:BS7"/>
    <mergeCell ref="BT6:BT7"/>
    <mergeCell ref="BU6:BU7"/>
    <mergeCell ref="BV6:BV7"/>
    <mergeCell ref="BK6:BK7"/>
    <mergeCell ref="BL6:BL7"/>
    <mergeCell ref="BM6:BM7"/>
    <mergeCell ref="BN6:BN7"/>
    <mergeCell ref="BO6:BO7"/>
    <mergeCell ref="BP6:BP7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S6:AS7"/>
    <mergeCell ref="AT6:AT7"/>
    <mergeCell ref="AU6:AU7"/>
    <mergeCell ref="AV6:AV7"/>
    <mergeCell ref="AW6:AW7"/>
    <mergeCell ref="AX6:AX7"/>
    <mergeCell ref="AM6:AM7"/>
    <mergeCell ref="AN6:AN7"/>
    <mergeCell ref="AO6:AO7"/>
    <mergeCell ref="AP6:AP7"/>
    <mergeCell ref="AQ6:AQ7"/>
    <mergeCell ref="AR6:AR7"/>
    <mergeCell ref="AG6:AG7"/>
    <mergeCell ref="AH6:AH7"/>
    <mergeCell ref="AI6:AI7"/>
    <mergeCell ref="AJ6:AJ7"/>
    <mergeCell ref="AK6:AK7"/>
    <mergeCell ref="AL6:AL7"/>
    <mergeCell ref="AA6:AA7"/>
    <mergeCell ref="AB6:AB7"/>
    <mergeCell ref="AC6:AC7"/>
    <mergeCell ref="AD6:AD7"/>
    <mergeCell ref="AE6:AE7"/>
    <mergeCell ref="AF6:AF7"/>
    <mergeCell ref="U6:U7"/>
    <mergeCell ref="V6:V7"/>
    <mergeCell ref="W6:W7"/>
    <mergeCell ref="X6:X7"/>
    <mergeCell ref="Y6:Y7"/>
    <mergeCell ref="Z6:Z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A1:C1"/>
    <mergeCell ref="D6:D7"/>
    <mergeCell ref="E6:E7"/>
    <mergeCell ref="F5:F7"/>
    <mergeCell ref="G6:G7"/>
    <mergeCell ref="H6:H7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orientation="landscape" paperSize="9" scale="1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8"/>
  <sheetViews>
    <sheetView showGridLines="0" showZeros="0" zoomScalePageLayoutView="0" workbookViewId="0" topLeftCell="A1">
      <selection activeCell="A1" sqref="A1:C1"/>
    </sheetView>
  </sheetViews>
  <sheetFormatPr defaultColWidth="6.83203125" defaultRowHeight="12.75" customHeight="1"/>
  <cols>
    <col min="1" max="2" width="6.66015625" style="1" customWidth="1"/>
    <col min="3" max="3" width="12" style="1" customWidth="1"/>
    <col min="4" max="4" width="54.66015625" style="1" customWidth="1"/>
    <col min="5" max="7" width="17.66015625" style="1" customWidth="1"/>
    <col min="8" max="8" width="6.5" style="1" customWidth="1"/>
    <col min="9" max="16384" width="6.83203125" style="1" customWidth="1"/>
  </cols>
  <sheetData>
    <row r="1" spans="1:3" ht="24" customHeight="1">
      <c r="A1" s="158" t="s">
        <v>326</v>
      </c>
      <c r="B1" s="158"/>
      <c r="C1" s="158"/>
    </row>
    <row r="2" spans="1:8" ht="19.5" customHeight="1">
      <c r="A2" s="48"/>
      <c r="B2" s="48"/>
      <c r="C2" s="48"/>
      <c r="D2" s="49"/>
      <c r="E2" s="48"/>
      <c r="F2" s="48"/>
      <c r="G2" s="50" t="s">
        <v>327</v>
      </c>
      <c r="H2" s="66"/>
    </row>
    <row r="3" spans="1:8" ht="25.5" customHeight="1">
      <c r="A3" s="70" t="s">
        <v>328</v>
      </c>
      <c r="B3" s="71"/>
      <c r="C3" s="71"/>
      <c r="D3" s="71"/>
      <c r="E3" s="71"/>
      <c r="F3" s="71"/>
      <c r="G3" s="71"/>
      <c r="H3" s="66"/>
    </row>
    <row r="4" spans="1:8" ht="19.5" customHeight="1">
      <c r="A4" s="5"/>
      <c r="B4" s="5"/>
      <c r="C4" s="5"/>
      <c r="D4" s="5"/>
      <c r="E4" s="51"/>
      <c r="F4" s="51"/>
      <c r="G4" s="24" t="s">
        <v>5</v>
      </c>
      <c r="H4" s="66"/>
    </row>
    <row r="5" spans="1:8" ht="19.5" customHeight="1">
      <c r="A5" s="72" t="s">
        <v>329</v>
      </c>
      <c r="B5" s="72"/>
      <c r="C5" s="73"/>
      <c r="D5" s="73"/>
      <c r="E5" s="143" t="s">
        <v>182</v>
      </c>
      <c r="F5" s="143"/>
      <c r="G5" s="143"/>
      <c r="H5" s="66"/>
    </row>
    <row r="6" spans="1:8" ht="19.5" customHeight="1">
      <c r="A6" s="25" t="s">
        <v>68</v>
      </c>
      <c r="B6" s="74"/>
      <c r="C6" s="159" t="s">
        <v>69</v>
      </c>
      <c r="D6" s="161" t="s">
        <v>330</v>
      </c>
      <c r="E6" s="143" t="s">
        <v>58</v>
      </c>
      <c r="F6" s="147" t="s">
        <v>331</v>
      </c>
      <c r="G6" s="163" t="s">
        <v>332</v>
      </c>
      <c r="H6" s="66"/>
    </row>
    <row r="7" spans="1:8" ht="33.75" customHeight="1">
      <c r="A7" s="32" t="s">
        <v>78</v>
      </c>
      <c r="B7" s="33" t="s">
        <v>79</v>
      </c>
      <c r="C7" s="160"/>
      <c r="D7" s="162"/>
      <c r="E7" s="146"/>
      <c r="F7" s="148"/>
      <c r="G7" s="164"/>
      <c r="H7" s="66"/>
    </row>
    <row r="8" spans="1:8" ht="21.75" customHeight="1">
      <c r="A8" s="13"/>
      <c r="B8" s="14"/>
      <c r="C8" s="75"/>
      <c r="D8" s="15" t="s">
        <v>58</v>
      </c>
      <c r="E8" s="20">
        <v>346427</v>
      </c>
      <c r="F8" s="20">
        <v>312570</v>
      </c>
      <c r="G8" s="21">
        <v>33857</v>
      </c>
      <c r="H8" s="67"/>
    </row>
    <row r="9" spans="1:7" ht="21.75" customHeight="1">
      <c r="A9" s="13"/>
      <c r="B9" s="14"/>
      <c r="C9" s="75" t="s">
        <v>81</v>
      </c>
      <c r="D9" s="15" t="s">
        <v>82</v>
      </c>
      <c r="E9" s="20">
        <v>72037</v>
      </c>
      <c r="F9" s="20">
        <v>58743</v>
      </c>
      <c r="G9" s="21">
        <v>13294</v>
      </c>
    </row>
    <row r="10" spans="1:7" ht="21.75" customHeight="1">
      <c r="A10" s="13" t="s">
        <v>333</v>
      </c>
      <c r="B10" s="14"/>
      <c r="C10" s="75"/>
      <c r="D10" s="15" t="s">
        <v>334</v>
      </c>
      <c r="E10" s="20">
        <v>52809</v>
      </c>
      <c r="F10" s="20">
        <v>52809</v>
      </c>
      <c r="G10" s="21">
        <v>0</v>
      </c>
    </row>
    <row r="11" spans="1:7" ht="21.75" customHeight="1">
      <c r="A11" s="13" t="s">
        <v>335</v>
      </c>
      <c r="B11" s="14" t="s">
        <v>336</v>
      </c>
      <c r="C11" s="75" t="s">
        <v>90</v>
      </c>
      <c r="D11" s="15" t="s">
        <v>337</v>
      </c>
      <c r="E11" s="20">
        <v>19849</v>
      </c>
      <c r="F11" s="20">
        <v>19849</v>
      </c>
      <c r="G11" s="21">
        <v>0</v>
      </c>
    </row>
    <row r="12" spans="1:7" ht="21.75" customHeight="1">
      <c r="A12" s="13" t="s">
        <v>335</v>
      </c>
      <c r="B12" s="14" t="s">
        <v>338</v>
      </c>
      <c r="C12" s="75" t="s">
        <v>90</v>
      </c>
      <c r="D12" s="15" t="s">
        <v>339</v>
      </c>
      <c r="E12" s="20">
        <v>13965</v>
      </c>
      <c r="F12" s="20">
        <v>13965</v>
      </c>
      <c r="G12" s="21">
        <v>0</v>
      </c>
    </row>
    <row r="13" spans="1:7" ht="21.75" customHeight="1">
      <c r="A13" s="13" t="s">
        <v>335</v>
      </c>
      <c r="B13" s="14" t="s">
        <v>340</v>
      </c>
      <c r="C13" s="75" t="s">
        <v>90</v>
      </c>
      <c r="D13" s="15" t="s">
        <v>341</v>
      </c>
      <c r="E13" s="20">
        <v>1484</v>
      </c>
      <c r="F13" s="20">
        <v>1484</v>
      </c>
      <c r="G13" s="21">
        <v>0</v>
      </c>
    </row>
    <row r="14" spans="1:7" ht="21.75" customHeight="1">
      <c r="A14" s="13" t="s">
        <v>335</v>
      </c>
      <c r="B14" s="14" t="s">
        <v>342</v>
      </c>
      <c r="C14" s="75" t="s">
        <v>90</v>
      </c>
      <c r="D14" s="15" t="s">
        <v>343</v>
      </c>
      <c r="E14" s="20">
        <v>1757</v>
      </c>
      <c r="F14" s="20">
        <v>1757</v>
      </c>
      <c r="G14" s="21">
        <v>0</v>
      </c>
    </row>
    <row r="15" spans="1:7" ht="21.75" customHeight="1">
      <c r="A15" s="13" t="s">
        <v>335</v>
      </c>
      <c r="B15" s="14" t="s">
        <v>344</v>
      </c>
      <c r="C15" s="75" t="s">
        <v>90</v>
      </c>
      <c r="D15" s="15" t="s">
        <v>345</v>
      </c>
      <c r="E15" s="20">
        <v>3200</v>
      </c>
      <c r="F15" s="20">
        <v>3200</v>
      </c>
      <c r="G15" s="21">
        <v>0</v>
      </c>
    </row>
    <row r="16" spans="1:7" ht="21.75" customHeight="1">
      <c r="A16" s="13" t="s">
        <v>335</v>
      </c>
      <c r="B16" s="14" t="s">
        <v>346</v>
      </c>
      <c r="C16" s="75" t="s">
        <v>90</v>
      </c>
      <c r="D16" s="15" t="s">
        <v>347</v>
      </c>
      <c r="E16" s="20">
        <v>7539</v>
      </c>
      <c r="F16" s="20">
        <v>7539</v>
      </c>
      <c r="G16" s="21">
        <v>0</v>
      </c>
    </row>
    <row r="17" spans="1:7" ht="21.75" customHeight="1">
      <c r="A17" s="13" t="s">
        <v>335</v>
      </c>
      <c r="B17" s="14" t="s">
        <v>348</v>
      </c>
      <c r="C17" s="75" t="s">
        <v>90</v>
      </c>
      <c r="D17" s="15" t="s">
        <v>349</v>
      </c>
      <c r="E17" s="20">
        <v>3015</v>
      </c>
      <c r="F17" s="20">
        <v>3015</v>
      </c>
      <c r="G17" s="21">
        <v>0</v>
      </c>
    </row>
    <row r="18" spans="1:7" ht="21.75" customHeight="1">
      <c r="A18" s="13" t="s">
        <v>335</v>
      </c>
      <c r="B18" s="14" t="s">
        <v>350</v>
      </c>
      <c r="C18" s="75" t="s">
        <v>90</v>
      </c>
      <c r="D18" s="15" t="s">
        <v>351</v>
      </c>
      <c r="E18" s="20">
        <v>2000</v>
      </c>
      <c r="F18" s="20">
        <v>2000</v>
      </c>
      <c r="G18" s="21">
        <v>0</v>
      </c>
    </row>
    <row r="19" spans="1:7" ht="21.75" customHeight="1">
      <c r="A19" s="13" t="s">
        <v>352</v>
      </c>
      <c r="B19" s="14"/>
      <c r="C19" s="75"/>
      <c r="D19" s="15" t="s">
        <v>353</v>
      </c>
      <c r="E19" s="20">
        <v>13294</v>
      </c>
      <c r="F19" s="20">
        <v>0</v>
      </c>
      <c r="G19" s="21">
        <v>13294</v>
      </c>
    </row>
    <row r="20" spans="1:7" ht="21.75" customHeight="1">
      <c r="A20" s="13" t="s">
        <v>354</v>
      </c>
      <c r="B20" s="14" t="s">
        <v>355</v>
      </c>
      <c r="C20" s="75" t="s">
        <v>90</v>
      </c>
      <c r="D20" s="15" t="s">
        <v>356</v>
      </c>
      <c r="E20" s="20">
        <v>1269</v>
      </c>
      <c r="F20" s="20">
        <v>0</v>
      </c>
      <c r="G20" s="21">
        <v>1269</v>
      </c>
    </row>
    <row r="21" spans="1:7" ht="21.75" customHeight="1">
      <c r="A21" s="13" t="s">
        <v>354</v>
      </c>
      <c r="B21" s="14" t="s">
        <v>357</v>
      </c>
      <c r="C21" s="75" t="s">
        <v>90</v>
      </c>
      <c r="D21" s="15" t="s">
        <v>358</v>
      </c>
      <c r="E21" s="20">
        <v>10</v>
      </c>
      <c r="F21" s="20">
        <v>0</v>
      </c>
      <c r="G21" s="21">
        <v>10</v>
      </c>
    </row>
    <row r="22" spans="1:7" ht="21.75" customHeight="1">
      <c r="A22" s="13" t="s">
        <v>354</v>
      </c>
      <c r="B22" s="14" t="s">
        <v>359</v>
      </c>
      <c r="C22" s="75" t="s">
        <v>90</v>
      </c>
      <c r="D22" s="15" t="s">
        <v>360</v>
      </c>
      <c r="E22" s="20">
        <v>215</v>
      </c>
      <c r="F22" s="20">
        <v>0</v>
      </c>
      <c r="G22" s="21">
        <v>215</v>
      </c>
    </row>
    <row r="23" spans="1:7" ht="21.75" customHeight="1">
      <c r="A23" s="13" t="s">
        <v>354</v>
      </c>
      <c r="B23" s="14" t="s">
        <v>361</v>
      </c>
      <c r="C23" s="75" t="s">
        <v>90</v>
      </c>
      <c r="D23" s="15" t="s">
        <v>362</v>
      </c>
      <c r="E23" s="20">
        <v>111</v>
      </c>
      <c r="F23" s="20">
        <v>0</v>
      </c>
      <c r="G23" s="21">
        <v>111</v>
      </c>
    </row>
    <row r="24" spans="1:7" ht="21.75" customHeight="1">
      <c r="A24" s="13" t="s">
        <v>354</v>
      </c>
      <c r="B24" s="14" t="s">
        <v>363</v>
      </c>
      <c r="C24" s="75" t="s">
        <v>90</v>
      </c>
      <c r="D24" s="15" t="s">
        <v>364</v>
      </c>
      <c r="E24" s="20">
        <v>455</v>
      </c>
      <c r="F24" s="20">
        <v>0</v>
      </c>
      <c r="G24" s="21">
        <v>455</v>
      </c>
    </row>
    <row r="25" spans="1:7" ht="21.75" customHeight="1">
      <c r="A25" s="13" t="s">
        <v>354</v>
      </c>
      <c r="B25" s="14" t="s">
        <v>365</v>
      </c>
      <c r="C25" s="75" t="s">
        <v>90</v>
      </c>
      <c r="D25" s="15" t="s">
        <v>366</v>
      </c>
      <c r="E25" s="20">
        <v>50</v>
      </c>
      <c r="F25" s="20">
        <v>0</v>
      </c>
      <c r="G25" s="21">
        <v>50</v>
      </c>
    </row>
    <row r="26" spans="1:7" ht="21.75" customHeight="1">
      <c r="A26" s="13" t="s">
        <v>354</v>
      </c>
      <c r="B26" s="14" t="s">
        <v>367</v>
      </c>
      <c r="C26" s="75" t="s">
        <v>90</v>
      </c>
      <c r="D26" s="15" t="s">
        <v>368</v>
      </c>
      <c r="E26" s="20">
        <v>1234</v>
      </c>
      <c r="F26" s="20">
        <v>0</v>
      </c>
      <c r="G26" s="21">
        <v>1234</v>
      </c>
    </row>
    <row r="27" spans="1:7" ht="21.75" customHeight="1">
      <c r="A27" s="13" t="s">
        <v>354</v>
      </c>
      <c r="B27" s="14" t="s">
        <v>369</v>
      </c>
      <c r="C27" s="75" t="s">
        <v>90</v>
      </c>
      <c r="D27" s="15" t="s">
        <v>370</v>
      </c>
      <c r="E27" s="20">
        <v>350</v>
      </c>
      <c r="F27" s="20">
        <v>0</v>
      </c>
      <c r="G27" s="21">
        <v>350</v>
      </c>
    </row>
    <row r="28" spans="1:7" ht="21.75" customHeight="1">
      <c r="A28" s="13" t="s">
        <v>354</v>
      </c>
      <c r="B28" s="14" t="s">
        <v>371</v>
      </c>
      <c r="C28" s="75" t="s">
        <v>90</v>
      </c>
      <c r="D28" s="15" t="s">
        <v>372</v>
      </c>
      <c r="E28" s="20">
        <v>200</v>
      </c>
      <c r="F28" s="20">
        <v>0</v>
      </c>
      <c r="G28" s="21">
        <v>200</v>
      </c>
    </row>
    <row r="29" spans="1:7" ht="21.75" customHeight="1">
      <c r="A29" s="13" t="s">
        <v>354</v>
      </c>
      <c r="B29" s="14" t="s">
        <v>373</v>
      </c>
      <c r="C29" s="75" t="s">
        <v>90</v>
      </c>
      <c r="D29" s="15" t="s">
        <v>374</v>
      </c>
      <c r="E29" s="20">
        <v>167</v>
      </c>
      <c r="F29" s="20">
        <v>0</v>
      </c>
      <c r="G29" s="21">
        <v>167</v>
      </c>
    </row>
    <row r="30" spans="1:7" ht="21.75" customHeight="1">
      <c r="A30" s="13" t="s">
        <v>354</v>
      </c>
      <c r="B30" s="14" t="s">
        <v>375</v>
      </c>
      <c r="C30" s="75" t="s">
        <v>90</v>
      </c>
      <c r="D30" s="15" t="s">
        <v>376</v>
      </c>
      <c r="E30" s="20">
        <v>10</v>
      </c>
      <c r="F30" s="20">
        <v>0</v>
      </c>
      <c r="G30" s="21">
        <v>10</v>
      </c>
    </row>
    <row r="31" spans="1:7" ht="21.75" customHeight="1">
      <c r="A31" s="13" t="s">
        <v>354</v>
      </c>
      <c r="B31" s="14" t="s">
        <v>377</v>
      </c>
      <c r="C31" s="75" t="s">
        <v>90</v>
      </c>
      <c r="D31" s="15" t="s">
        <v>378</v>
      </c>
      <c r="E31" s="20">
        <v>1191</v>
      </c>
      <c r="F31" s="20">
        <v>0</v>
      </c>
      <c r="G31" s="21">
        <v>1191</v>
      </c>
    </row>
    <row r="32" spans="1:7" ht="21.75" customHeight="1">
      <c r="A32" s="13" t="s">
        <v>354</v>
      </c>
      <c r="B32" s="14" t="s">
        <v>379</v>
      </c>
      <c r="C32" s="75" t="s">
        <v>90</v>
      </c>
      <c r="D32" s="15" t="s">
        <v>380</v>
      </c>
      <c r="E32" s="20">
        <v>3035</v>
      </c>
      <c r="F32" s="20">
        <v>0</v>
      </c>
      <c r="G32" s="21">
        <v>3035</v>
      </c>
    </row>
    <row r="33" spans="1:7" ht="21.75" customHeight="1">
      <c r="A33" s="13" t="s">
        <v>354</v>
      </c>
      <c r="B33" s="14" t="s">
        <v>381</v>
      </c>
      <c r="C33" s="75" t="s">
        <v>90</v>
      </c>
      <c r="D33" s="15" t="s">
        <v>382</v>
      </c>
      <c r="E33" s="20">
        <v>4187</v>
      </c>
      <c r="F33" s="20">
        <v>0</v>
      </c>
      <c r="G33" s="21">
        <v>4187</v>
      </c>
    </row>
    <row r="34" spans="1:7" ht="21.75" customHeight="1">
      <c r="A34" s="13" t="s">
        <v>354</v>
      </c>
      <c r="B34" s="14" t="s">
        <v>383</v>
      </c>
      <c r="C34" s="75" t="s">
        <v>90</v>
      </c>
      <c r="D34" s="15" t="s">
        <v>384</v>
      </c>
      <c r="E34" s="20">
        <v>810</v>
      </c>
      <c r="F34" s="20">
        <v>0</v>
      </c>
      <c r="G34" s="21">
        <v>810</v>
      </c>
    </row>
    <row r="35" spans="1:7" ht="21.75" customHeight="1">
      <c r="A35" s="13" t="s">
        <v>385</v>
      </c>
      <c r="B35" s="14"/>
      <c r="C35" s="75"/>
      <c r="D35" s="15" t="s">
        <v>386</v>
      </c>
      <c r="E35" s="20">
        <v>5934</v>
      </c>
      <c r="F35" s="20">
        <v>5934</v>
      </c>
      <c r="G35" s="21">
        <v>0</v>
      </c>
    </row>
    <row r="36" spans="1:7" ht="21.75" customHeight="1">
      <c r="A36" s="13" t="s">
        <v>387</v>
      </c>
      <c r="B36" s="14" t="s">
        <v>388</v>
      </c>
      <c r="C36" s="75" t="s">
        <v>90</v>
      </c>
      <c r="D36" s="15" t="s">
        <v>389</v>
      </c>
      <c r="E36" s="20">
        <v>374</v>
      </c>
      <c r="F36" s="20">
        <v>374</v>
      </c>
      <c r="G36" s="21">
        <v>0</v>
      </c>
    </row>
    <row r="37" spans="1:7" ht="21.75" customHeight="1">
      <c r="A37" s="13" t="s">
        <v>387</v>
      </c>
      <c r="B37" s="14" t="s">
        <v>390</v>
      </c>
      <c r="C37" s="75" t="s">
        <v>90</v>
      </c>
      <c r="D37" s="15" t="s">
        <v>391</v>
      </c>
      <c r="E37" s="20">
        <v>19</v>
      </c>
      <c r="F37" s="20">
        <v>19</v>
      </c>
      <c r="G37" s="21">
        <v>0</v>
      </c>
    </row>
    <row r="38" spans="1:7" ht="21.75" customHeight="1">
      <c r="A38" s="13" t="s">
        <v>387</v>
      </c>
      <c r="B38" s="14" t="s">
        <v>392</v>
      </c>
      <c r="C38" s="75" t="s">
        <v>90</v>
      </c>
      <c r="D38" s="15" t="s">
        <v>393</v>
      </c>
      <c r="E38" s="20">
        <v>4442</v>
      </c>
      <c r="F38" s="20">
        <v>4442</v>
      </c>
      <c r="G38" s="21">
        <v>0</v>
      </c>
    </row>
    <row r="39" spans="1:7" ht="21.75" customHeight="1">
      <c r="A39" s="13" t="s">
        <v>387</v>
      </c>
      <c r="B39" s="14" t="s">
        <v>394</v>
      </c>
      <c r="C39" s="75" t="s">
        <v>90</v>
      </c>
      <c r="D39" s="15" t="s">
        <v>395</v>
      </c>
      <c r="E39" s="20">
        <v>1099</v>
      </c>
      <c r="F39" s="20">
        <v>1099</v>
      </c>
      <c r="G39" s="21">
        <v>0</v>
      </c>
    </row>
    <row r="40" spans="1:7" ht="21.75" customHeight="1">
      <c r="A40" s="13"/>
      <c r="B40" s="14"/>
      <c r="C40" s="75" t="s">
        <v>126</v>
      </c>
      <c r="D40" s="15" t="s">
        <v>127</v>
      </c>
      <c r="E40" s="20">
        <v>85923</v>
      </c>
      <c r="F40" s="20">
        <v>76173</v>
      </c>
      <c r="G40" s="21">
        <v>9750</v>
      </c>
    </row>
    <row r="41" spans="1:7" ht="21.75" customHeight="1">
      <c r="A41" s="13" t="s">
        <v>333</v>
      </c>
      <c r="B41" s="14"/>
      <c r="C41" s="75"/>
      <c r="D41" s="15" t="s">
        <v>334</v>
      </c>
      <c r="E41" s="20">
        <v>72968</v>
      </c>
      <c r="F41" s="20">
        <v>72968</v>
      </c>
      <c r="G41" s="21">
        <v>0</v>
      </c>
    </row>
    <row r="42" spans="1:7" ht="21.75" customHeight="1">
      <c r="A42" s="13" t="s">
        <v>335</v>
      </c>
      <c r="B42" s="14" t="s">
        <v>336</v>
      </c>
      <c r="C42" s="75" t="s">
        <v>134</v>
      </c>
      <c r="D42" s="15" t="s">
        <v>337</v>
      </c>
      <c r="E42" s="20">
        <v>6523</v>
      </c>
      <c r="F42" s="20">
        <v>6523</v>
      </c>
      <c r="G42" s="21">
        <v>0</v>
      </c>
    </row>
    <row r="43" spans="1:7" ht="21.75" customHeight="1">
      <c r="A43" s="13" t="s">
        <v>335</v>
      </c>
      <c r="B43" s="14" t="s">
        <v>338</v>
      </c>
      <c r="C43" s="75" t="s">
        <v>134</v>
      </c>
      <c r="D43" s="15" t="s">
        <v>339</v>
      </c>
      <c r="E43" s="20">
        <v>340</v>
      </c>
      <c r="F43" s="20">
        <v>340</v>
      </c>
      <c r="G43" s="21">
        <v>0</v>
      </c>
    </row>
    <row r="44" spans="1:7" ht="21.75" customHeight="1">
      <c r="A44" s="13" t="s">
        <v>335</v>
      </c>
      <c r="B44" s="14" t="s">
        <v>342</v>
      </c>
      <c r="C44" s="75" t="s">
        <v>134</v>
      </c>
      <c r="D44" s="15" t="s">
        <v>343</v>
      </c>
      <c r="E44" s="20">
        <v>784</v>
      </c>
      <c r="F44" s="20">
        <v>784</v>
      </c>
      <c r="G44" s="21">
        <v>0</v>
      </c>
    </row>
    <row r="45" spans="1:7" ht="21.75" customHeight="1">
      <c r="A45" s="13" t="s">
        <v>335</v>
      </c>
      <c r="B45" s="14" t="s">
        <v>344</v>
      </c>
      <c r="C45" s="75" t="s">
        <v>134</v>
      </c>
      <c r="D45" s="15" t="s">
        <v>345</v>
      </c>
      <c r="E45" s="20">
        <v>16800</v>
      </c>
      <c r="F45" s="20">
        <v>16800</v>
      </c>
      <c r="G45" s="21">
        <v>0</v>
      </c>
    </row>
    <row r="46" spans="1:7" ht="21.75" customHeight="1">
      <c r="A46" s="13" t="s">
        <v>335</v>
      </c>
      <c r="B46" s="14" t="s">
        <v>346</v>
      </c>
      <c r="C46" s="75" t="s">
        <v>134</v>
      </c>
      <c r="D46" s="15" t="s">
        <v>347</v>
      </c>
      <c r="E46" s="20">
        <v>4658</v>
      </c>
      <c r="F46" s="20">
        <v>4658</v>
      </c>
      <c r="G46" s="21">
        <v>0</v>
      </c>
    </row>
    <row r="47" spans="1:7" ht="21.75" customHeight="1">
      <c r="A47" s="13" t="s">
        <v>335</v>
      </c>
      <c r="B47" s="14" t="s">
        <v>348</v>
      </c>
      <c r="C47" s="75" t="s">
        <v>134</v>
      </c>
      <c r="D47" s="15" t="s">
        <v>349</v>
      </c>
      <c r="E47" s="20">
        <v>1863</v>
      </c>
      <c r="F47" s="20">
        <v>1863</v>
      </c>
      <c r="G47" s="21">
        <v>0</v>
      </c>
    </row>
    <row r="48" spans="1:7" ht="21.75" customHeight="1">
      <c r="A48" s="13" t="s">
        <v>335</v>
      </c>
      <c r="B48" s="14" t="s">
        <v>350</v>
      </c>
      <c r="C48" s="75" t="s">
        <v>134</v>
      </c>
      <c r="D48" s="15" t="s">
        <v>351</v>
      </c>
      <c r="E48" s="20">
        <v>42000</v>
      </c>
      <c r="F48" s="20">
        <v>42000</v>
      </c>
      <c r="G48" s="21">
        <v>0</v>
      </c>
    </row>
    <row r="49" spans="1:7" ht="21.75" customHeight="1">
      <c r="A49" s="13" t="s">
        <v>352</v>
      </c>
      <c r="B49" s="14"/>
      <c r="C49" s="75"/>
      <c r="D49" s="15" t="s">
        <v>353</v>
      </c>
      <c r="E49" s="20">
        <v>9750</v>
      </c>
      <c r="F49" s="20">
        <v>0</v>
      </c>
      <c r="G49" s="21">
        <v>9750</v>
      </c>
    </row>
    <row r="50" spans="1:7" ht="21.75" customHeight="1">
      <c r="A50" s="13" t="s">
        <v>354</v>
      </c>
      <c r="B50" s="14" t="s">
        <v>355</v>
      </c>
      <c r="C50" s="75" t="s">
        <v>134</v>
      </c>
      <c r="D50" s="15" t="s">
        <v>356</v>
      </c>
      <c r="E50" s="20">
        <v>500</v>
      </c>
      <c r="F50" s="20">
        <v>0</v>
      </c>
      <c r="G50" s="21">
        <v>500</v>
      </c>
    </row>
    <row r="51" spans="1:7" ht="21.75" customHeight="1">
      <c r="A51" s="13" t="s">
        <v>354</v>
      </c>
      <c r="B51" s="14" t="s">
        <v>359</v>
      </c>
      <c r="C51" s="75" t="s">
        <v>134</v>
      </c>
      <c r="D51" s="15" t="s">
        <v>360</v>
      </c>
      <c r="E51" s="20">
        <v>200</v>
      </c>
      <c r="F51" s="20">
        <v>0</v>
      </c>
      <c r="G51" s="21">
        <v>200</v>
      </c>
    </row>
    <row r="52" spans="1:7" ht="21.75" customHeight="1">
      <c r="A52" s="13" t="s">
        <v>354</v>
      </c>
      <c r="B52" s="14" t="s">
        <v>361</v>
      </c>
      <c r="C52" s="75" t="s">
        <v>134</v>
      </c>
      <c r="D52" s="15" t="s">
        <v>362</v>
      </c>
      <c r="E52" s="20">
        <v>300</v>
      </c>
      <c r="F52" s="20">
        <v>0</v>
      </c>
      <c r="G52" s="21">
        <v>300</v>
      </c>
    </row>
    <row r="53" spans="1:7" ht="21.75" customHeight="1">
      <c r="A53" s="13" t="s">
        <v>354</v>
      </c>
      <c r="B53" s="14" t="s">
        <v>363</v>
      </c>
      <c r="C53" s="75" t="s">
        <v>134</v>
      </c>
      <c r="D53" s="15" t="s">
        <v>364</v>
      </c>
      <c r="E53" s="20">
        <v>500</v>
      </c>
      <c r="F53" s="20">
        <v>0</v>
      </c>
      <c r="G53" s="21">
        <v>500</v>
      </c>
    </row>
    <row r="54" spans="1:7" ht="21.75" customHeight="1">
      <c r="A54" s="13" t="s">
        <v>354</v>
      </c>
      <c r="B54" s="14" t="s">
        <v>367</v>
      </c>
      <c r="C54" s="75" t="s">
        <v>134</v>
      </c>
      <c r="D54" s="15" t="s">
        <v>368</v>
      </c>
      <c r="E54" s="20">
        <v>1800</v>
      </c>
      <c r="F54" s="20">
        <v>0</v>
      </c>
      <c r="G54" s="21">
        <v>1800</v>
      </c>
    </row>
    <row r="55" spans="1:7" ht="21.75" customHeight="1">
      <c r="A55" s="13" t="s">
        <v>354</v>
      </c>
      <c r="B55" s="14" t="s">
        <v>396</v>
      </c>
      <c r="C55" s="75" t="s">
        <v>134</v>
      </c>
      <c r="D55" s="15" t="s">
        <v>397</v>
      </c>
      <c r="E55" s="20">
        <v>2600</v>
      </c>
      <c r="F55" s="20">
        <v>0</v>
      </c>
      <c r="G55" s="21">
        <v>2600</v>
      </c>
    </row>
    <row r="56" spans="1:7" ht="21.75" customHeight="1">
      <c r="A56" s="13" t="s">
        <v>354</v>
      </c>
      <c r="B56" s="14" t="s">
        <v>373</v>
      </c>
      <c r="C56" s="75" t="s">
        <v>134</v>
      </c>
      <c r="D56" s="15" t="s">
        <v>374</v>
      </c>
      <c r="E56" s="20">
        <v>52</v>
      </c>
      <c r="F56" s="20">
        <v>0</v>
      </c>
      <c r="G56" s="21">
        <v>52</v>
      </c>
    </row>
    <row r="57" spans="1:7" ht="21.75" customHeight="1">
      <c r="A57" s="13" t="s">
        <v>354</v>
      </c>
      <c r="B57" s="14" t="s">
        <v>377</v>
      </c>
      <c r="C57" s="75" t="s">
        <v>134</v>
      </c>
      <c r="D57" s="15" t="s">
        <v>378</v>
      </c>
      <c r="E57" s="20">
        <v>391</v>
      </c>
      <c r="F57" s="20">
        <v>0</v>
      </c>
      <c r="G57" s="21">
        <v>391</v>
      </c>
    </row>
    <row r="58" spans="1:7" ht="21.75" customHeight="1">
      <c r="A58" s="13" t="s">
        <v>354</v>
      </c>
      <c r="B58" s="14" t="s">
        <v>379</v>
      </c>
      <c r="C58" s="75" t="s">
        <v>134</v>
      </c>
      <c r="D58" s="15" t="s">
        <v>380</v>
      </c>
      <c r="E58" s="20">
        <v>700</v>
      </c>
      <c r="F58" s="20">
        <v>0</v>
      </c>
      <c r="G58" s="21">
        <v>700</v>
      </c>
    </row>
    <row r="59" spans="1:7" ht="21.75" customHeight="1">
      <c r="A59" s="13" t="s">
        <v>354</v>
      </c>
      <c r="B59" s="14" t="s">
        <v>383</v>
      </c>
      <c r="C59" s="75" t="s">
        <v>134</v>
      </c>
      <c r="D59" s="15" t="s">
        <v>384</v>
      </c>
      <c r="E59" s="20">
        <v>2707</v>
      </c>
      <c r="F59" s="20">
        <v>0</v>
      </c>
      <c r="G59" s="21">
        <v>2707</v>
      </c>
    </row>
    <row r="60" spans="1:7" ht="21.75" customHeight="1">
      <c r="A60" s="13" t="s">
        <v>385</v>
      </c>
      <c r="B60" s="14"/>
      <c r="C60" s="75"/>
      <c r="D60" s="15" t="s">
        <v>386</v>
      </c>
      <c r="E60" s="20">
        <v>3205</v>
      </c>
      <c r="F60" s="20">
        <v>3205</v>
      </c>
      <c r="G60" s="21">
        <v>0</v>
      </c>
    </row>
    <row r="61" spans="1:7" ht="21.75" customHeight="1">
      <c r="A61" s="13" t="s">
        <v>387</v>
      </c>
      <c r="B61" s="14" t="s">
        <v>388</v>
      </c>
      <c r="C61" s="75" t="s">
        <v>134</v>
      </c>
      <c r="D61" s="15" t="s">
        <v>389</v>
      </c>
      <c r="E61" s="20">
        <v>125</v>
      </c>
      <c r="F61" s="20">
        <v>125</v>
      </c>
      <c r="G61" s="21">
        <v>0</v>
      </c>
    </row>
    <row r="62" spans="1:7" ht="21.75" customHeight="1">
      <c r="A62" s="13" t="s">
        <v>387</v>
      </c>
      <c r="B62" s="14" t="s">
        <v>390</v>
      </c>
      <c r="C62" s="75" t="s">
        <v>134</v>
      </c>
      <c r="D62" s="15" t="s">
        <v>391</v>
      </c>
      <c r="E62" s="20">
        <v>8</v>
      </c>
      <c r="F62" s="20">
        <v>8</v>
      </c>
      <c r="G62" s="21">
        <v>0</v>
      </c>
    </row>
    <row r="63" spans="1:7" ht="21.75" customHeight="1">
      <c r="A63" s="13" t="s">
        <v>387</v>
      </c>
      <c r="B63" s="14" t="s">
        <v>392</v>
      </c>
      <c r="C63" s="75" t="s">
        <v>134</v>
      </c>
      <c r="D63" s="15" t="s">
        <v>393</v>
      </c>
      <c r="E63" s="20">
        <v>2840</v>
      </c>
      <c r="F63" s="20">
        <v>2840</v>
      </c>
      <c r="G63" s="21">
        <v>0</v>
      </c>
    </row>
    <row r="64" spans="1:7" ht="21.75" customHeight="1">
      <c r="A64" s="13" t="s">
        <v>387</v>
      </c>
      <c r="B64" s="14" t="s">
        <v>394</v>
      </c>
      <c r="C64" s="75" t="s">
        <v>134</v>
      </c>
      <c r="D64" s="15" t="s">
        <v>395</v>
      </c>
      <c r="E64" s="20">
        <v>232</v>
      </c>
      <c r="F64" s="20">
        <v>232</v>
      </c>
      <c r="G64" s="21">
        <v>0</v>
      </c>
    </row>
    <row r="65" spans="1:7" ht="21.75" customHeight="1">
      <c r="A65" s="13"/>
      <c r="B65" s="14"/>
      <c r="C65" s="75" t="s">
        <v>140</v>
      </c>
      <c r="D65" s="15" t="s">
        <v>141</v>
      </c>
      <c r="E65" s="20">
        <v>22748</v>
      </c>
      <c r="F65" s="20">
        <v>20549</v>
      </c>
      <c r="G65" s="21">
        <v>2199</v>
      </c>
    </row>
    <row r="66" spans="1:7" ht="21.75" customHeight="1">
      <c r="A66" s="13" t="s">
        <v>333</v>
      </c>
      <c r="B66" s="14"/>
      <c r="C66" s="75"/>
      <c r="D66" s="15" t="s">
        <v>334</v>
      </c>
      <c r="E66" s="20">
        <v>18300</v>
      </c>
      <c r="F66" s="20">
        <v>18300</v>
      </c>
      <c r="G66" s="21">
        <v>0</v>
      </c>
    </row>
    <row r="67" spans="1:7" ht="21.75" customHeight="1">
      <c r="A67" s="13" t="s">
        <v>335</v>
      </c>
      <c r="B67" s="14" t="s">
        <v>336</v>
      </c>
      <c r="C67" s="75" t="s">
        <v>142</v>
      </c>
      <c r="D67" s="15" t="s">
        <v>337</v>
      </c>
      <c r="E67" s="20">
        <v>5773</v>
      </c>
      <c r="F67" s="20">
        <v>5773</v>
      </c>
      <c r="G67" s="21">
        <v>0</v>
      </c>
    </row>
    <row r="68" spans="1:7" ht="21.75" customHeight="1">
      <c r="A68" s="13" t="s">
        <v>335</v>
      </c>
      <c r="B68" s="14" t="s">
        <v>338</v>
      </c>
      <c r="C68" s="75" t="s">
        <v>142</v>
      </c>
      <c r="D68" s="15" t="s">
        <v>339</v>
      </c>
      <c r="E68" s="20">
        <v>568</v>
      </c>
      <c r="F68" s="20">
        <v>568</v>
      </c>
      <c r="G68" s="21">
        <v>0</v>
      </c>
    </row>
    <row r="69" spans="1:7" ht="21.75" customHeight="1">
      <c r="A69" s="13" t="s">
        <v>335</v>
      </c>
      <c r="B69" s="14" t="s">
        <v>342</v>
      </c>
      <c r="C69" s="75" t="s">
        <v>142</v>
      </c>
      <c r="D69" s="15" t="s">
        <v>343</v>
      </c>
      <c r="E69" s="20">
        <v>709</v>
      </c>
      <c r="F69" s="20">
        <v>709</v>
      </c>
      <c r="G69" s="21">
        <v>0</v>
      </c>
    </row>
    <row r="70" spans="1:7" ht="21.75" customHeight="1">
      <c r="A70" s="13" t="s">
        <v>335</v>
      </c>
      <c r="B70" s="14" t="s">
        <v>344</v>
      </c>
      <c r="C70" s="75" t="s">
        <v>142</v>
      </c>
      <c r="D70" s="15" t="s">
        <v>345</v>
      </c>
      <c r="E70" s="20">
        <v>6080</v>
      </c>
      <c r="F70" s="20">
        <v>6080</v>
      </c>
      <c r="G70" s="21">
        <v>0</v>
      </c>
    </row>
    <row r="71" spans="1:7" ht="21.75" customHeight="1">
      <c r="A71" s="13" t="s">
        <v>335</v>
      </c>
      <c r="B71" s="14" t="s">
        <v>346</v>
      </c>
      <c r="C71" s="75" t="s">
        <v>142</v>
      </c>
      <c r="D71" s="15" t="s">
        <v>347</v>
      </c>
      <c r="E71" s="20">
        <v>2407</v>
      </c>
      <c r="F71" s="20">
        <v>2407</v>
      </c>
      <c r="G71" s="21">
        <v>0</v>
      </c>
    </row>
    <row r="72" spans="1:7" ht="21.75" customHeight="1">
      <c r="A72" s="13" t="s">
        <v>335</v>
      </c>
      <c r="B72" s="14" t="s">
        <v>348</v>
      </c>
      <c r="C72" s="75" t="s">
        <v>142</v>
      </c>
      <c r="D72" s="15" t="s">
        <v>349</v>
      </c>
      <c r="E72" s="20">
        <v>963</v>
      </c>
      <c r="F72" s="20">
        <v>963</v>
      </c>
      <c r="G72" s="21">
        <v>0</v>
      </c>
    </row>
    <row r="73" spans="1:7" ht="21.75" customHeight="1">
      <c r="A73" s="13" t="s">
        <v>335</v>
      </c>
      <c r="B73" s="14" t="s">
        <v>350</v>
      </c>
      <c r="C73" s="75" t="s">
        <v>142</v>
      </c>
      <c r="D73" s="15" t="s">
        <v>351</v>
      </c>
      <c r="E73" s="20">
        <v>1800</v>
      </c>
      <c r="F73" s="20">
        <v>1800</v>
      </c>
      <c r="G73" s="21">
        <v>0</v>
      </c>
    </row>
    <row r="74" spans="1:7" ht="21.75" customHeight="1">
      <c r="A74" s="13" t="s">
        <v>352</v>
      </c>
      <c r="B74" s="14"/>
      <c r="C74" s="75"/>
      <c r="D74" s="15" t="s">
        <v>353</v>
      </c>
      <c r="E74" s="20">
        <v>2199</v>
      </c>
      <c r="F74" s="20">
        <v>0</v>
      </c>
      <c r="G74" s="21">
        <v>2199</v>
      </c>
    </row>
    <row r="75" spans="1:7" ht="21.75" customHeight="1">
      <c r="A75" s="13" t="s">
        <v>354</v>
      </c>
      <c r="B75" s="14" t="s">
        <v>355</v>
      </c>
      <c r="C75" s="75" t="s">
        <v>142</v>
      </c>
      <c r="D75" s="15" t="s">
        <v>356</v>
      </c>
      <c r="E75" s="20">
        <v>545</v>
      </c>
      <c r="F75" s="20">
        <v>0</v>
      </c>
      <c r="G75" s="21">
        <v>545</v>
      </c>
    </row>
    <row r="76" spans="1:7" ht="21.75" customHeight="1">
      <c r="A76" s="13" t="s">
        <v>354</v>
      </c>
      <c r="B76" s="14" t="s">
        <v>373</v>
      </c>
      <c r="C76" s="75" t="s">
        <v>142</v>
      </c>
      <c r="D76" s="15" t="s">
        <v>374</v>
      </c>
      <c r="E76" s="20">
        <v>680</v>
      </c>
      <c r="F76" s="20">
        <v>0</v>
      </c>
      <c r="G76" s="21">
        <v>680</v>
      </c>
    </row>
    <row r="77" spans="1:7" ht="21.75" customHeight="1">
      <c r="A77" s="13" t="s">
        <v>354</v>
      </c>
      <c r="B77" s="14" t="s">
        <v>377</v>
      </c>
      <c r="C77" s="75" t="s">
        <v>142</v>
      </c>
      <c r="D77" s="15" t="s">
        <v>378</v>
      </c>
      <c r="E77" s="20">
        <v>346</v>
      </c>
      <c r="F77" s="20">
        <v>0</v>
      </c>
      <c r="G77" s="21">
        <v>346</v>
      </c>
    </row>
    <row r="78" spans="1:7" ht="21.75" customHeight="1">
      <c r="A78" s="13" t="s">
        <v>354</v>
      </c>
      <c r="B78" s="14" t="s">
        <v>379</v>
      </c>
      <c r="C78" s="75" t="s">
        <v>142</v>
      </c>
      <c r="D78" s="15" t="s">
        <v>380</v>
      </c>
      <c r="E78" s="20">
        <v>580</v>
      </c>
      <c r="F78" s="20">
        <v>0</v>
      </c>
      <c r="G78" s="21">
        <v>580</v>
      </c>
    </row>
    <row r="79" spans="1:7" ht="21.75" customHeight="1">
      <c r="A79" s="13" t="s">
        <v>354</v>
      </c>
      <c r="B79" s="14" t="s">
        <v>383</v>
      </c>
      <c r="C79" s="75" t="s">
        <v>142</v>
      </c>
      <c r="D79" s="15" t="s">
        <v>384</v>
      </c>
      <c r="E79" s="20">
        <v>48</v>
      </c>
      <c r="F79" s="20">
        <v>0</v>
      </c>
      <c r="G79" s="21">
        <v>48</v>
      </c>
    </row>
    <row r="80" spans="1:7" ht="21.75" customHeight="1">
      <c r="A80" s="13" t="s">
        <v>385</v>
      </c>
      <c r="B80" s="14"/>
      <c r="C80" s="75"/>
      <c r="D80" s="15" t="s">
        <v>386</v>
      </c>
      <c r="E80" s="20">
        <v>2249</v>
      </c>
      <c r="F80" s="20">
        <v>2249</v>
      </c>
      <c r="G80" s="21">
        <v>0</v>
      </c>
    </row>
    <row r="81" spans="1:7" ht="21.75" customHeight="1">
      <c r="A81" s="13" t="s">
        <v>387</v>
      </c>
      <c r="B81" s="14" t="s">
        <v>388</v>
      </c>
      <c r="C81" s="75" t="s">
        <v>142</v>
      </c>
      <c r="D81" s="15" t="s">
        <v>389</v>
      </c>
      <c r="E81" s="20">
        <v>538</v>
      </c>
      <c r="F81" s="20">
        <v>538</v>
      </c>
      <c r="G81" s="21">
        <v>0</v>
      </c>
    </row>
    <row r="82" spans="1:7" ht="21.75" customHeight="1">
      <c r="A82" s="13" t="s">
        <v>387</v>
      </c>
      <c r="B82" s="14" t="s">
        <v>390</v>
      </c>
      <c r="C82" s="75" t="s">
        <v>142</v>
      </c>
      <c r="D82" s="15" t="s">
        <v>391</v>
      </c>
      <c r="E82" s="20">
        <v>7</v>
      </c>
      <c r="F82" s="20">
        <v>7</v>
      </c>
      <c r="G82" s="21">
        <v>0</v>
      </c>
    </row>
    <row r="83" spans="1:7" ht="21.75" customHeight="1">
      <c r="A83" s="13" t="s">
        <v>387</v>
      </c>
      <c r="B83" s="14" t="s">
        <v>392</v>
      </c>
      <c r="C83" s="75" t="s">
        <v>142</v>
      </c>
      <c r="D83" s="15" t="s">
        <v>393</v>
      </c>
      <c r="E83" s="20">
        <v>1491</v>
      </c>
      <c r="F83" s="20">
        <v>1491</v>
      </c>
      <c r="G83" s="21">
        <v>0</v>
      </c>
    </row>
    <row r="84" spans="1:7" ht="21.75" customHeight="1">
      <c r="A84" s="13" t="s">
        <v>387</v>
      </c>
      <c r="B84" s="14" t="s">
        <v>394</v>
      </c>
      <c r="C84" s="75" t="s">
        <v>142</v>
      </c>
      <c r="D84" s="15" t="s">
        <v>395</v>
      </c>
      <c r="E84" s="20">
        <v>213</v>
      </c>
      <c r="F84" s="20">
        <v>213</v>
      </c>
      <c r="G84" s="21">
        <v>0</v>
      </c>
    </row>
    <row r="85" spans="1:7" ht="21.75" customHeight="1">
      <c r="A85" s="13"/>
      <c r="B85" s="14"/>
      <c r="C85" s="75" t="s">
        <v>148</v>
      </c>
      <c r="D85" s="15" t="s">
        <v>149</v>
      </c>
      <c r="E85" s="20">
        <v>11481</v>
      </c>
      <c r="F85" s="20">
        <v>10405</v>
      </c>
      <c r="G85" s="21">
        <v>1076</v>
      </c>
    </row>
    <row r="86" spans="1:7" ht="21.75" customHeight="1">
      <c r="A86" s="13" t="s">
        <v>333</v>
      </c>
      <c r="B86" s="14"/>
      <c r="C86" s="75"/>
      <c r="D86" s="15" t="s">
        <v>334</v>
      </c>
      <c r="E86" s="20">
        <v>8235</v>
      </c>
      <c r="F86" s="20">
        <v>8235</v>
      </c>
      <c r="G86" s="21">
        <v>0</v>
      </c>
    </row>
    <row r="87" spans="1:7" ht="21.75" customHeight="1">
      <c r="A87" s="13" t="s">
        <v>335</v>
      </c>
      <c r="B87" s="14" t="s">
        <v>336</v>
      </c>
      <c r="C87" s="75" t="s">
        <v>150</v>
      </c>
      <c r="D87" s="15" t="s">
        <v>337</v>
      </c>
      <c r="E87" s="20">
        <v>3222</v>
      </c>
      <c r="F87" s="20">
        <v>3222</v>
      </c>
      <c r="G87" s="21">
        <v>0</v>
      </c>
    </row>
    <row r="88" spans="1:7" ht="21.75" customHeight="1">
      <c r="A88" s="13" t="s">
        <v>335</v>
      </c>
      <c r="B88" s="14" t="s">
        <v>338</v>
      </c>
      <c r="C88" s="75" t="s">
        <v>150</v>
      </c>
      <c r="D88" s="15" t="s">
        <v>339</v>
      </c>
      <c r="E88" s="20">
        <v>107</v>
      </c>
      <c r="F88" s="20">
        <v>107</v>
      </c>
      <c r="G88" s="21">
        <v>0</v>
      </c>
    </row>
    <row r="89" spans="1:7" ht="21.75" customHeight="1">
      <c r="A89" s="13" t="s">
        <v>335</v>
      </c>
      <c r="B89" s="14" t="s">
        <v>342</v>
      </c>
      <c r="C89" s="75" t="s">
        <v>150</v>
      </c>
      <c r="D89" s="15" t="s">
        <v>343</v>
      </c>
      <c r="E89" s="20">
        <v>338</v>
      </c>
      <c r="F89" s="20">
        <v>338</v>
      </c>
      <c r="G89" s="21">
        <v>0</v>
      </c>
    </row>
    <row r="90" spans="1:7" ht="21.75" customHeight="1">
      <c r="A90" s="13" t="s">
        <v>335</v>
      </c>
      <c r="B90" s="14" t="s">
        <v>344</v>
      </c>
      <c r="C90" s="75" t="s">
        <v>150</v>
      </c>
      <c r="D90" s="15" t="s">
        <v>345</v>
      </c>
      <c r="E90" s="20">
        <v>2880</v>
      </c>
      <c r="F90" s="20">
        <v>2880</v>
      </c>
      <c r="G90" s="21">
        <v>0</v>
      </c>
    </row>
    <row r="91" spans="1:7" ht="21.75" customHeight="1">
      <c r="A91" s="13" t="s">
        <v>335</v>
      </c>
      <c r="B91" s="14" t="s">
        <v>346</v>
      </c>
      <c r="C91" s="75" t="s">
        <v>150</v>
      </c>
      <c r="D91" s="15" t="s">
        <v>347</v>
      </c>
      <c r="E91" s="20">
        <v>1206</v>
      </c>
      <c r="F91" s="20">
        <v>1206</v>
      </c>
      <c r="G91" s="21">
        <v>0</v>
      </c>
    </row>
    <row r="92" spans="1:7" ht="21.75" customHeight="1">
      <c r="A92" s="13" t="s">
        <v>335</v>
      </c>
      <c r="B92" s="14" t="s">
        <v>348</v>
      </c>
      <c r="C92" s="75" t="s">
        <v>150</v>
      </c>
      <c r="D92" s="15" t="s">
        <v>349</v>
      </c>
      <c r="E92" s="20">
        <v>482</v>
      </c>
      <c r="F92" s="20">
        <v>482</v>
      </c>
      <c r="G92" s="21">
        <v>0</v>
      </c>
    </row>
    <row r="93" spans="1:7" ht="21.75" customHeight="1">
      <c r="A93" s="13" t="s">
        <v>352</v>
      </c>
      <c r="B93" s="14"/>
      <c r="C93" s="75"/>
      <c r="D93" s="15" t="s">
        <v>353</v>
      </c>
      <c r="E93" s="20">
        <v>1076</v>
      </c>
      <c r="F93" s="20">
        <v>0</v>
      </c>
      <c r="G93" s="21">
        <v>1076</v>
      </c>
    </row>
    <row r="94" spans="1:7" ht="21.75" customHeight="1">
      <c r="A94" s="13" t="s">
        <v>354</v>
      </c>
      <c r="B94" s="14" t="s">
        <v>355</v>
      </c>
      <c r="C94" s="75" t="s">
        <v>150</v>
      </c>
      <c r="D94" s="15" t="s">
        <v>356</v>
      </c>
      <c r="E94" s="20">
        <v>577</v>
      </c>
      <c r="F94" s="20">
        <v>0</v>
      </c>
      <c r="G94" s="21">
        <v>577</v>
      </c>
    </row>
    <row r="95" spans="1:7" ht="21.75" customHeight="1">
      <c r="A95" s="13" t="s">
        <v>354</v>
      </c>
      <c r="B95" s="14" t="s">
        <v>373</v>
      </c>
      <c r="C95" s="75" t="s">
        <v>150</v>
      </c>
      <c r="D95" s="15" t="s">
        <v>374</v>
      </c>
      <c r="E95" s="20">
        <v>48</v>
      </c>
      <c r="F95" s="20">
        <v>0</v>
      </c>
      <c r="G95" s="21">
        <v>48</v>
      </c>
    </row>
    <row r="96" spans="1:7" ht="21.75" customHeight="1">
      <c r="A96" s="13" t="s">
        <v>354</v>
      </c>
      <c r="B96" s="14" t="s">
        <v>377</v>
      </c>
      <c r="C96" s="75" t="s">
        <v>150</v>
      </c>
      <c r="D96" s="15" t="s">
        <v>378</v>
      </c>
      <c r="E96" s="20">
        <v>193</v>
      </c>
      <c r="F96" s="20">
        <v>0</v>
      </c>
      <c r="G96" s="21">
        <v>193</v>
      </c>
    </row>
    <row r="97" spans="1:7" ht="21.75" customHeight="1">
      <c r="A97" s="13" t="s">
        <v>354</v>
      </c>
      <c r="B97" s="14" t="s">
        <v>379</v>
      </c>
      <c r="C97" s="75" t="s">
        <v>150</v>
      </c>
      <c r="D97" s="15" t="s">
        <v>380</v>
      </c>
      <c r="E97" s="20">
        <v>230</v>
      </c>
      <c r="F97" s="20">
        <v>0</v>
      </c>
      <c r="G97" s="21">
        <v>230</v>
      </c>
    </row>
    <row r="98" spans="1:7" ht="21.75" customHeight="1">
      <c r="A98" s="13" t="s">
        <v>354</v>
      </c>
      <c r="B98" s="14" t="s">
        <v>383</v>
      </c>
      <c r="C98" s="75" t="s">
        <v>150</v>
      </c>
      <c r="D98" s="15" t="s">
        <v>384</v>
      </c>
      <c r="E98" s="20">
        <v>28</v>
      </c>
      <c r="F98" s="20">
        <v>0</v>
      </c>
      <c r="G98" s="21">
        <v>28</v>
      </c>
    </row>
    <row r="99" spans="1:7" ht="21.75" customHeight="1">
      <c r="A99" s="13" t="s">
        <v>385</v>
      </c>
      <c r="B99" s="14"/>
      <c r="C99" s="75"/>
      <c r="D99" s="15" t="s">
        <v>386</v>
      </c>
      <c r="E99" s="20">
        <v>2170</v>
      </c>
      <c r="F99" s="20">
        <v>2170</v>
      </c>
      <c r="G99" s="21">
        <v>0</v>
      </c>
    </row>
    <row r="100" spans="1:7" ht="21.75" customHeight="1">
      <c r="A100" s="13" t="s">
        <v>387</v>
      </c>
      <c r="B100" s="14" t="s">
        <v>390</v>
      </c>
      <c r="C100" s="75" t="s">
        <v>150</v>
      </c>
      <c r="D100" s="15" t="s">
        <v>391</v>
      </c>
      <c r="E100" s="20">
        <v>2</v>
      </c>
      <c r="F100" s="20">
        <v>2</v>
      </c>
      <c r="G100" s="21">
        <v>0</v>
      </c>
    </row>
    <row r="101" spans="1:7" ht="21.75" customHeight="1">
      <c r="A101" s="13" t="s">
        <v>387</v>
      </c>
      <c r="B101" s="14" t="s">
        <v>392</v>
      </c>
      <c r="C101" s="75" t="s">
        <v>150</v>
      </c>
      <c r="D101" s="15" t="s">
        <v>393</v>
      </c>
      <c r="E101" s="20">
        <v>745</v>
      </c>
      <c r="F101" s="20">
        <v>745</v>
      </c>
      <c r="G101" s="21">
        <v>0</v>
      </c>
    </row>
    <row r="102" spans="1:7" ht="21.75" customHeight="1">
      <c r="A102" s="13" t="s">
        <v>387</v>
      </c>
      <c r="B102" s="14" t="s">
        <v>394</v>
      </c>
      <c r="C102" s="75" t="s">
        <v>150</v>
      </c>
      <c r="D102" s="15" t="s">
        <v>395</v>
      </c>
      <c r="E102" s="20">
        <v>1423</v>
      </c>
      <c r="F102" s="20">
        <v>1423</v>
      </c>
      <c r="G102" s="21">
        <v>0</v>
      </c>
    </row>
    <row r="103" spans="1:7" ht="21.75" customHeight="1">
      <c r="A103" s="13"/>
      <c r="B103" s="14"/>
      <c r="C103" s="75" t="s">
        <v>156</v>
      </c>
      <c r="D103" s="15" t="s">
        <v>157</v>
      </c>
      <c r="E103" s="20">
        <v>22322</v>
      </c>
      <c r="F103" s="20">
        <v>19991</v>
      </c>
      <c r="G103" s="21">
        <v>2331</v>
      </c>
    </row>
    <row r="104" spans="1:7" ht="21.75" customHeight="1">
      <c r="A104" s="13" t="s">
        <v>333</v>
      </c>
      <c r="B104" s="14"/>
      <c r="C104" s="75"/>
      <c r="D104" s="15" t="s">
        <v>334</v>
      </c>
      <c r="E104" s="20">
        <v>18016</v>
      </c>
      <c r="F104" s="20">
        <v>18016</v>
      </c>
      <c r="G104" s="21">
        <v>0</v>
      </c>
    </row>
    <row r="105" spans="1:7" ht="21.75" customHeight="1">
      <c r="A105" s="13" t="s">
        <v>335</v>
      </c>
      <c r="B105" s="14" t="s">
        <v>336</v>
      </c>
      <c r="C105" s="75" t="s">
        <v>158</v>
      </c>
      <c r="D105" s="15" t="s">
        <v>337</v>
      </c>
      <c r="E105" s="20">
        <v>6934</v>
      </c>
      <c r="F105" s="20">
        <v>6934</v>
      </c>
      <c r="G105" s="21">
        <v>0</v>
      </c>
    </row>
    <row r="106" spans="1:7" ht="21.75" customHeight="1">
      <c r="A106" s="13" t="s">
        <v>335</v>
      </c>
      <c r="B106" s="14" t="s">
        <v>338</v>
      </c>
      <c r="C106" s="75" t="s">
        <v>158</v>
      </c>
      <c r="D106" s="15" t="s">
        <v>339</v>
      </c>
      <c r="E106" s="20">
        <v>241</v>
      </c>
      <c r="F106" s="20">
        <v>241</v>
      </c>
      <c r="G106" s="21">
        <v>0</v>
      </c>
    </row>
    <row r="107" spans="1:7" ht="21.75" customHeight="1">
      <c r="A107" s="13" t="s">
        <v>335</v>
      </c>
      <c r="B107" s="14" t="s">
        <v>342</v>
      </c>
      <c r="C107" s="75" t="s">
        <v>158</v>
      </c>
      <c r="D107" s="15" t="s">
        <v>343</v>
      </c>
      <c r="E107" s="20">
        <v>751</v>
      </c>
      <c r="F107" s="20">
        <v>751</v>
      </c>
      <c r="G107" s="21">
        <v>0</v>
      </c>
    </row>
    <row r="108" spans="1:7" ht="21.75" customHeight="1">
      <c r="A108" s="13" t="s">
        <v>335</v>
      </c>
      <c r="B108" s="14" t="s">
        <v>344</v>
      </c>
      <c r="C108" s="75" t="s">
        <v>158</v>
      </c>
      <c r="D108" s="15" t="s">
        <v>345</v>
      </c>
      <c r="E108" s="20">
        <v>6400</v>
      </c>
      <c r="F108" s="20">
        <v>6400</v>
      </c>
      <c r="G108" s="21">
        <v>0</v>
      </c>
    </row>
    <row r="109" spans="1:7" ht="21.75" customHeight="1">
      <c r="A109" s="13" t="s">
        <v>335</v>
      </c>
      <c r="B109" s="14" t="s">
        <v>346</v>
      </c>
      <c r="C109" s="75" t="s">
        <v>158</v>
      </c>
      <c r="D109" s="15" t="s">
        <v>347</v>
      </c>
      <c r="E109" s="20">
        <v>2636</v>
      </c>
      <c r="F109" s="20">
        <v>2636</v>
      </c>
      <c r="G109" s="21">
        <v>0</v>
      </c>
    </row>
    <row r="110" spans="1:7" ht="21.75" customHeight="1">
      <c r="A110" s="13" t="s">
        <v>335</v>
      </c>
      <c r="B110" s="14" t="s">
        <v>348</v>
      </c>
      <c r="C110" s="75" t="s">
        <v>158</v>
      </c>
      <c r="D110" s="15" t="s">
        <v>349</v>
      </c>
      <c r="E110" s="20">
        <v>1054</v>
      </c>
      <c r="F110" s="20">
        <v>1054</v>
      </c>
      <c r="G110" s="21">
        <v>0</v>
      </c>
    </row>
    <row r="111" spans="1:7" ht="21.75" customHeight="1">
      <c r="A111" s="13" t="s">
        <v>352</v>
      </c>
      <c r="B111" s="14"/>
      <c r="C111" s="75"/>
      <c r="D111" s="15" t="s">
        <v>353</v>
      </c>
      <c r="E111" s="20">
        <v>2331</v>
      </c>
      <c r="F111" s="20">
        <v>0</v>
      </c>
      <c r="G111" s="21">
        <v>2331</v>
      </c>
    </row>
    <row r="112" spans="1:7" ht="21.75" customHeight="1">
      <c r="A112" s="13" t="s">
        <v>354</v>
      </c>
      <c r="B112" s="14" t="s">
        <v>355</v>
      </c>
      <c r="C112" s="75" t="s">
        <v>158</v>
      </c>
      <c r="D112" s="15" t="s">
        <v>356</v>
      </c>
      <c r="E112" s="20">
        <v>1545</v>
      </c>
      <c r="F112" s="20">
        <v>0</v>
      </c>
      <c r="G112" s="21">
        <v>1545</v>
      </c>
    </row>
    <row r="113" spans="1:7" ht="21.75" customHeight="1">
      <c r="A113" s="13" t="s">
        <v>354</v>
      </c>
      <c r="B113" s="14" t="s">
        <v>357</v>
      </c>
      <c r="C113" s="75" t="s">
        <v>158</v>
      </c>
      <c r="D113" s="15" t="s">
        <v>358</v>
      </c>
      <c r="E113" s="20">
        <v>220</v>
      </c>
      <c r="F113" s="20">
        <v>0</v>
      </c>
      <c r="G113" s="21">
        <v>220</v>
      </c>
    </row>
    <row r="114" spans="1:7" ht="21.75" customHeight="1">
      <c r="A114" s="13" t="s">
        <v>354</v>
      </c>
      <c r="B114" s="14" t="s">
        <v>373</v>
      </c>
      <c r="C114" s="75" t="s">
        <v>158</v>
      </c>
      <c r="D114" s="15" t="s">
        <v>374</v>
      </c>
      <c r="E114" s="20">
        <v>135</v>
      </c>
      <c r="F114" s="20">
        <v>0</v>
      </c>
      <c r="G114" s="21">
        <v>135</v>
      </c>
    </row>
    <row r="115" spans="1:7" ht="21.75" customHeight="1">
      <c r="A115" s="13" t="s">
        <v>354</v>
      </c>
      <c r="B115" s="14" t="s">
        <v>377</v>
      </c>
      <c r="C115" s="75" t="s">
        <v>158</v>
      </c>
      <c r="D115" s="15" t="s">
        <v>378</v>
      </c>
      <c r="E115" s="20">
        <v>416</v>
      </c>
      <c r="F115" s="20">
        <v>0</v>
      </c>
      <c r="G115" s="21">
        <v>416</v>
      </c>
    </row>
    <row r="116" spans="1:7" ht="21.75" customHeight="1">
      <c r="A116" s="13" t="s">
        <v>354</v>
      </c>
      <c r="B116" s="14" t="s">
        <v>383</v>
      </c>
      <c r="C116" s="75" t="s">
        <v>158</v>
      </c>
      <c r="D116" s="15" t="s">
        <v>384</v>
      </c>
      <c r="E116" s="20">
        <v>15</v>
      </c>
      <c r="F116" s="20">
        <v>0</v>
      </c>
      <c r="G116" s="21">
        <v>15</v>
      </c>
    </row>
    <row r="117" spans="1:7" ht="21.75" customHeight="1">
      <c r="A117" s="13" t="s">
        <v>385</v>
      </c>
      <c r="B117" s="14"/>
      <c r="C117" s="75"/>
      <c r="D117" s="15" t="s">
        <v>386</v>
      </c>
      <c r="E117" s="20">
        <v>1975</v>
      </c>
      <c r="F117" s="20">
        <v>1975</v>
      </c>
      <c r="G117" s="21">
        <v>0</v>
      </c>
    </row>
    <row r="118" spans="1:7" ht="21.75" customHeight="1">
      <c r="A118" s="13" t="s">
        <v>387</v>
      </c>
      <c r="B118" s="14" t="s">
        <v>390</v>
      </c>
      <c r="C118" s="75" t="s">
        <v>158</v>
      </c>
      <c r="D118" s="15" t="s">
        <v>391</v>
      </c>
      <c r="E118" s="20">
        <v>13</v>
      </c>
      <c r="F118" s="20">
        <v>13</v>
      </c>
      <c r="G118" s="21">
        <v>0</v>
      </c>
    </row>
    <row r="119" spans="1:7" ht="21.75" customHeight="1">
      <c r="A119" s="13" t="s">
        <v>387</v>
      </c>
      <c r="B119" s="14" t="s">
        <v>392</v>
      </c>
      <c r="C119" s="75" t="s">
        <v>158</v>
      </c>
      <c r="D119" s="15" t="s">
        <v>393</v>
      </c>
      <c r="E119" s="20">
        <v>1629</v>
      </c>
      <c r="F119" s="20">
        <v>1629</v>
      </c>
      <c r="G119" s="21">
        <v>0</v>
      </c>
    </row>
    <row r="120" spans="1:7" ht="21.75" customHeight="1">
      <c r="A120" s="13" t="s">
        <v>387</v>
      </c>
      <c r="B120" s="14" t="s">
        <v>394</v>
      </c>
      <c r="C120" s="75" t="s">
        <v>158</v>
      </c>
      <c r="D120" s="15" t="s">
        <v>395</v>
      </c>
      <c r="E120" s="20">
        <v>333</v>
      </c>
      <c r="F120" s="20">
        <v>333</v>
      </c>
      <c r="G120" s="21">
        <v>0</v>
      </c>
    </row>
    <row r="121" spans="1:7" ht="21.75" customHeight="1">
      <c r="A121" s="13"/>
      <c r="B121" s="14"/>
      <c r="C121" s="75" t="s">
        <v>159</v>
      </c>
      <c r="D121" s="15" t="s">
        <v>160</v>
      </c>
      <c r="E121" s="20">
        <v>39911</v>
      </c>
      <c r="F121" s="20">
        <v>39481</v>
      </c>
      <c r="G121" s="21">
        <v>430</v>
      </c>
    </row>
    <row r="122" spans="1:7" ht="21.75" customHeight="1">
      <c r="A122" s="13" t="s">
        <v>333</v>
      </c>
      <c r="B122" s="14"/>
      <c r="C122" s="75"/>
      <c r="D122" s="15" t="s">
        <v>334</v>
      </c>
      <c r="E122" s="20">
        <v>1540</v>
      </c>
      <c r="F122" s="20">
        <v>1540</v>
      </c>
      <c r="G122" s="21">
        <v>0</v>
      </c>
    </row>
    <row r="123" spans="1:7" ht="21.75" customHeight="1">
      <c r="A123" s="13" t="s">
        <v>335</v>
      </c>
      <c r="B123" s="14" t="s">
        <v>350</v>
      </c>
      <c r="C123" s="75" t="s">
        <v>161</v>
      </c>
      <c r="D123" s="15" t="s">
        <v>351</v>
      </c>
      <c r="E123" s="20">
        <v>1540</v>
      </c>
      <c r="F123" s="20">
        <v>1540</v>
      </c>
      <c r="G123" s="21">
        <v>0</v>
      </c>
    </row>
    <row r="124" spans="1:7" ht="21.75" customHeight="1">
      <c r="A124" s="13" t="s">
        <v>352</v>
      </c>
      <c r="B124" s="14"/>
      <c r="C124" s="75"/>
      <c r="D124" s="15" t="s">
        <v>353</v>
      </c>
      <c r="E124" s="20">
        <v>430</v>
      </c>
      <c r="F124" s="20">
        <v>0</v>
      </c>
      <c r="G124" s="21">
        <v>430</v>
      </c>
    </row>
    <row r="125" spans="1:7" ht="21.75" customHeight="1">
      <c r="A125" s="13" t="s">
        <v>354</v>
      </c>
      <c r="B125" s="14" t="s">
        <v>383</v>
      </c>
      <c r="C125" s="75" t="s">
        <v>161</v>
      </c>
      <c r="D125" s="15" t="s">
        <v>384</v>
      </c>
      <c r="E125" s="20">
        <v>430</v>
      </c>
      <c r="F125" s="20">
        <v>0</v>
      </c>
      <c r="G125" s="21">
        <v>430</v>
      </c>
    </row>
    <row r="126" spans="1:7" ht="21.75" customHeight="1">
      <c r="A126" s="13" t="s">
        <v>385</v>
      </c>
      <c r="B126" s="14"/>
      <c r="C126" s="75"/>
      <c r="D126" s="15" t="s">
        <v>386</v>
      </c>
      <c r="E126" s="20">
        <v>37941</v>
      </c>
      <c r="F126" s="20">
        <v>37941</v>
      </c>
      <c r="G126" s="21">
        <v>0</v>
      </c>
    </row>
    <row r="127" spans="1:7" ht="21.75" customHeight="1">
      <c r="A127" s="13" t="s">
        <v>387</v>
      </c>
      <c r="B127" s="14" t="s">
        <v>388</v>
      </c>
      <c r="C127" s="75" t="s">
        <v>161</v>
      </c>
      <c r="D127" s="15" t="s">
        <v>389</v>
      </c>
      <c r="E127" s="20">
        <v>542</v>
      </c>
      <c r="F127" s="20">
        <v>542</v>
      </c>
      <c r="G127" s="21">
        <v>0</v>
      </c>
    </row>
    <row r="128" spans="1:7" ht="21.75" customHeight="1">
      <c r="A128" s="13" t="s">
        <v>387</v>
      </c>
      <c r="B128" s="14" t="s">
        <v>398</v>
      </c>
      <c r="C128" s="75" t="s">
        <v>161</v>
      </c>
      <c r="D128" s="15" t="s">
        <v>399</v>
      </c>
      <c r="E128" s="20">
        <v>37399</v>
      </c>
      <c r="F128" s="20">
        <v>37399</v>
      </c>
      <c r="G128" s="21">
        <v>0</v>
      </c>
    </row>
    <row r="129" spans="1:7" ht="21.75" customHeight="1">
      <c r="A129" s="13"/>
      <c r="B129" s="14"/>
      <c r="C129" s="75" t="s">
        <v>162</v>
      </c>
      <c r="D129" s="15" t="s">
        <v>163</v>
      </c>
      <c r="E129" s="20">
        <v>21392</v>
      </c>
      <c r="F129" s="20">
        <v>19140</v>
      </c>
      <c r="G129" s="21">
        <v>2252</v>
      </c>
    </row>
    <row r="130" spans="1:7" ht="21.75" customHeight="1">
      <c r="A130" s="13" t="s">
        <v>333</v>
      </c>
      <c r="B130" s="14"/>
      <c r="C130" s="75"/>
      <c r="D130" s="15" t="s">
        <v>334</v>
      </c>
      <c r="E130" s="20">
        <v>17221</v>
      </c>
      <c r="F130" s="20">
        <v>17221</v>
      </c>
      <c r="G130" s="21">
        <v>0</v>
      </c>
    </row>
    <row r="131" spans="1:7" ht="21.75" customHeight="1">
      <c r="A131" s="13" t="s">
        <v>335</v>
      </c>
      <c r="B131" s="14" t="s">
        <v>336</v>
      </c>
      <c r="C131" s="75" t="s">
        <v>164</v>
      </c>
      <c r="D131" s="15" t="s">
        <v>337</v>
      </c>
      <c r="E131" s="20">
        <v>6670</v>
      </c>
      <c r="F131" s="20">
        <v>6670</v>
      </c>
      <c r="G131" s="21">
        <v>0</v>
      </c>
    </row>
    <row r="132" spans="1:7" ht="21.75" customHeight="1">
      <c r="A132" s="13" t="s">
        <v>335</v>
      </c>
      <c r="B132" s="14" t="s">
        <v>338</v>
      </c>
      <c r="C132" s="75" t="s">
        <v>164</v>
      </c>
      <c r="D132" s="15" t="s">
        <v>339</v>
      </c>
      <c r="E132" s="20">
        <v>226</v>
      </c>
      <c r="F132" s="20">
        <v>226</v>
      </c>
      <c r="G132" s="21">
        <v>0</v>
      </c>
    </row>
    <row r="133" spans="1:7" ht="21.75" customHeight="1">
      <c r="A133" s="13" t="s">
        <v>335</v>
      </c>
      <c r="B133" s="14" t="s">
        <v>342</v>
      </c>
      <c r="C133" s="75" t="s">
        <v>164</v>
      </c>
      <c r="D133" s="15" t="s">
        <v>343</v>
      </c>
      <c r="E133" s="20">
        <v>714</v>
      </c>
      <c r="F133" s="20">
        <v>714</v>
      </c>
      <c r="G133" s="21">
        <v>0</v>
      </c>
    </row>
    <row r="134" spans="1:7" ht="21.75" customHeight="1">
      <c r="A134" s="13" t="s">
        <v>335</v>
      </c>
      <c r="B134" s="14" t="s">
        <v>344</v>
      </c>
      <c r="C134" s="75" t="s">
        <v>164</v>
      </c>
      <c r="D134" s="15" t="s">
        <v>345</v>
      </c>
      <c r="E134" s="20">
        <v>6080</v>
      </c>
      <c r="F134" s="20">
        <v>6080</v>
      </c>
      <c r="G134" s="21">
        <v>0</v>
      </c>
    </row>
    <row r="135" spans="1:7" ht="21.75" customHeight="1">
      <c r="A135" s="13" t="s">
        <v>335</v>
      </c>
      <c r="B135" s="14" t="s">
        <v>346</v>
      </c>
      <c r="C135" s="75" t="s">
        <v>164</v>
      </c>
      <c r="D135" s="15" t="s">
        <v>347</v>
      </c>
      <c r="E135" s="20">
        <v>2522</v>
      </c>
      <c r="F135" s="20">
        <v>2522</v>
      </c>
      <c r="G135" s="21">
        <v>0</v>
      </c>
    </row>
    <row r="136" spans="1:7" ht="21.75" customHeight="1">
      <c r="A136" s="13" t="s">
        <v>335</v>
      </c>
      <c r="B136" s="14" t="s">
        <v>348</v>
      </c>
      <c r="C136" s="75" t="s">
        <v>164</v>
      </c>
      <c r="D136" s="15" t="s">
        <v>349</v>
      </c>
      <c r="E136" s="20">
        <v>1009</v>
      </c>
      <c r="F136" s="20">
        <v>1009</v>
      </c>
      <c r="G136" s="21">
        <v>0</v>
      </c>
    </row>
    <row r="137" spans="1:7" ht="21.75" customHeight="1">
      <c r="A137" s="13" t="s">
        <v>352</v>
      </c>
      <c r="B137" s="14"/>
      <c r="C137" s="75"/>
      <c r="D137" s="15" t="s">
        <v>353</v>
      </c>
      <c r="E137" s="20">
        <v>2252</v>
      </c>
      <c r="F137" s="20">
        <v>0</v>
      </c>
      <c r="G137" s="21">
        <v>2252</v>
      </c>
    </row>
    <row r="138" spans="1:7" ht="21.75" customHeight="1">
      <c r="A138" s="13" t="s">
        <v>354</v>
      </c>
      <c r="B138" s="14" t="s">
        <v>355</v>
      </c>
      <c r="C138" s="75" t="s">
        <v>164</v>
      </c>
      <c r="D138" s="15" t="s">
        <v>356</v>
      </c>
      <c r="E138" s="20">
        <v>1195</v>
      </c>
      <c r="F138" s="20">
        <v>0</v>
      </c>
      <c r="G138" s="21">
        <v>1195</v>
      </c>
    </row>
    <row r="139" spans="1:7" ht="21.75" customHeight="1">
      <c r="A139" s="13" t="s">
        <v>354</v>
      </c>
      <c r="B139" s="14" t="s">
        <v>357</v>
      </c>
      <c r="C139" s="75" t="s">
        <v>164</v>
      </c>
      <c r="D139" s="15" t="s">
        <v>358</v>
      </c>
      <c r="E139" s="20">
        <v>220</v>
      </c>
      <c r="F139" s="20">
        <v>0</v>
      </c>
      <c r="G139" s="21">
        <v>220</v>
      </c>
    </row>
    <row r="140" spans="1:7" ht="21.75" customHeight="1">
      <c r="A140" s="13" t="s">
        <v>354</v>
      </c>
      <c r="B140" s="14" t="s">
        <v>373</v>
      </c>
      <c r="C140" s="75" t="s">
        <v>164</v>
      </c>
      <c r="D140" s="15" t="s">
        <v>374</v>
      </c>
      <c r="E140" s="20">
        <v>30</v>
      </c>
      <c r="F140" s="20">
        <v>0</v>
      </c>
      <c r="G140" s="21">
        <v>30</v>
      </c>
    </row>
    <row r="141" spans="1:7" ht="21.75" customHeight="1">
      <c r="A141" s="13" t="s">
        <v>354</v>
      </c>
      <c r="B141" s="14" t="s">
        <v>377</v>
      </c>
      <c r="C141" s="75" t="s">
        <v>164</v>
      </c>
      <c r="D141" s="15" t="s">
        <v>378</v>
      </c>
      <c r="E141" s="20">
        <v>400</v>
      </c>
      <c r="F141" s="20">
        <v>0</v>
      </c>
      <c r="G141" s="21">
        <v>400</v>
      </c>
    </row>
    <row r="142" spans="1:7" ht="21.75" customHeight="1">
      <c r="A142" s="13" t="s">
        <v>354</v>
      </c>
      <c r="B142" s="14" t="s">
        <v>379</v>
      </c>
      <c r="C142" s="75" t="s">
        <v>164</v>
      </c>
      <c r="D142" s="15" t="s">
        <v>380</v>
      </c>
      <c r="E142" s="20">
        <v>360</v>
      </c>
      <c r="F142" s="20">
        <v>0</v>
      </c>
      <c r="G142" s="21">
        <v>360</v>
      </c>
    </row>
    <row r="143" spans="1:7" ht="21.75" customHeight="1">
      <c r="A143" s="13" t="s">
        <v>354</v>
      </c>
      <c r="B143" s="14" t="s">
        <v>383</v>
      </c>
      <c r="C143" s="75" t="s">
        <v>164</v>
      </c>
      <c r="D143" s="15" t="s">
        <v>384</v>
      </c>
      <c r="E143" s="20">
        <v>47</v>
      </c>
      <c r="F143" s="20">
        <v>0</v>
      </c>
      <c r="G143" s="21">
        <v>47</v>
      </c>
    </row>
    <row r="144" spans="1:7" ht="21.75" customHeight="1">
      <c r="A144" s="13" t="s">
        <v>385</v>
      </c>
      <c r="B144" s="14"/>
      <c r="C144" s="75"/>
      <c r="D144" s="15" t="s">
        <v>386</v>
      </c>
      <c r="E144" s="20">
        <v>1919</v>
      </c>
      <c r="F144" s="20">
        <v>1919</v>
      </c>
      <c r="G144" s="21">
        <v>0</v>
      </c>
    </row>
    <row r="145" spans="1:7" ht="21.75" customHeight="1">
      <c r="A145" s="13" t="s">
        <v>387</v>
      </c>
      <c r="B145" s="14" t="s">
        <v>388</v>
      </c>
      <c r="C145" s="75" t="s">
        <v>164</v>
      </c>
      <c r="D145" s="15" t="s">
        <v>389</v>
      </c>
      <c r="E145" s="20">
        <v>109</v>
      </c>
      <c r="F145" s="20">
        <v>109</v>
      </c>
      <c r="G145" s="21">
        <v>0</v>
      </c>
    </row>
    <row r="146" spans="1:7" ht="21.75" customHeight="1">
      <c r="A146" s="13" t="s">
        <v>387</v>
      </c>
      <c r="B146" s="14" t="s">
        <v>390</v>
      </c>
      <c r="C146" s="75" t="s">
        <v>164</v>
      </c>
      <c r="D146" s="15" t="s">
        <v>391</v>
      </c>
      <c r="E146" s="20">
        <v>7</v>
      </c>
      <c r="F146" s="20">
        <v>7</v>
      </c>
      <c r="G146" s="21">
        <v>0</v>
      </c>
    </row>
    <row r="147" spans="1:7" ht="21.75" customHeight="1">
      <c r="A147" s="13" t="s">
        <v>387</v>
      </c>
      <c r="B147" s="14" t="s">
        <v>392</v>
      </c>
      <c r="C147" s="75" t="s">
        <v>164</v>
      </c>
      <c r="D147" s="15" t="s">
        <v>393</v>
      </c>
      <c r="E147" s="20">
        <v>1557</v>
      </c>
      <c r="F147" s="20">
        <v>1557</v>
      </c>
      <c r="G147" s="21">
        <v>0</v>
      </c>
    </row>
    <row r="148" spans="1:7" ht="21.75" customHeight="1">
      <c r="A148" s="13" t="s">
        <v>387</v>
      </c>
      <c r="B148" s="14" t="s">
        <v>394</v>
      </c>
      <c r="C148" s="75" t="s">
        <v>164</v>
      </c>
      <c r="D148" s="15" t="s">
        <v>395</v>
      </c>
      <c r="E148" s="20">
        <v>246</v>
      </c>
      <c r="F148" s="20">
        <v>246</v>
      </c>
      <c r="G148" s="21">
        <v>0</v>
      </c>
    </row>
    <row r="149" spans="1:7" ht="21.75" customHeight="1">
      <c r="A149" s="13"/>
      <c r="B149" s="14"/>
      <c r="C149" s="75" t="s">
        <v>165</v>
      </c>
      <c r="D149" s="15" t="s">
        <v>166</v>
      </c>
      <c r="E149" s="20">
        <v>14245</v>
      </c>
      <c r="F149" s="20">
        <v>12898</v>
      </c>
      <c r="G149" s="21">
        <v>1347</v>
      </c>
    </row>
    <row r="150" spans="1:7" ht="21.75" customHeight="1">
      <c r="A150" s="13" t="s">
        <v>333</v>
      </c>
      <c r="B150" s="14"/>
      <c r="C150" s="75"/>
      <c r="D150" s="15" t="s">
        <v>334</v>
      </c>
      <c r="E150" s="20">
        <v>10352</v>
      </c>
      <c r="F150" s="20">
        <v>10352</v>
      </c>
      <c r="G150" s="21">
        <v>0</v>
      </c>
    </row>
    <row r="151" spans="1:7" ht="21.75" customHeight="1">
      <c r="A151" s="13" t="s">
        <v>335</v>
      </c>
      <c r="B151" s="14" t="s">
        <v>336</v>
      </c>
      <c r="C151" s="75" t="s">
        <v>167</v>
      </c>
      <c r="D151" s="15" t="s">
        <v>337</v>
      </c>
      <c r="E151" s="20">
        <v>4158</v>
      </c>
      <c r="F151" s="20">
        <v>4158</v>
      </c>
      <c r="G151" s="21">
        <v>0</v>
      </c>
    </row>
    <row r="152" spans="1:7" ht="21.75" customHeight="1">
      <c r="A152" s="13" t="s">
        <v>335</v>
      </c>
      <c r="B152" s="14" t="s">
        <v>338</v>
      </c>
      <c r="C152" s="75" t="s">
        <v>167</v>
      </c>
      <c r="D152" s="15" t="s">
        <v>339</v>
      </c>
      <c r="E152" s="20">
        <v>131</v>
      </c>
      <c r="F152" s="20">
        <v>131</v>
      </c>
      <c r="G152" s="21">
        <v>0</v>
      </c>
    </row>
    <row r="153" spans="1:7" ht="21.75" customHeight="1">
      <c r="A153" s="13" t="s">
        <v>335</v>
      </c>
      <c r="B153" s="14" t="s">
        <v>342</v>
      </c>
      <c r="C153" s="75" t="s">
        <v>167</v>
      </c>
      <c r="D153" s="15" t="s">
        <v>343</v>
      </c>
      <c r="E153" s="20">
        <v>415</v>
      </c>
      <c r="F153" s="20">
        <v>415</v>
      </c>
      <c r="G153" s="21">
        <v>0</v>
      </c>
    </row>
    <row r="154" spans="1:7" ht="21.75" customHeight="1">
      <c r="A154" s="13" t="s">
        <v>335</v>
      </c>
      <c r="B154" s="14" t="s">
        <v>344</v>
      </c>
      <c r="C154" s="75" t="s">
        <v>167</v>
      </c>
      <c r="D154" s="15" t="s">
        <v>345</v>
      </c>
      <c r="E154" s="20">
        <v>3520</v>
      </c>
      <c r="F154" s="20">
        <v>3520</v>
      </c>
      <c r="G154" s="21">
        <v>0</v>
      </c>
    </row>
    <row r="155" spans="1:7" ht="21.75" customHeight="1">
      <c r="A155" s="13" t="s">
        <v>335</v>
      </c>
      <c r="B155" s="14" t="s">
        <v>346</v>
      </c>
      <c r="C155" s="75" t="s">
        <v>167</v>
      </c>
      <c r="D155" s="15" t="s">
        <v>347</v>
      </c>
      <c r="E155" s="20">
        <v>1520</v>
      </c>
      <c r="F155" s="20">
        <v>1520</v>
      </c>
      <c r="G155" s="21">
        <v>0</v>
      </c>
    </row>
    <row r="156" spans="1:7" ht="21.75" customHeight="1">
      <c r="A156" s="13" t="s">
        <v>335</v>
      </c>
      <c r="B156" s="14" t="s">
        <v>348</v>
      </c>
      <c r="C156" s="75" t="s">
        <v>167</v>
      </c>
      <c r="D156" s="15" t="s">
        <v>349</v>
      </c>
      <c r="E156" s="20">
        <v>608</v>
      </c>
      <c r="F156" s="20">
        <v>608</v>
      </c>
      <c r="G156" s="21">
        <v>0</v>
      </c>
    </row>
    <row r="157" spans="1:7" ht="21.75" customHeight="1">
      <c r="A157" s="13" t="s">
        <v>352</v>
      </c>
      <c r="B157" s="14"/>
      <c r="C157" s="75"/>
      <c r="D157" s="15" t="s">
        <v>353</v>
      </c>
      <c r="E157" s="20">
        <v>1347</v>
      </c>
      <c r="F157" s="20">
        <v>0</v>
      </c>
      <c r="G157" s="21">
        <v>1347</v>
      </c>
    </row>
    <row r="158" spans="1:7" ht="21.75" customHeight="1">
      <c r="A158" s="13" t="s">
        <v>354</v>
      </c>
      <c r="B158" s="14" t="s">
        <v>355</v>
      </c>
      <c r="C158" s="75" t="s">
        <v>167</v>
      </c>
      <c r="D158" s="15" t="s">
        <v>356</v>
      </c>
      <c r="E158" s="20">
        <v>708</v>
      </c>
      <c r="F158" s="20">
        <v>0</v>
      </c>
      <c r="G158" s="21">
        <v>708</v>
      </c>
    </row>
    <row r="159" spans="1:7" ht="21.75" customHeight="1">
      <c r="A159" s="13" t="s">
        <v>354</v>
      </c>
      <c r="B159" s="14" t="s">
        <v>357</v>
      </c>
      <c r="C159" s="75" t="s">
        <v>167</v>
      </c>
      <c r="D159" s="15" t="s">
        <v>358</v>
      </c>
      <c r="E159" s="20">
        <v>115</v>
      </c>
      <c r="F159" s="20">
        <v>0</v>
      </c>
      <c r="G159" s="21">
        <v>115</v>
      </c>
    </row>
    <row r="160" spans="1:7" ht="21.75" customHeight="1">
      <c r="A160" s="13" t="s">
        <v>354</v>
      </c>
      <c r="B160" s="14" t="s">
        <v>373</v>
      </c>
      <c r="C160" s="75" t="s">
        <v>167</v>
      </c>
      <c r="D160" s="15" t="s">
        <v>374</v>
      </c>
      <c r="E160" s="20">
        <v>22</v>
      </c>
      <c r="F160" s="20">
        <v>0</v>
      </c>
      <c r="G160" s="21">
        <v>22</v>
      </c>
    </row>
    <row r="161" spans="1:7" ht="21.75" customHeight="1">
      <c r="A161" s="13" t="s">
        <v>354</v>
      </c>
      <c r="B161" s="14" t="s">
        <v>377</v>
      </c>
      <c r="C161" s="75" t="s">
        <v>167</v>
      </c>
      <c r="D161" s="15" t="s">
        <v>378</v>
      </c>
      <c r="E161" s="20">
        <v>249</v>
      </c>
      <c r="F161" s="20">
        <v>0</v>
      </c>
      <c r="G161" s="21">
        <v>249</v>
      </c>
    </row>
    <row r="162" spans="1:7" ht="21.75" customHeight="1">
      <c r="A162" s="13" t="s">
        <v>354</v>
      </c>
      <c r="B162" s="14" t="s">
        <v>379</v>
      </c>
      <c r="C162" s="75" t="s">
        <v>167</v>
      </c>
      <c r="D162" s="15" t="s">
        <v>380</v>
      </c>
      <c r="E162" s="20">
        <v>200</v>
      </c>
      <c r="F162" s="20">
        <v>0</v>
      </c>
      <c r="G162" s="21">
        <v>200</v>
      </c>
    </row>
    <row r="163" spans="1:7" ht="21.75" customHeight="1">
      <c r="A163" s="13" t="s">
        <v>354</v>
      </c>
      <c r="B163" s="14" t="s">
        <v>383</v>
      </c>
      <c r="C163" s="75" t="s">
        <v>167</v>
      </c>
      <c r="D163" s="15" t="s">
        <v>384</v>
      </c>
      <c r="E163" s="20">
        <v>53</v>
      </c>
      <c r="F163" s="20">
        <v>0</v>
      </c>
      <c r="G163" s="21">
        <v>53</v>
      </c>
    </row>
    <row r="164" spans="1:7" ht="21.75" customHeight="1">
      <c r="A164" s="13" t="s">
        <v>385</v>
      </c>
      <c r="B164" s="14"/>
      <c r="C164" s="75"/>
      <c r="D164" s="15" t="s">
        <v>386</v>
      </c>
      <c r="E164" s="20">
        <v>2546</v>
      </c>
      <c r="F164" s="20">
        <v>2546</v>
      </c>
      <c r="G164" s="21">
        <v>0</v>
      </c>
    </row>
    <row r="165" spans="1:7" ht="21.75" customHeight="1">
      <c r="A165" s="13" t="s">
        <v>387</v>
      </c>
      <c r="B165" s="14" t="s">
        <v>400</v>
      </c>
      <c r="C165" s="75" t="s">
        <v>167</v>
      </c>
      <c r="D165" s="15" t="s">
        <v>401</v>
      </c>
      <c r="E165" s="20">
        <v>1223</v>
      </c>
      <c r="F165" s="20">
        <v>1223</v>
      </c>
      <c r="G165" s="21">
        <v>0</v>
      </c>
    </row>
    <row r="166" spans="1:7" ht="21.75" customHeight="1">
      <c r="A166" s="13" t="s">
        <v>387</v>
      </c>
      <c r="B166" s="14" t="s">
        <v>388</v>
      </c>
      <c r="C166" s="75" t="s">
        <v>167</v>
      </c>
      <c r="D166" s="15" t="s">
        <v>389</v>
      </c>
      <c r="E166" s="20">
        <v>283</v>
      </c>
      <c r="F166" s="20">
        <v>283</v>
      </c>
      <c r="G166" s="21">
        <v>0</v>
      </c>
    </row>
    <row r="167" spans="1:7" ht="21.75" customHeight="1">
      <c r="A167" s="13" t="s">
        <v>387</v>
      </c>
      <c r="B167" s="14" t="s">
        <v>390</v>
      </c>
      <c r="C167" s="75" t="s">
        <v>167</v>
      </c>
      <c r="D167" s="15" t="s">
        <v>391</v>
      </c>
      <c r="E167" s="20">
        <v>2</v>
      </c>
      <c r="F167" s="20">
        <v>2</v>
      </c>
      <c r="G167" s="21">
        <v>0</v>
      </c>
    </row>
    <row r="168" spans="1:7" ht="21.75" customHeight="1">
      <c r="A168" s="13" t="s">
        <v>387</v>
      </c>
      <c r="B168" s="14" t="s">
        <v>392</v>
      </c>
      <c r="C168" s="75" t="s">
        <v>167</v>
      </c>
      <c r="D168" s="15" t="s">
        <v>393</v>
      </c>
      <c r="E168" s="20">
        <v>937</v>
      </c>
      <c r="F168" s="20">
        <v>937</v>
      </c>
      <c r="G168" s="21">
        <v>0</v>
      </c>
    </row>
    <row r="169" spans="1:7" ht="21.75" customHeight="1">
      <c r="A169" s="13" t="s">
        <v>387</v>
      </c>
      <c r="B169" s="14" t="s">
        <v>394</v>
      </c>
      <c r="C169" s="75" t="s">
        <v>167</v>
      </c>
      <c r="D169" s="15" t="s">
        <v>395</v>
      </c>
      <c r="E169" s="20">
        <v>101</v>
      </c>
      <c r="F169" s="20">
        <v>101</v>
      </c>
      <c r="G169" s="21">
        <v>0</v>
      </c>
    </row>
    <row r="170" spans="1:7" ht="21.75" customHeight="1">
      <c r="A170" s="13"/>
      <c r="B170" s="14"/>
      <c r="C170" s="75" t="s">
        <v>170</v>
      </c>
      <c r="D170" s="15" t="s">
        <v>171</v>
      </c>
      <c r="E170" s="20">
        <v>34576</v>
      </c>
      <c r="F170" s="20">
        <v>34351</v>
      </c>
      <c r="G170" s="21">
        <v>225</v>
      </c>
    </row>
    <row r="171" spans="1:7" ht="21.75" customHeight="1">
      <c r="A171" s="13" t="s">
        <v>333</v>
      </c>
      <c r="B171" s="14"/>
      <c r="C171" s="75"/>
      <c r="D171" s="15" t="s">
        <v>334</v>
      </c>
      <c r="E171" s="20">
        <v>34167</v>
      </c>
      <c r="F171" s="20">
        <v>34167</v>
      </c>
      <c r="G171" s="21">
        <v>0</v>
      </c>
    </row>
    <row r="172" spans="1:7" ht="21.75" customHeight="1">
      <c r="A172" s="13" t="s">
        <v>335</v>
      </c>
      <c r="B172" s="14" t="s">
        <v>336</v>
      </c>
      <c r="C172" s="75" t="s">
        <v>172</v>
      </c>
      <c r="D172" s="15" t="s">
        <v>337</v>
      </c>
      <c r="E172" s="20">
        <v>590</v>
      </c>
      <c r="F172" s="20">
        <v>590</v>
      </c>
      <c r="G172" s="21">
        <v>0</v>
      </c>
    </row>
    <row r="173" spans="1:7" ht="21.75" customHeight="1">
      <c r="A173" s="13" t="s">
        <v>335</v>
      </c>
      <c r="B173" s="14" t="s">
        <v>338</v>
      </c>
      <c r="C173" s="75" t="s">
        <v>172</v>
      </c>
      <c r="D173" s="15" t="s">
        <v>339</v>
      </c>
      <c r="E173" s="20">
        <v>24</v>
      </c>
      <c r="F173" s="20">
        <v>24</v>
      </c>
      <c r="G173" s="21">
        <v>0</v>
      </c>
    </row>
    <row r="174" spans="1:7" ht="21.75" customHeight="1">
      <c r="A174" s="13" t="s">
        <v>335</v>
      </c>
      <c r="B174" s="14" t="s">
        <v>342</v>
      </c>
      <c r="C174" s="75" t="s">
        <v>172</v>
      </c>
      <c r="D174" s="15" t="s">
        <v>343</v>
      </c>
      <c r="E174" s="20">
        <v>75</v>
      </c>
      <c r="F174" s="20">
        <v>75</v>
      </c>
      <c r="G174" s="21">
        <v>0</v>
      </c>
    </row>
    <row r="175" spans="1:7" ht="21.75" customHeight="1">
      <c r="A175" s="13" t="s">
        <v>335</v>
      </c>
      <c r="B175" s="14" t="s">
        <v>344</v>
      </c>
      <c r="C175" s="75" t="s">
        <v>172</v>
      </c>
      <c r="D175" s="15" t="s">
        <v>345</v>
      </c>
      <c r="E175" s="20">
        <v>640</v>
      </c>
      <c r="F175" s="20">
        <v>640</v>
      </c>
      <c r="G175" s="21">
        <v>0</v>
      </c>
    </row>
    <row r="176" spans="1:7" ht="21.75" customHeight="1">
      <c r="A176" s="13" t="s">
        <v>335</v>
      </c>
      <c r="B176" s="14" t="s">
        <v>346</v>
      </c>
      <c r="C176" s="75" t="s">
        <v>172</v>
      </c>
      <c r="D176" s="15" t="s">
        <v>347</v>
      </c>
      <c r="E176" s="20">
        <v>241</v>
      </c>
      <c r="F176" s="20">
        <v>241</v>
      </c>
      <c r="G176" s="21">
        <v>0</v>
      </c>
    </row>
    <row r="177" spans="1:7" ht="21.75" customHeight="1">
      <c r="A177" s="13" t="s">
        <v>335</v>
      </c>
      <c r="B177" s="14" t="s">
        <v>348</v>
      </c>
      <c r="C177" s="75" t="s">
        <v>172</v>
      </c>
      <c r="D177" s="15" t="s">
        <v>349</v>
      </c>
      <c r="E177" s="20">
        <v>97</v>
      </c>
      <c r="F177" s="20">
        <v>97</v>
      </c>
      <c r="G177" s="21">
        <v>0</v>
      </c>
    </row>
    <row r="178" spans="1:7" ht="21.75" customHeight="1">
      <c r="A178" s="13" t="s">
        <v>335</v>
      </c>
      <c r="B178" s="14" t="s">
        <v>350</v>
      </c>
      <c r="C178" s="75" t="s">
        <v>172</v>
      </c>
      <c r="D178" s="15" t="s">
        <v>351</v>
      </c>
      <c r="E178" s="20">
        <v>32500</v>
      </c>
      <c r="F178" s="20">
        <v>32500</v>
      </c>
      <c r="G178" s="21">
        <v>0</v>
      </c>
    </row>
    <row r="179" spans="1:7" ht="21.75" customHeight="1">
      <c r="A179" s="13" t="s">
        <v>352</v>
      </c>
      <c r="B179" s="14"/>
      <c r="C179" s="75"/>
      <c r="D179" s="15" t="s">
        <v>353</v>
      </c>
      <c r="E179" s="20">
        <v>225</v>
      </c>
      <c r="F179" s="20">
        <v>0</v>
      </c>
      <c r="G179" s="21">
        <v>225</v>
      </c>
    </row>
    <row r="180" spans="1:7" ht="21.75" customHeight="1">
      <c r="A180" s="13" t="s">
        <v>354</v>
      </c>
      <c r="B180" s="14" t="s">
        <v>355</v>
      </c>
      <c r="C180" s="75" t="s">
        <v>172</v>
      </c>
      <c r="D180" s="15" t="s">
        <v>356</v>
      </c>
      <c r="E180" s="20">
        <v>6</v>
      </c>
      <c r="F180" s="20">
        <v>0</v>
      </c>
      <c r="G180" s="21">
        <v>6</v>
      </c>
    </row>
    <row r="181" spans="1:7" ht="21.75" customHeight="1">
      <c r="A181" s="13" t="s">
        <v>354</v>
      </c>
      <c r="B181" s="14" t="s">
        <v>359</v>
      </c>
      <c r="C181" s="75" t="s">
        <v>172</v>
      </c>
      <c r="D181" s="15" t="s">
        <v>360</v>
      </c>
      <c r="E181" s="20">
        <v>11</v>
      </c>
      <c r="F181" s="20">
        <v>0</v>
      </c>
      <c r="G181" s="21">
        <v>11</v>
      </c>
    </row>
    <row r="182" spans="1:7" ht="21.75" customHeight="1">
      <c r="A182" s="13" t="s">
        <v>354</v>
      </c>
      <c r="B182" s="14" t="s">
        <v>361</v>
      </c>
      <c r="C182" s="75" t="s">
        <v>172</v>
      </c>
      <c r="D182" s="15" t="s">
        <v>362</v>
      </c>
      <c r="E182" s="20">
        <v>11</v>
      </c>
      <c r="F182" s="20">
        <v>0</v>
      </c>
      <c r="G182" s="21">
        <v>11</v>
      </c>
    </row>
    <row r="183" spans="1:7" ht="21.75" customHeight="1">
      <c r="A183" s="13" t="s">
        <v>354</v>
      </c>
      <c r="B183" s="14" t="s">
        <v>373</v>
      </c>
      <c r="C183" s="75" t="s">
        <v>172</v>
      </c>
      <c r="D183" s="15" t="s">
        <v>374</v>
      </c>
      <c r="E183" s="20">
        <v>18</v>
      </c>
      <c r="F183" s="20">
        <v>0</v>
      </c>
      <c r="G183" s="21">
        <v>18</v>
      </c>
    </row>
    <row r="184" spans="1:7" ht="21.75" customHeight="1">
      <c r="A184" s="13" t="s">
        <v>354</v>
      </c>
      <c r="B184" s="14" t="s">
        <v>377</v>
      </c>
      <c r="C184" s="75" t="s">
        <v>172</v>
      </c>
      <c r="D184" s="15" t="s">
        <v>378</v>
      </c>
      <c r="E184" s="20">
        <v>35</v>
      </c>
      <c r="F184" s="20">
        <v>0</v>
      </c>
      <c r="G184" s="21">
        <v>35</v>
      </c>
    </row>
    <row r="185" spans="1:7" ht="21.75" customHeight="1">
      <c r="A185" s="13" t="s">
        <v>354</v>
      </c>
      <c r="B185" s="14" t="s">
        <v>379</v>
      </c>
      <c r="C185" s="75" t="s">
        <v>172</v>
      </c>
      <c r="D185" s="15" t="s">
        <v>380</v>
      </c>
      <c r="E185" s="20">
        <v>144</v>
      </c>
      <c r="F185" s="20">
        <v>0</v>
      </c>
      <c r="G185" s="21">
        <v>144</v>
      </c>
    </row>
    <row r="186" spans="1:7" ht="21.75" customHeight="1">
      <c r="A186" s="13" t="s">
        <v>385</v>
      </c>
      <c r="B186" s="14"/>
      <c r="C186" s="75"/>
      <c r="D186" s="15" t="s">
        <v>386</v>
      </c>
      <c r="E186" s="20">
        <v>184</v>
      </c>
      <c r="F186" s="20">
        <v>184</v>
      </c>
      <c r="G186" s="21">
        <v>0</v>
      </c>
    </row>
    <row r="187" spans="1:7" ht="21.75" customHeight="1">
      <c r="A187" s="13" t="s">
        <v>387</v>
      </c>
      <c r="B187" s="14" t="s">
        <v>392</v>
      </c>
      <c r="C187" s="75" t="s">
        <v>172</v>
      </c>
      <c r="D187" s="15" t="s">
        <v>393</v>
      </c>
      <c r="E187" s="20">
        <v>150</v>
      </c>
      <c r="F187" s="20">
        <v>150</v>
      </c>
      <c r="G187" s="21">
        <v>0</v>
      </c>
    </row>
    <row r="188" spans="1:7" ht="21.75" customHeight="1">
      <c r="A188" s="13" t="s">
        <v>387</v>
      </c>
      <c r="B188" s="14" t="s">
        <v>394</v>
      </c>
      <c r="C188" s="75" t="s">
        <v>172</v>
      </c>
      <c r="D188" s="15" t="s">
        <v>395</v>
      </c>
      <c r="E188" s="20">
        <v>34</v>
      </c>
      <c r="F188" s="20">
        <v>34</v>
      </c>
      <c r="G188" s="21">
        <v>0</v>
      </c>
    </row>
    <row r="189" spans="1:7" ht="21.75" customHeight="1">
      <c r="A189" s="13"/>
      <c r="B189" s="14"/>
      <c r="C189" s="75" t="s">
        <v>175</v>
      </c>
      <c r="D189" s="15" t="s">
        <v>176</v>
      </c>
      <c r="E189" s="20">
        <v>21792</v>
      </c>
      <c r="F189" s="20">
        <v>20839</v>
      </c>
      <c r="G189" s="21">
        <v>953</v>
      </c>
    </row>
    <row r="190" spans="1:7" ht="21.75" customHeight="1">
      <c r="A190" s="13" t="s">
        <v>333</v>
      </c>
      <c r="B190" s="14"/>
      <c r="C190" s="75"/>
      <c r="D190" s="15" t="s">
        <v>334</v>
      </c>
      <c r="E190" s="20">
        <v>19656</v>
      </c>
      <c r="F190" s="20">
        <v>19656</v>
      </c>
      <c r="G190" s="21">
        <v>0</v>
      </c>
    </row>
    <row r="191" spans="1:7" ht="21.75" customHeight="1">
      <c r="A191" s="13" t="s">
        <v>335</v>
      </c>
      <c r="B191" s="14" t="s">
        <v>336</v>
      </c>
      <c r="C191" s="75" t="s">
        <v>177</v>
      </c>
      <c r="D191" s="15" t="s">
        <v>337</v>
      </c>
      <c r="E191" s="20">
        <v>2770</v>
      </c>
      <c r="F191" s="20">
        <v>2770</v>
      </c>
      <c r="G191" s="21">
        <v>0</v>
      </c>
    </row>
    <row r="192" spans="1:7" ht="21.75" customHeight="1">
      <c r="A192" s="13" t="s">
        <v>335</v>
      </c>
      <c r="B192" s="14" t="s">
        <v>338</v>
      </c>
      <c r="C192" s="75" t="s">
        <v>177</v>
      </c>
      <c r="D192" s="15" t="s">
        <v>339</v>
      </c>
      <c r="E192" s="20">
        <v>510</v>
      </c>
      <c r="F192" s="20">
        <v>510</v>
      </c>
      <c r="G192" s="21">
        <v>0</v>
      </c>
    </row>
    <row r="193" spans="1:7" ht="21.75" customHeight="1">
      <c r="A193" s="13" t="s">
        <v>335</v>
      </c>
      <c r="B193" s="14" t="s">
        <v>342</v>
      </c>
      <c r="C193" s="75" t="s">
        <v>177</v>
      </c>
      <c r="D193" s="15" t="s">
        <v>343</v>
      </c>
      <c r="E193" s="20">
        <v>328</v>
      </c>
      <c r="F193" s="20">
        <v>328</v>
      </c>
      <c r="G193" s="21">
        <v>0</v>
      </c>
    </row>
    <row r="194" spans="1:7" ht="21.75" customHeight="1">
      <c r="A194" s="13" t="s">
        <v>335</v>
      </c>
      <c r="B194" s="14" t="s">
        <v>344</v>
      </c>
      <c r="C194" s="75" t="s">
        <v>177</v>
      </c>
      <c r="D194" s="15" t="s">
        <v>345</v>
      </c>
      <c r="E194" s="20">
        <v>2560</v>
      </c>
      <c r="F194" s="20">
        <v>2560</v>
      </c>
      <c r="G194" s="21">
        <v>0</v>
      </c>
    </row>
    <row r="195" spans="1:7" ht="21.75" customHeight="1">
      <c r="A195" s="13" t="s">
        <v>335</v>
      </c>
      <c r="B195" s="14" t="s">
        <v>346</v>
      </c>
      <c r="C195" s="75" t="s">
        <v>177</v>
      </c>
      <c r="D195" s="15" t="s">
        <v>347</v>
      </c>
      <c r="E195" s="20">
        <v>1134</v>
      </c>
      <c r="F195" s="20">
        <v>1134</v>
      </c>
      <c r="G195" s="21">
        <v>0</v>
      </c>
    </row>
    <row r="196" spans="1:7" ht="21.75" customHeight="1">
      <c r="A196" s="13" t="s">
        <v>335</v>
      </c>
      <c r="B196" s="14" t="s">
        <v>348</v>
      </c>
      <c r="C196" s="75" t="s">
        <v>177</v>
      </c>
      <c r="D196" s="15" t="s">
        <v>349</v>
      </c>
      <c r="E196" s="20">
        <v>454</v>
      </c>
      <c r="F196" s="20">
        <v>454</v>
      </c>
      <c r="G196" s="21">
        <v>0</v>
      </c>
    </row>
    <row r="197" spans="1:7" ht="21.75" customHeight="1">
      <c r="A197" s="13" t="s">
        <v>335</v>
      </c>
      <c r="B197" s="14" t="s">
        <v>350</v>
      </c>
      <c r="C197" s="75" t="s">
        <v>177</v>
      </c>
      <c r="D197" s="15" t="s">
        <v>351</v>
      </c>
      <c r="E197" s="20">
        <v>11900</v>
      </c>
      <c r="F197" s="20">
        <v>11900</v>
      </c>
      <c r="G197" s="21">
        <v>0</v>
      </c>
    </row>
    <row r="198" spans="1:7" ht="21.75" customHeight="1">
      <c r="A198" s="13" t="s">
        <v>352</v>
      </c>
      <c r="B198" s="14"/>
      <c r="C198" s="75"/>
      <c r="D198" s="15" t="s">
        <v>353</v>
      </c>
      <c r="E198" s="20">
        <v>953</v>
      </c>
      <c r="F198" s="20">
        <v>0</v>
      </c>
      <c r="G198" s="21">
        <v>953</v>
      </c>
    </row>
    <row r="199" spans="1:7" ht="21.75" customHeight="1">
      <c r="A199" s="13" t="s">
        <v>354</v>
      </c>
      <c r="B199" s="14" t="s">
        <v>355</v>
      </c>
      <c r="C199" s="75" t="s">
        <v>177</v>
      </c>
      <c r="D199" s="15" t="s">
        <v>356</v>
      </c>
      <c r="E199" s="20">
        <v>195</v>
      </c>
      <c r="F199" s="20">
        <v>0</v>
      </c>
      <c r="G199" s="21">
        <v>195</v>
      </c>
    </row>
    <row r="200" spans="1:7" ht="21.75" customHeight="1">
      <c r="A200" s="13" t="s">
        <v>354</v>
      </c>
      <c r="B200" s="14" t="s">
        <v>367</v>
      </c>
      <c r="C200" s="75" t="s">
        <v>177</v>
      </c>
      <c r="D200" s="15" t="s">
        <v>368</v>
      </c>
      <c r="E200" s="20">
        <v>145</v>
      </c>
      <c r="F200" s="20">
        <v>0</v>
      </c>
      <c r="G200" s="21">
        <v>145</v>
      </c>
    </row>
    <row r="201" spans="1:7" ht="21.75" customHeight="1">
      <c r="A201" s="13" t="s">
        <v>354</v>
      </c>
      <c r="B201" s="14" t="s">
        <v>373</v>
      </c>
      <c r="C201" s="75" t="s">
        <v>177</v>
      </c>
      <c r="D201" s="15" t="s">
        <v>374</v>
      </c>
      <c r="E201" s="20">
        <v>20</v>
      </c>
      <c r="F201" s="20">
        <v>0</v>
      </c>
      <c r="G201" s="21">
        <v>20</v>
      </c>
    </row>
    <row r="202" spans="1:7" ht="21.75" customHeight="1">
      <c r="A202" s="13" t="s">
        <v>354</v>
      </c>
      <c r="B202" s="14" t="s">
        <v>377</v>
      </c>
      <c r="C202" s="75" t="s">
        <v>177</v>
      </c>
      <c r="D202" s="15" t="s">
        <v>378</v>
      </c>
      <c r="E202" s="20">
        <v>166</v>
      </c>
      <c r="F202" s="20">
        <v>0</v>
      </c>
      <c r="G202" s="21">
        <v>166</v>
      </c>
    </row>
    <row r="203" spans="1:7" ht="21.75" customHeight="1">
      <c r="A203" s="13" t="s">
        <v>354</v>
      </c>
      <c r="B203" s="14" t="s">
        <v>379</v>
      </c>
      <c r="C203" s="75" t="s">
        <v>177</v>
      </c>
      <c r="D203" s="15" t="s">
        <v>380</v>
      </c>
      <c r="E203" s="20">
        <v>400</v>
      </c>
      <c r="F203" s="20">
        <v>0</v>
      </c>
      <c r="G203" s="21">
        <v>400</v>
      </c>
    </row>
    <row r="204" spans="1:7" ht="21.75" customHeight="1">
      <c r="A204" s="13" t="s">
        <v>354</v>
      </c>
      <c r="B204" s="14" t="s">
        <v>383</v>
      </c>
      <c r="C204" s="75" t="s">
        <v>177</v>
      </c>
      <c r="D204" s="15" t="s">
        <v>384</v>
      </c>
      <c r="E204" s="20">
        <v>27</v>
      </c>
      <c r="F204" s="20">
        <v>0</v>
      </c>
      <c r="G204" s="21">
        <v>27</v>
      </c>
    </row>
    <row r="205" spans="1:7" ht="21.75" customHeight="1">
      <c r="A205" s="13" t="s">
        <v>385</v>
      </c>
      <c r="B205" s="14"/>
      <c r="C205" s="75"/>
      <c r="D205" s="15" t="s">
        <v>386</v>
      </c>
      <c r="E205" s="20">
        <v>1183</v>
      </c>
      <c r="F205" s="20">
        <v>1183</v>
      </c>
      <c r="G205" s="21">
        <v>0</v>
      </c>
    </row>
    <row r="206" spans="1:7" ht="21.75" customHeight="1">
      <c r="A206" s="13" t="s">
        <v>387</v>
      </c>
      <c r="B206" s="14" t="s">
        <v>390</v>
      </c>
      <c r="C206" s="75" t="s">
        <v>177</v>
      </c>
      <c r="D206" s="15" t="s">
        <v>391</v>
      </c>
      <c r="E206" s="20">
        <v>2</v>
      </c>
      <c r="F206" s="20">
        <v>2</v>
      </c>
      <c r="G206" s="21">
        <v>0</v>
      </c>
    </row>
    <row r="207" spans="1:7" ht="21.75" customHeight="1">
      <c r="A207" s="13" t="s">
        <v>387</v>
      </c>
      <c r="B207" s="14" t="s">
        <v>392</v>
      </c>
      <c r="C207" s="75" t="s">
        <v>177</v>
      </c>
      <c r="D207" s="15" t="s">
        <v>393</v>
      </c>
      <c r="E207" s="20">
        <v>701</v>
      </c>
      <c r="F207" s="20">
        <v>701</v>
      </c>
      <c r="G207" s="21">
        <v>0</v>
      </c>
    </row>
    <row r="208" spans="1:7" ht="21.75" customHeight="1">
      <c r="A208" s="13" t="s">
        <v>387</v>
      </c>
      <c r="B208" s="14" t="s">
        <v>394</v>
      </c>
      <c r="C208" s="75" t="s">
        <v>177</v>
      </c>
      <c r="D208" s="15" t="s">
        <v>395</v>
      </c>
      <c r="E208" s="20">
        <v>480</v>
      </c>
      <c r="F208" s="20">
        <v>480</v>
      </c>
      <c r="G208" s="21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22"/>
  <sheetViews>
    <sheetView showGridLines="0" showZeros="0" zoomScalePageLayoutView="0" workbookViewId="0" topLeftCell="A1">
      <selection activeCell="A1" sqref="A1:C1"/>
    </sheetView>
  </sheetViews>
  <sheetFormatPr defaultColWidth="6.83203125" defaultRowHeight="12.75" customHeight="1"/>
  <cols>
    <col min="1" max="3" width="6.16015625" style="1" customWidth="1"/>
    <col min="4" max="4" width="16.66015625" style="1" customWidth="1"/>
    <col min="5" max="5" width="69.16015625" style="1" customWidth="1"/>
    <col min="6" max="6" width="18.66015625" style="1" customWidth="1"/>
    <col min="7" max="243" width="8" style="1" customWidth="1"/>
    <col min="244" max="16384" width="6.83203125" style="1" customWidth="1"/>
  </cols>
  <sheetData>
    <row r="1" spans="1:3" ht="25.5" customHeight="1">
      <c r="A1" s="165" t="s">
        <v>402</v>
      </c>
      <c r="B1" s="165"/>
      <c r="C1" s="165"/>
    </row>
    <row r="2" spans="1:243" ht="19.5" customHeight="1">
      <c r="A2" s="2"/>
      <c r="B2" s="3"/>
      <c r="C2" s="3"/>
      <c r="D2" s="3"/>
      <c r="E2" s="3"/>
      <c r="F2" s="23" t="s">
        <v>403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</row>
    <row r="3" spans="1:243" ht="19.5" customHeight="1">
      <c r="A3" s="141" t="s">
        <v>404</v>
      </c>
      <c r="B3" s="141"/>
      <c r="C3" s="141"/>
      <c r="D3" s="141"/>
      <c r="E3" s="141"/>
      <c r="F3" s="141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</row>
    <row r="4" spans="1:243" ht="19.5" customHeight="1">
      <c r="A4" s="5"/>
      <c r="B4" s="5"/>
      <c r="C4" s="5"/>
      <c r="D4" s="5"/>
      <c r="E4" s="5"/>
      <c r="F4" s="24" t="s">
        <v>5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</row>
    <row r="5" spans="1:243" ht="19.5" customHeight="1">
      <c r="A5" s="28" t="s">
        <v>68</v>
      </c>
      <c r="B5" s="29"/>
      <c r="C5" s="30"/>
      <c r="D5" s="166" t="s">
        <v>69</v>
      </c>
      <c r="E5" s="144" t="s">
        <v>405</v>
      </c>
      <c r="F5" s="147" t="s">
        <v>71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</row>
    <row r="6" spans="1:243" ht="19.5" customHeight="1">
      <c r="A6" s="31" t="s">
        <v>78</v>
      </c>
      <c r="B6" s="32" t="s">
        <v>79</v>
      </c>
      <c r="C6" s="33" t="s">
        <v>80</v>
      </c>
      <c r="D6" s="167"/>
      <c r="E6" s="145"/>
      <c r="F6" s="148"/>
      <c r="G6" s="45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</row>
    <row r="7" spans="1:243" ht="21" customHeight="1">
      <c r="A7" s="13"/>
      <c r="B7" s="13"/>
      <c r="C7" s="14"/>
      <c r="D7" s="15"/>
      <c r="E7" s="13" t="s">
        <v>58</v>
      </c>
      <c r="F7" s="21">
        <v>325772</v>
      </c>
      <c r="G7" s="45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</row>
    <row r="8" spans="1:8" ht="21" customHeight="1">
      <c r="A8" s="13"/>
      <c r="B8" s="13"/>
      <c r="C8" s="14"/>
      <c r="D8" s="15" t="s">
        <v>81</v>
      </c>
      <c r="E8" s="13" t="s">
        <v>82</v>
      </c>
      <c r="F8" s="21">
        <v>24552</v>
      </c>
      <c r="G8"/>
      <c r="H8"/>
    </row>
    <row r="9" spans="1:8" ht="21" customHeight="1">
      <c r="A9" s="13" t="s">
        <v>83</v>
      </c>
      <c r="B9" s="13"/>
      <c r="C9" s="14"/>
      <c r="D9" s="15"/>
      <c r="E9" s="13" t="s">
        <v>84</v>
      </c>
      <c r="F9" s="21">
        <v>24552</v>
      </c>
      <c r="G9"/>
      <c r="H9"/>
    </row>
    <row r="10" spans="1:8" ht="21" customHeight="1">
      <c r="A10" s="13"/>
      <c r="B10" s="13" t="s">
        <v>85</v>
      </c>
      <c r="C10" s="14"/>
      <c r="D10" s="15"/>
      <c r="E10" s="13" t="s">
        <v>86</v>
      </c>
      <c r="F10" s="21">
        <v>24552</v>
      </c>
      <c r="G10"/>
      <c r="H10"/>
    </row>
    <row r="11" spans="1:8" ht="21" customHeight="1">
      <c r="A11" s="13"/>
      <c r="B11" s="13"/>
      <c r="C11" s="14" t="s">
        <v>85</v>
      </c>
      <c r="D11" s="15"/>
      <c r="E11" s="13" t="s">
        <v>92</v>
      </c>
      <c r="F11" s="21">
        <v>1500</v>
      </c>
      <c r="G11"/>
      <c r="H11"/>
    </row>
    <row r="12" spans="1:8" ht="21" customHeight="1">
      <c r="A12" s="13" t="s">
        <v>87</v>
      </c>
      <c r="B12" s="13" t="s">
        <v>88</v>
      </c>
      <c r="C12" s="14" t="s">
        <v>88</v>
      </c>
      <c r="D12" s="15" t="s">
        <v>90</v>
      </c>
      <c r="E12" s="13" t="s">
        <v>406</v>
      </c>
      <c r="F12" s="21">
        <v>1500</v>
      </c>
      <c r="G12"/>
      <c r="H12"/>
    </row>
    <row r="13" spans="1:8" ht="21" customHeight="1">
      <c r="A13" s="13"/>
      <c r="B13" s="13"/>
      <c r="C13" s="14" t="s">
        <v>93</v>
      </c>
      <c r="D13" s="15"/>
      <c r="E13" s="13" t="s">
        <v>94</v>
      </c>
      <c r="F13" s="21">
        <v>1500</v>
      </c>
      <c r="G13"/>
      <c r="H13"/>
    </row>
    <row r="14" spans="1:8" ht="21" customHeight="1">
      <c r="A14" s="13" t="s">
        <v>87</v>
      </c>
      <c r="B14" s="13" t="s">
        <v>88</v>
      </c>
      <c r="C14" s="14" t="s">
        <v>407</v>
      </c>
      <c r="D14" s="15" t="s">
        <v>90</v>
      </c>
      <c r="E14" s="13" t="s">
        <v>408</v>
      </c>
      <c r="F14" s="21">
        <v>1000</v>
      </c>
      <c r="G14"/>
      <c r="H14"/>
    </row>
    <row r="15" spans="1:8" ht="21" customHeight="1">
      <c r="A15" s="13" t="s">
        <v>87</v>
      </c>
      <c r="B15" s="13" t="s">
        <v>88</v>
      </c>
      <c r="C15" s="14" t="s">
        <v>407</v>
      </c>
      <c r="D15" s="15" t="s">
        <v>90</v>
      </c>
      <c r="E15" s="13" t="s">
        <v>409</v>
      </c>
      <c r="F15" s="21">
        <v>500</v>
      </c>
      <c r="G15"/>
      <c r="H15"/>
    </row>
    <row r="16" spans="1:8" ht="21" customHeight="1">
      <c r="A16" s="13"/>
      <c r="B16" s="13"/>
      <c r="C16" s="14" t="s">
        <v>95</v>
      </c>
      <c r="D16" s="15"/>
      <c r="E16" s="13" t="s">
        <v>96</v>
      </c>
      <c r="F16" s="21">
        <v>1300</v>
      </c>
      <c r="G16"/>
      <c r="H16"/>
    </row>
    <row r="17" spans="1:8" ht="21" customHeight="1">
      <c r="A17" s="13" t="s">
        <v>87</v>
      </c>
      <c r="B17" s="13" t="s">
        <v>88</v>
      </c>
      <c r="C17" s="14" t="s">
        <v>410</v>
      </c>
      <c r="D17" s="15" t="s">
        <v>90</v>
      </c>
      <c r="E17" s="13" t="s">
        <v>411</v>
      </c>
      <c r="F17" s="21">
        <v>300</v>
      </c>
      <c r="G17"/>
      <c r="H17"/>
    </row>
    <row r="18" spans="1:8" ht="21" customHeight="1">
      <c r="A18" s="13" t="s">
        <v>87</v>
      </c>
      <c r="B18" s="13" t="s">
        <v>88</v>
      </c>
      <c r="C18" s="14" t="s">
        <v>410</v>
      </c>
      <c r="D18" s="15" t="s">
        <v>90</v>
      </c>
      <c r="E18" s="13" t="s">
        <v>412</v>
      </c>
      <c r="F18" s="21">
        <v>1000</v>
      </c>
      <c r="G18"/>
      <c r="H18"/>
    </row>
    <row r="19" spans="1:8" ht="21" customHeight="1">
      <c r="A19" s="13"/>
      <c r="B19" s="13"/>
      <c r="C19" s="14" t="s">
        <v>97</v>
      </c>
      <c r="D19" s="15"/>
      <c r="E19" s="13" t="s">
        <v>98</v>
      </c>
      <c r="F19" s="21">
        <v>2600</v>
      </c>
      <c r="G19"/>
      <c r="H19"/>
    </row>
    <row r="20" spans="1:8" ht="21" customHeight="1">
      <c r="A20" s="13" t="s">
        <v>87</v>
      </c>
      <c r="B20" s="13" t="s">
        <v>88</v>
      </c>
      <c r="C20" s="14" t="s">
        <v>112</v>
      </c>
      <c r="D20" s="15" t="s">
        <v>90</v>
      </c>
      <c r="E20" s="13" t="s">
        <v>413</v>
      </c>
      <c r="F20" s="21">
        <v>1600</v>
      </c>
      <c r="G20"/>
      <c r="H20"/>
    </row>
    <row r="21" spans="1:8" ht="21" customHeight="1">
      <c r="A21" s="13" t="s">
        <v>87</v>
      </c>
      <c r="B21" s="13" t="s">
        <v>88</v>
      </c>
      <c r="C21" s="14" t="s">
        <v>112</v>
      </c>
      <c r="D21" s="15" t="s">
        <v>90</v>
      </c>
      <c r="E21" s="13" t="s">
        <v>414</v>
      </c>
      <c r="F21" s="21">
        <v>1000</v>
      </c>
      <c r="G21"/>
      <c r="H21"/>
    </row>
    <row r="22" spans="1:8" ht="21" customHeight="1">
      <c r="A22" s="13"/>
      <c r="B22" s="13"/>
      <c r="C22" s="14" t="s">
        <v>99</v>
      </c>
      <c r="D22" s="15"/>
      <c r="E22" s="13" t="s">
        <v>100</v>
      </c>
      <c r="F22" s="21">
        <v>600</v>
      </c>
      <c r="G22"/>
      <c r="H22"/>
    </row>
    <row r="23" spans="1:8" ht="21" customHeight="1">
      <c r="A23" s="13" t="s">
        <v>87</v>
      </c>
      <c r="B23" s="13" t="s">
        <v>88</v>
      </c>
      <c r="C23" s="14" t="s">
        <v>415</v>
      </c>
      <c r="D23" s="15" t="s">
        <v>90</v>
      </c>
      <c r="E23" s="13" t="s">
        <v>416</v>
      </c>
      <c r="F23" s="21">
        <v>600</v>
      </c>
      <c r="G23"/>
      <c r="H23"/>
    </row>
    <row r="24" spans="1:8" ht="21" customHeight="1">
      <c r="A24" s="13"/>
      <c r="B24" s="13"/>
      <c r="C24" s="14" t="s">
        <v>101</v>
      </c>
      <c r="D24" s="15"/>
      <c r="E24" s="13" t="s">
        <v>102</v>
      </c>
      <c r="F24" s="21">
        <v>17052</v>
      </c>
      <c r="G24"/>
      <c r="H24"/>
    </row>
    <row r="25" spans="1:8" ht="21" customHeight="1">
      <c r="A25" s="13" t="s">
        <v>87</v>
      </c>
      <c r="B25" s="13" t="s">
        <v>88</v>
      </c>
      <c r="C25" s="14" t="s">
        <v>417</v>
      </c>
      <c r="D25" s="15" t="s">
        <v>90</v>
      </c>
      <c r="E25" s="13" t="s">
        <v>418</v>
      </c>
      <c r="F25" s="21">
        <v>900</v>
      </c>
      <c r="G25"/>
      <c r="H25"/>
    </row>
    <row r="26" spans="1:8" ht="21" customHeight="1">
      <c r="A26" s="13" t="s">
        <v>87</v>
      </c>
      <c r="B26" s="13" t="s">
        <v>88</v>
      </c>
      <c r="C26" s="14" t="s">
        <v>417</v>
      </c>
      <c r="D26" s="15" t="s">
        <v>90</v>
      </c>
      <c r="E26" s="13" t="s">
        <v>419</v>
      </c>
      <c r="F26" s="21">
        <v>2000</v>
      </c>
      <c r="G26"/>
      <c r="H26"/>
    </row>
    <row r="27" spans="1:8" ht="21" customHeight="1">
      <c r="A27" s="13" t="s">
        <v>87</v>
      </c>
      <c r="B27" s="13" t="s">
        <v>88</v>
      </c>
      <c r="C27" s="14" t="s">
        <v>417</v>
      </c>
      <c r="D27" s="15" t="s">
        <v>90</v>
      </c>
      <c r="E27" s="13" t="s">
        <v>420</v>
      </c>
      <c r="F27" s="21">
        <v>700</v>
      </c>
      <c r="G27"/>
      <c r="H27"/>
    </row>
    <row r="28" spans="1:8" ht="21" customHeight="1">
      <c r="A28" s="13" t="s">
        <v>87</v>
      </c>
      <c r="B28" s="13" t="s">
        <v>88</v>
      </c>
      <c r="C28" s="14" t="s">
        <v>417</v>
      </c>
      <c r="D28" s="15" t="s">
        <v>90</v>
      </c>
      <c r="E28" s="13" t="s">
        <v>421</v>
      </c>
      <c r="F28" s="21">
        <v>1500</v>
      </c>
      <c r="G28"/>
      <c r="H28"/>
    </row>
    <row r="29" spans="1:8" ht="21" customHeight="1">
      <c r="A29" s="13" t="s">
        <v>87</v>
      </c>
      <c r="B29" s="13" t="s">
        <v>88</v>
      </c>
      <c r="C29" s="14" t="s">
        <v>417</v>
      </c>
      <c r="D29" s="15" t="s">
        <v>90</v>
      </c>
      <c r="E29" s="13" t="s">
        <v>422</v>
      </c>
      <c r="F29" s="21">
        <v>500</v>
      </c>
      <c r="G29"/>
      <c r="H29"/>
    </row>
    <row r="30" spans="1:8" ht="21" customHeight="1">
      <c r="A30" s="13" t="s">
        <v>87</v>
      </c>
      <c r="B30" s="13" t="s">
        <v>88</v>
      </c>
      <c r="C30" s="14" t="s">
        <v>417</v>
      </c>
      <c r="D30" s="15" t="s">
        <v>90</v>
      </c>
      <c r="E30" s="13" t="s">
        <v>423</v>
      </c>
      <c r="F30" s="21">
        <v>800</v>
      </c>
      <c r="G30"/>
      <c r="H30"/>
    </row>
    <row r="31" spans="1:8" ht="21" customHeight="1">
      <c r="A31" s="13" t="s">
        <v>87</v>
      </c>
      <c r="B31" s="13" t="s">
        <v>88</v>
      </c>
      <c r="C31" s="14" t="s">
        <v>417</v>
      </c>
      <c r="D31" s="15" t="s">
        <v>90</v>
      </c>
      <c r="E31" s="13" t="s">
        <v>424</v>
      </c>
      <c r="F31" s="21">
        <v>1000</v>
      </c>
      <c r="G31"/>
      <c r="H31"/>
    </row>
    <row r="32" spans="1:6" ht="21" customHeight="1">
      <c r="A32" s="13" t="s">
        <v>87</v>
      </c>
      <c r="B32" s="13" t="s">
        <v>88</v>
      </c>
      <c r="C32" s="14" t="s">
        <v>417</v>
      </c>
      <c r="D32" s="15" t="s">
        <v>90</v>
      </c>
      <c r="E32" s="13" t="s">
        <v>425</v>
      </c>
      <c r="F32" s="21">
        <v>200</v>
      </c>
    </row>
    <row r="33" spans="1:6" ht="21" customHeight="1">
      <c r="A33" s="13" t="s">
        <v>87</v>
      </c>
      <c r="B33" s="13" t="s">
        <v>88</v>
      </c>
      <c r="C33" s="14" t="s">
        <v>417</v>
      </c>
      <c r="D33" s="15" t="s">
        <v>90</v>
      </c>
      <c r="E33" s="13" t="s">
        <v>426</v>
      </c>
      <c r="F33" s="21">
        <v>500</v>
      </c>
    </row>
    <row r="34" spans="1:6" ht="21" customHeight="1">
      <c r="A34" s="13" t="s">
        <v>87</v>
      </c>
      <c r="B34" s="13" t="s">
        <v>88</v>
      </c>
      <c r="C34" s="14" t="s">
        <v>417</v>
      </c>
      <c r="D34" s="15" t="s">
        <v>90</v>
      </c>
      <c r="E34" s="13" t="s">
        <v>427</v>
      </c>
      <c r="F34" s="21">
        <v>1200</v>
      </c>
    </row>
    <row r="35" spans="1:6" ht="21" customHeight="1">
      <c r="A35" s="13" t="s">
        <v>87</v>
      </c>
      <c r="B35" s="13" t="s">
        <v>88</v>
      </c>
      <c r="C35" s="14" t="s">
        <v>417</v>
      </c>
      <c r="D35" s="15" t="s">
        <v>90</v>
      </c>
      <c r="E35" s="13" t="s">
        <v>428</v>
      </c>
      <c r="F35" s="21">
        <v>700</v>
      </c>
    </row>
    <row r="36" spans="1:6" ht="21" customHeight="1">
      <c r="A36" s="13" t="s">
        <v>87</v>
      </c>
      <c r="B36" s="13" t="s">
        <v>88</v>
      </c>
      <c r="C36" s="14" t="s">
        <v>417</v>
      </c>
      <c r="D36" s="15" t="s">
        <v>90</v>
      </c>
      <c r="E36" s="13" t="s">
        <v>429</v>
      </c>
      <c r="F36" s="21">
        <v>600</v>
      </c>
    </row>
    <row r="37" spans="1:6" ht="21" customHeight="1">
      <c r="A37" s="13" t="s">
        <v>87</v>
      </c>
      <c r="B37" s="13" t="s">
        <v>88</v>
      </c>
      <c r="C37" s="14" t="s">
        <v>417</v>
      </c>
      <c r="D37" s="15" t="s">
        <v>90</v>
      </c>
      <c r="E37" s="13" t="s">
        <v>418</v>
      </c>
      <c r="F37" s="21">
        <v>300</v>
      </c>
    </row>
    <row r="38" spans="1:6" ht="21" customHeight="1">
      <c r="A38" s="13" t="s">
        <v>87</v>
      </c>
      <c r="B38" s="13" t="s">
        <v>88</v>
      </c>
      <c r="C38" s="14" t="s">
        <v>417</v>
      </c>
      <c r="D38" s="15" t="s">
        <v>90</v>
      </c>
      <c r="E38" s="13" t="s">
        <v>430</v>
      </c>
      <c r="F38" s="21">
        <v>800</v>
      </c>
    </row>
    <row r="39" spans="1:6" ht="21" customHeight="1">
      <c r="A39" s="13" t="s">
        <v>87</v>
      </c>
      <c r="B39" s="13" t="s">
        <v>88</v>
      </c>
      <c r="C39" s="14" t="s">
        <v>417</v>
      </c>
      <c r="D39" s="15" t="s">
        <v>90</v>
      </c>
      <c r="E39" s="13" t="s">
        <v>431</v>
      </c>
      <c r="F39" s="21">
        <v>174</v>
      </c>
    </row>
    <row r="40" spans="1:6" ht="21" customHeight="1">
      <c r="A40" s="13" t="s">
        <v>87</v>
      </c>
      <c r="B40" s="13" t="s">
        <v>88</v>
      </c>
      <c r="C40" s="14" t="s">
        <v>417</v>
      </c>
      <c r="D40" s="15" t="s">
        <v>90</v>
      </c>
      <c r="E40" s="13" t="s">
        <v>432</v>
      </c>
      <c r="F40" s="21">
        <v>800</v>
      </c>
    </row>
    <row r="41" spans="1:6" ht="21" customHeight="1">
      <c r="A41" s="13" t="s">
        <v>87</v>
      </c>
      <c r="B41" s="13" t="s">
        <v>88</v>
      </c>
      <c r="C41" s="14" t="s">
        <v>417</v>
      </c>
      <c r="D41" s="15" t="s">
        <v>90</v>
      </c>
      <c r="E41" s="13" t="s">
        <v>433</v>
      </c>
      <c r="F41" s="21">
        <v>500</v>
      </c>
    </row>
    <row r="42" spans="1:6" ht="21" customHeight="1">
      <c r="A42" s="13" t="s">
        <v>87</v>
      </c>
      <c r="B42" s="13" t="s">
        <v>88</v>
      </c>
      <c r="C42" s="14" t="s">
        <v>417</v>
      </c>
      <c r="D42" s="15" t="s">
        <v>90</v>
      </c>
      <c r="E42" s="13" t="s">
        <v>434</v>
      </c>
      <c r="F42" s="21">
        <v>1000</v>
      </c>
    </row>
    <row r="43" spans="1:6" ht="21" customHeight="1">
      <c r="A43" s="13" t="s">
        <v>87</v>
      </c>
      <c r="B43" s="13" t="s">
        <v>88</v>
      </c>
      <c r="C43" s="14" t="s">
        <v>417</v>
      </c>
      <c r="D43" s="15" t="s">
        <v>90</v>
      </c>
      <c r="E43" s="13" t="s">
        <v>435</v>
      </c>
      <c r="F43" s="21">
        <v>378</v>
      </c>
    </row>
    <row r="44" spans="1:6" ht="21" customHeight="1">
      <c r="A44" s="13" t="s">
        <v>87</v>
      </c>
      <c r="B44" s="13" t="s">
        <v>88</v>
      </c>
      <c r="C44" s="14" t="s">
        <v>417</v>
      </c>
      <c r="D44" s="15" t="s">
        <v>90</v>
      </c>
      <c r="E44" s="13" t="s">
        <v>436</v>
      </c>
      <c r="F44" s="21">
        <v>500</v>
      </c>
    </row>
    <row r="45" spans="1:6" ht="21" customHeight="1">
      <c r="A45" s="13" t="s">
        <v>87</v>
      </c>
      <c r="B45" s="13" t="s">
        <v>88</v>
      </c>
      <c r="C45" s="14" t="s">
        <v>417</v>
      </c>
      <c r="D45" s="15" t="s">
        <v>90</v>
      </c>
      <c r="E45" s="13" t="s">
        <v>437</v>
      </c>
      <c r="F45" s="21">
        <v>1500</v>
      </c>
    </row>
    <row r="46" spans="1:6" ht="21" customHeight="1">
      <c r="A46" s="13" t="s">
        <v>87</v>
      </c>
      <c r="B46" s="13" t="s">
        <v>88</v>
      </c>
      <c r="C46" s="14" t="s">
        <v>417</v>
      </c>
      <c r="D46" s="15" t="s">
        <v>90</v>
      </c>
      <c r="E46" s="13" t="s">
        <v>438</v>
      </c>
      <c r="F46" s="21">
        <v>500</v>
      </c>
    </row>
    <row r="47" spans="1:6" ht="21" customHeight="1">
      <c r="A47" s="13"/>
      <c r="B47" s="13"/>
      <c r="C47" s="14"/>
      <c r="D47" s="15" t="s">
        <v>126</v>
      </c>
      <c r="E47" s="13" t="s">
        <v>127</v>
      </c>
      <c r="F47" s="21">
        <v>254751</v>
      </c>
    </row>
    <row r="48" spans="1:6" ht="21" customHeight="1">
      <c r="A48" s="13" t="s">
        <v>128</v>
      </c>
      <c r="B48" s="13"/>
      <c r="C48" s="14"/>
      <c r="D48" s="15"/>
      <c r="E48" s="13" t="s">
        <v>129</v>
      </c>
      <c r="F48" s="21">
        <v>1500</v>
      </c>
    </row>
    <row r="49" spans="1:6" ht="21" customHeight="1">
      <c r="A49" s="13"/>
      <c r="B49" s="13" t="s">
        <v>89</v>
      </c>
      <c r="C49" s="14"/>
      <c r="D49" s="15"/>
      <c r="E49" s="13" t="s">
        <v>130</v>
      </c>
      <c r="F49" s="21">
        <v>1500</v>
      </c>
    </row>
    <row r="50" spans="1:6" ht="21" customHeight="1">
      <c r="A50" s="13"/>
      <c r="B50" s="13"/>
      <c r="C50" s="14" t="s">
        <v>133</v>
      </c>
      <c r="D50" s="15"/>
      <c r="E50" s="13" t="s">
        <v>135</v>
      </c>
      <c r="F50" s="21">
        <v>1500</v>
      </c>
    </row>
    <row r="51" spans="1:6" ht="21" customHeight="1">
      <c r="A51" s="13" t="s">
        <v>131</v>
      </c>
      <c r="B51" s="13" t="s">
        <v>132</v>
      </c>
      <c r="C51" s="14" t="s">
        <v>439</v>
      </c>
      <c r="D51" s="15" t="s">
        <v>134</v>
      </c>
      <c r="E51" s="13" t="s">
        <v>440</v>
      </c>
      <c r="F51" s="21">
        <v>1500</v>
      </c>
    </row>
    <row r="52" spans="1:6" ht="21" customHeight="1">
      <c r="A52" s="13" t="s">
        <v>83</v>
      </c>
      <c r="B52" s="13"/>
      <c r="C52" s="14"/>
      <c r="D52" s="15"/>
      <c r="E52" s="13" t="s">
        <v>84</v>
      </c>
      <c r="F52" s="21">
        <v>253251</v>
      </c>
    </row>
    <row r="53" spans="1:6" ht="21" customHeight="1">
      <c r="A53" s="13"/>
      <c r="B53" s="13" t="s">
        <v>136</v>
      </c>
      <c r="C53" s="14"/>
      <c r="D53" s="15"/>
      <c r="E53" s="13" t="s">
        <v>137</v>
      </c>
      <c r="F53" s="21">
        <v>253251</v>
      </c>
    </row>
    <row r="54" spans="1:6" ht="21" customHeight="1">
      <c r="A54" s="13"/>
      <c r="B54" s="13"/>
      <c r="C54" s="14" t="s">
        <v>93</v>
      </c>
      <c r="D54" s="15"/>
      <c r="E54" s="13" t="s">
        <v>139</v>
      </c>
      <c r="F54" s="21">
        <v>253251</v>
      </c>
    </row>
    <row r="55" spans="1:6" ht="21" customHeight="1">
      <c r="A55" s="13" t="s">
        <v>87</v>
      </c>
      <c r="B55" s="13" t="s">
        <v>138</v>
      </c>
      <c r="C55" s="14" t="s">
        <v>407</v>
      </c>
      <c r="D55" s="15" t="s">
        <v>134</v>
      </c>
      <c r="E55" s="13" t="s">
        <v>441</v>
      </c>
      <c r="F55" s="21">
        <v>5317</v>
      </c>
    </row>
    <row r="56" spans="1:6" ht="21" customHeight="1">
      <c r="A56" s="13" t="s">
        <v>87</v>
      </c>
      <c r="B56" s="13" t="s">
        <v>138</v>
      </c>
      <c r="C56" s="14" t="s">
        <v>407</v>
      </c>
      <c r="D56" s="15" t="s">
        <v>134</v>
      </c>
      <c r="E56" s="13" t="s">
        <v>442</v>
      </c>
      <c r="F56" s="21">
        <v>18108</v>
      </c>
    </row>
    <row r="57" spans="1:6" ht="21" customHeight="1">
      <c r="A57" s="13" t="s">
        <v>87</v>
      </c>
      <c r="B57" s="13" t="s">
        <v>138</v>
      </c>
      <c r="C57" s="14" t="s">
        <v>407</v>
      </c>
      <c r="D57" s="15" t="s">
        <v>134</v>
      </c>
      <c r="E57" s="13" t="s">
        <v>443</v>
      </c>
      <c r="F57" s="21">
        <v>6000</v>
      </c>
    </row>
    <row r="58" spans="1:6" ht="21" customHeight="1">
      <c r="A58" s="13" t="s">
        <v>87</v>
      </c>
      <c r="B58" s="13" t="s">
        <v>138</v>
      </c>
      <c r="C58" s="14" t="s">
        <v>407</v>
      </c>
      <c r="D58" s="15" t="s">
        <v>134</v>
      </c>
      <c r="E58" s="13" t="s">
        <v>444</v>
      </c>
      <c r="F58" s="21">
        <v>12872</v>
      </c>
    </row>
    <row r="59" spans="1:6" ht="21" customHeight="1">
      <c r="A59" s="13" t="s">
        <v>87</v>
      </c>
      <c r="B59" s="13" t="s">
        <v>138</v>
      </c>
      <c r="C59" s="14" t="s">
        <v>407</v>
      </c>
      <c r="D59" s="15" t="s">
        <v>134</v>
      </c>
      <c r="E59" s="13" t="s">
        <v>445</v>
      </c>
      <c r="F59" s="21">
        <v>7000</v>
      </c>
    </row>
    <row r="60" spans="1:6" ht="21" customHeight="1">
      <c r="A60" s="13" t="s">
        <v>87</v>
      </c>
      <c r="B60" s="13" t="s">
        <v>138</v>
      </c>
      <c r="C60" s="14" t="s">
        <v>407</v>
      </c>
      <c r="D60" s="15" t="s">
        <v>134</v>
      </c>
      <c r="E60" s="13" t="s">
        <v>446</v>
      </c>
      <c r="F60" s="21">
        <v>1000</v>
      </c>
    </row>
    <row r="61" spans="1:6" ht="21" customHeight="1">
      <c r="A61" s="13" t="s">
        <v>87</v>
      </c>
      <c r="B61" s="13" t="s">
        <v>138</v>
      </c>
      <c r="C61" s="14" t="s">
        <v>407</v>
      </c>
      <c r="D61" s="15" t="s">
        <v>134</v>
      </c>
      <c r="E61" s="13" t="s">
        <v>447</v>
      </c>
      <c r="F61" s="21">
        <v>1000</v>
      </c>
    </row>
    <row r="62" spans="1:6" ht="21" customHeight="1">
      <c r="A62" s="13" t="s">
        <v>87</v>
      </c>
      <c r="B62" s="13" t="s">
        <v>138</v>
      </c>
      <c r="C62" s="14" t="s">
        <v>407</v>
      </c>
      <c r="D62" s="15" t="s">
        <v>134</v>
      </c>
      <c r="E62" s="13" t="s">
        <v>448</v>
      </c>
      <c r="F62" s="21">
        <v>24000</v>
      </c>
    </row>
    <row r="63" spans="1:6" ht="21" customHeight="1">
      <c r="A63" s="13" t="s">
        <v>87</v>
      </c>
      <c r="B63" s="13" t="s">
        <v>138</v>
      </c>
      <c r="C63" s="14" t="s">
        <v>407</v>
      </c>
      <c r="D63" s="15" t="s">
        <v>134</v>
      </c>
      <c r="E63" s="13" t="s">
        <v>449</v>
      </c>
      <c r="F63" s="21">
        <v>161954</v>
      </c>
    </row>
    <row r="64" spans="1:6" ht="21" customHeight="1">
      <c r="A64" s="13" t="s">
        <v>87</v>
      </c>
      <c r="B64" s="13" t="s">
        <v>138</v>
      </c>
      <c r="C64" s="14" t="s">
        <v>407</v>
      </c>
      <c r="D64" s="15" t="s">
        <v>134</v>
      </c>
      <c r="E64" s="13" t="s">
        <v>450</v>
      </c>
      <c r="F64" s="21">
        <v>5000</v>
      </c>
    </row>
    <row r="65" spans="1:6" ht="21" customHeight="1">
      <c r="A65" s="13" t="s">
        <v>87</v>
      </c>
      <c r="B65" s="13" t="s">
        <v>138</v>
      </c>
      <c r="C65" s="14" t="s">
        <v>407</v>
      </c>
      <c r="D65" s="15" t="s">
        <v>134</v>
      </c>
      <c r="E65" s="13" t="s">
        <v>451</v>
      </c>
      <c r="F65" s="21">
        <v>3000</v>
      </c>
    </row>
    <row r="66" spans="1:6" ht="21" customHeight="1">
      <c r="A66" s="13" t="s">
        <v>87</v>
      </c>
      <c r="B66" s="13" t="s">
        <v>138</v>
      </c>
      <c r="C66" s="14" t="s">
        <v>407</v>
      </c>
      <c r="D66" s="15" t="s">
        <v>134</v>
      </c>
      <c r="E66" s="13" t="s">
        <v>452</v>
      </c>
      <c r="F66" s="21">
        <v>3500</v>
      </c>
    </row>
    <row r="67" spans="1:6" ht="21" customHeight="1">
      <c r="A67" s="13" t="s">
        <v>87</v>
      </c>
      <c r="B67" s="13" t="s">
        <v>138</v>
      </c>
      <c r="C67" s="14" t="s">
        <v>407</v>
      </c>
      <c r="D67" s="15" t="s">
        <v>134</v>
      </c>
      <c r="E67" s="13" t="s">
        <v>453</v>
      </c>
      <c r="F67" s="21">
        <v>4500</v>
      </c>
    </row>
    <row r="68" spans="1:6" ht="21" customHeight="1">
      <c r="A68" s="13"/>
      <c r="B68" s="13"/>
      <c r="C68" s="14"/>
      <c r="D68" s="15" t="s">
        <v>140</v>
      </c>
      <c r="E68" s="13" t="s">
        <v>141</v>
      </c>
      <c r="F68" s="21">
        <v>4300</v>
      </c>
    </row>
    <row r="69" spans="1:6" ht="21" customHeight="1">
      <c r="A69" s="13" t="s">
        <v>83</v>
      </c>
      <c r="B69" s="13"/>
      <c r="C69" s="14"/>
      <c r="D69" s="15"/>
      <c r="E69" s="13" t="s">
        <v>84</v>
      </c>
      <c r="F69" s="21">
        <v>4300</v>
      </c>
    </row>
    <row r="70" spans="1:6" ht="21" customHeight="1">
      <c r="A70" s="13"/>
      <c r="B70" s="13" t="s">
        <v>143</v>
      </c>
      <c r="C70" s="14"/>
      <c r="D70" s="15"/>
      <c r="E70" s="13" t="s">
        <v>144</v>
      </c>
      <c r="F70" s="21">
        <v>4300</v>
      </c>
    </row>
    <row r="71" spans="1:6" ht="21" customHeight="1">
      <c r="A71" s="13"/>
      <c r="B71" s="13"/>
      <c r="C71" s="14" t="s">
        <v>85</v>
      </c>
      <c r="D71" s="15"/>
      <c r="E71" s="13" t="s">
        <v>147</v>
      </c>
      <c r="F71" s="21">
        <v>4300</v>
      </c>
    </row>
    <row r="72" spans="1:6" ht="21" customHeight="1">
      <c r="A72" s="13" t="s">
        <v>87</v>
      </c>
      <c r="B72" s="13" t="s">
        <v>145</v>
      </c>
      <c r="C72" s="14" t="s">
        <v>88</v>
      </c>
      <c r="D72" s="15" t="s">
        <v>142</v>
      </c>
      <c r="E72" s="13" t="s">
        <v>454</v>
      </c>
      <c r="F72" s="21">
        <v>1800</v>
      </c>
    </row>
    <row r="73" spans="1:6" ht="21" customHeight="1">
      <c r="A73" s="13" t="s">
        <v>87</v>
      </c>
      <c r="B73" s="13" t="s">
        <v>145</v>
      </c>
      <c r="C73" s="14" t="s">
        <v>88</v>
      </c>
      <c r="D73" s="15" t="s">
        <v>142</v>
      </c>
      <c r="E73" s="13" t="s">
        <v>455</v>
      </c>
      <c r="F73" s="21">
        <v>2000</v>
      </c>
    </row>
    <row r="74" spans="1:6" ht="21" customHeight="1">
      <c r="A74" s="13" t="s">
        <v>87</v>
      </c>
      <c r="B74" s="13" t="s">
        <v>145</v>
      </c>
      <c r="C74" s="14" t="s">
        <v>88</v>
      </c>
      <c r="D74" s="15" t="s">
        <v>142</v>
      </c>
      <c r="E74" s="13" t="s">
        <v>456</v>
      </c>
      <c r="F74" s="21">
        <v>500</v>
      </c>
    </row>
    <row r="75" spans="1:6" ht="21" customHeight="1">
      <c r="A75" s="13"/>
      <c r="B75" s="13"/>
      <c r="C75" s="14"/>
      <c r="D75" s="15" t="s">
        <v>148</v>
      </c>
      <c r="E75" s="13" t="s">
        <v>149</v>
      </c>
      <c r="F75" s="21">
        <v>1925</v>
      </c>
    </row>
    <row r="76" spans="1:6" ht="21" customHeight="1">
      <c r="A76" s="13" t="s">
        <v>83</v>
      </c>
      <c r="B76" s="13"/>
      <c r="C76" s="14"/>
      <c r="D76" s="15"/>
      <c r="E76" s="13" t="s">
        <v>84</v>
      </c>
      <c r="F76" s="21">
        <v>1925</v>
      </c>
    </row>
    <row r="77" spans="1:6" ht="21" customHeight="1">
      <c r="A77" s="13"/>
      <c r="B77" s="13" t="s">
        <v>151</v>
      </c>
      <c r="C77" s="14"/>
      <c r="D77" s="15"/>
      <c r="E77" s="13" t="s">
        <v>152</v>
      </c>
      <c r="F77" s="21">
        <v>1925</v>
      </c>
    </row>
    <row r="78" spans="1:6" ht="21" customHeight="1">
      <c r="A78" s="13"/>
      <c r="B78" s="13"/>
      <c r="C78" s="14" t="s">
        <v>85</v>
      </c>
      <c r="D78" s="15"/>
      <c r="E78" s="13" t="s">
        <v>154</v>
      </c>
      <c r="F78" s="21">
        <v>725</v>
      </c>
    </row>
    <row r="79" spans="1:6" ht="21" customHeight="1">
      <c r="A79" s="13" t="s">
        <v>87</v>
      </c>
      <c r="B79" s="13" t="s">
        <v>153</v>
      </c>
      <c r="C79" s="14" t="s">
        <v>88</v>
      </c>
      <c r="D79" s="15" t="s">
        <v>150</v>
      </c>
      <c r="E79" s="13" t="s">
        <v>457</v>
      </c>
      <c r="F79" s="21">
        <v>500</v>
      </c>
    </row>
    <row r="80" spans="1:6" ht="21" customHeight="1">
      <c r="A80" s="13" t="s">
        <v>87</v>
      </c>
      <c r="B80" s="13" t="s">
        <v>153</v>
      </c>
      <c r="C80" s="14" t="s">
        <v>88</v>
      </c>
      <c r="D80" s="15" t="s">
        <v>150</v>
      </c>
      <c r="E80" s="13" t="s">
        <v>458</v>
      </c>
      <c r="F80" s="21">
        <v>225</v>
      </c>
    </row>
    <row r="81" spans="1:6" ht="21" customHeight="1">
      <c r="A81" s="13"/>
      <c r="B81" s="13"/>
      <c r="C81" s="14" t="s">
        <v>124</v>
      </c>
      <c r="D81" s="15"/>
      <c r="E81" s="13" t="s">
        <v>155</v>
      </c>
      <c r="F81" s="21">
        <v>1200</v>
      </c>
    </row>
    <row r="82" spans="1:6" ht="21" customHeight="1">
      <c r="A82" s="13" t="s">
        <v>87</v>
      </c>
      <c r="B82" s="13" t="s">
        <v>153</v>
      </c>
      <c r="C82" s="14" t="s">
        <v>459</v>
      </c>
      <c r="D82" s="15" t="s">
        <v>150</v>
      </c>
      <c r="E82" s="13" t="s">
        <v>460</v>
      </c>
      <c r="F82" s="21">
        <v>1200</v>
      </c>
    </row>
    <row r="83" spans="1:6" ht="21" customHeight="1">
      <c r="A83" s="13"/>
      <c r="B83" s="13"/>
      <c r="C83" s="14"/>
      <c r="D83" s="15" t="s">
        <v>156</v>
      </c>
      <c r="E83" s="13" t="s">
        <v>157</v>
      </c>
      <c r="F83" s="21">
        <v>14374</v>
      </c>
    </row>
    <row r="84" spans="1:6" ht="21" customHeight="1">
      <c r="A84" s="13" t="s">
        <v>83</v>
      </c>
      <c r="B84" s="13"/>
      <c r="C84" s="14"/>
      <c r="D84" s="15"/>
      <c r="E84" s="13" t="s">
        <v>84</v>
      </c>
      <c r="F84" s="21">
        <v>14374</v>
      </c>
    </row>
    <row r="85" spans="1:6" ht="21" customHeight="1">
      <c r="A85" s="13"/>
      <c r="B85" s="13" t="s">
        <v>151</v>
      </c>
      <c r="C85" s="14"/>
      <c r="D85" s="15"/>
      <c r="E85" s="13" t="s">
        <v>152</v>
      </c>
      <c r="F85" s="21">
        <v>14374</v>
      </c>
    </row>
    <row r="86" spans="1:6" ht="21" customHeight="1">
      <c r="A86" s="13"/>
      <c r="B86" s="13"/>
      <c r="C86" s="14" t="s">
        <v>85</v>
      </c>
      <c r="D86" s="15"/>
      <c r="E86" s="13" t="s">
        <v>154</v>
      </c>
      <c r="F86" s="21">
        <v>11674</v>
      </c>
    </row>
    <row r="87" spans="1:6" ht="21" customHeight="1">
      <c r="A87" s="13" t="s">
        <v>87</v>
      </c>
      <c r="B87" s="13" t="s">
        <v>153</v>
      </c>
      <c r="C87" s="14" t="s">
        <v>88</v>
      </c>
      <c r="D87" s="15" t="s">
        <v>158</v>
      </c>
      <c r="E87" s="13" t="s">
        <v>461</v>
      </c>
      <c r="F87" s="21">
        <v>11674</v>
      </c>
    </row>
    <row r="88" spans="1:6" ht="21" customHeight="1">
      <c r="A88" s="13"/>
      <c r="B88" s="13"/>
      <c r="C88" s="14" t="s">
        <v>124</v>
      </c>
      <c r="D88" s="15"/>
      <c r="E88" s="13" t="s">
        <v>155</v>
      </c>
      <c r="F88" s="21">
        <v>2700</v>
      </c>
    </row>
    <row r="89" spans="1:6" ht="21" customHeight="1">
      <c r="A89" s="13" t="s">
        <v>87</v>
      </c>
      <c r="B89" s="13" t="s">
        <v>153</v>
      </c>
      <c r="C89" s="14" t="s">
        <v>459</v>
      </c>
      <c r="D89" s="15" t="s">
        <v>158</v>
      </c>
      <c r="E89" s="13" t="s">
        <v>462</v>
      </c>
      <c r="F89" s="21">
        <v>2000</v>
      </c>
    </row>
    <row r="90" spans="1:6" ht="21" customHeight="1">
      <c r="A90" s="13" t="s">
        <v>87</v>
      </c>
      <c r="B90" s="13" t="s">
        <v>153</v>
      </c>
      <c r="C90" s="14" t="s">
        <v>459</v>
      </c>
      <c r="D90" s="15" t="s">
        <v>158</v>
      </c>
      <c r="E90" s="13" t="s">
        <v>457</v>
      </c>
      <c r="F90" s="21">
        <v>700</v>
      </c>
    </row>
    <row r="91" spans="1:6" ht="21" customHeight="1">
      <c r="A91" s="13"/>
      <c r="B91" s="13"/>
      <c r="C91" s="14"/>
      <c r="D91" s="15" t="s">
        <v>159</v>
      </c>
      <c r="E91" s="13" t="s">
        <v>160</v>
      </c>
      <c r="F91" s="21">
        <v>1600</v>
      </c>
    </row>
    <row r="92" spans="1:6" ht="21" customHeight="1">
      <c r="A92" s="13" t="s">
        <v>83</v>
      </c>
      <c r="B92" s="13"/>
      <c r="C92" s="14"/>
      <c r="D92" s="15"/>
      <c r="E92" s="13" t="s">
        <v>84</v>
      </c>
      <c r="F92" s="21">
        <v>1600</v>
      </c>
    </row>
    <row r="93" spans="1:6" ht="21" customHeight="1">
      <c r="A93" s="13"/>
      <c r="B93" s="13" t="s">
        <v>151</v>
      </c>
      <c r="C93" s="14"/>
      <c r="D93" s="15"/>
      <c r="E93" s="13" t="s">
        <v>152</v>
      </c>
      <c r="F93" s="21">
        <v>1600</v>
      </c>
    </row>
    <row r="94" spans="1:6" ht="21" customHeight="1">
      <c r="A94" s="13"/>
      <c r="B94" s="13"/>
      <c r="C94" s="14" t="s">
        <v>85</v>
      </c>
      <c r="D94" s="15"/>
      <c r="E94" s="13" t="s">
        <v>154</v>
      </c>
      <c r="F94" s="21">
        <v>1600</v>
      </c>
    </row>
    <row r="95" spans="1:6" ht="21" customHeight="1">
      <c r="A95" s="13" t="s">
        <v>87</v>
      </c>
      <c r="B95" s="13" t="s">
        <v>153</v>
      </c>
      <c r="C95" s="14" t="s">
        <v>88</v>
      </c>
      <c r="D95" s="15" t="s">
        <v>161</v>
      </c>
      <c r="E95" s="13" t="s">
        <v>463</v>
      </c>
      <c r="F95" s="21">
        <v>1100</v>
      </c>
    </row>
    <row r="96" spans="1:6" ht="21" customHeight="1">
      <c r="A96" s="13" t="s">
        <v>87</v>
      </c>
      <c r="B96" s="13" t="s">
        <v>153</v>
      </c>
      <c r="C96" s="14" t="s">
        <v>88</v>
      </c>
      <c r="D96" s="15" t="s">
        <v>161</v>
      </c>
      <c r="E96" s="13" t="s">
        <v>464</v>
      </c>
      <c r="F96" s="21">
        <v>500</v>
      </c>
    </row>
    <row r="97" spans="1:6" ht="21" customHeight="1">
      <c r="A97" s="13"/>
      <c r="B97" s="13"/>
      <c r="C97" s="14"/>
      <c r="D97" s="15" t="s">
        <v>162</v>
      </c>
      <c r="E97" s="13" t="s">
        <v>163</v>
      </c>
      <c r="F97" s="21">
        <v>8170</v>
      </c>
    </row>
    <row r="98" spans="1:6" ht="21" customHeight="1">
      <c r="A98" s="13" t="s">
        <v>83</v>
      </c>
      <c r="B98" s="13"/>
      <c r="C98" s="14"/>
      <c r="D98" s="15"/>
      <c r="E98" s="13" t="s">
        <v>84</v>
      </c>
      <c r="F98" s="21">
        <v>8170</v>
      </c>
    </row>
    <row r="99" spans="1:6" ht="21" customHeight="1">
      <c r="A99" s="13"/>
      <c r="B99" s="13" t="s">
        <v>151</v>
      </c>
      <c r="C99" s="14"/>
      <c r="D99" s="15"/>
      <c r="E99" s="13" t="s">
        <v>152</v>
      </c>
      <c r="F99" s="21">
        <v>8170</v>
      </c>
    </row>
    <row r="100" spans="1:6" ht="21" customHeight="1">
      <c r="A100" s="13"/>
      <c r="B100" s="13"/>
      <c r="C100" s="14" t="s">
        <v>85</v>
      </c>
      <c r="D100" s="15"/>
      <c r="E100" s="13" t="s">
        <v>154</v>
      </c>
      <c r="F100" s="21">
        <v>6370</v>
      </c>
    </row>
    <row r="101" spans="1:6" ht="21" customHeight="1">
      <c r="A101" s="13" t="s">
        <v>87</v>
      </c>
      <c r="B101" s="13" t="s">
        <v>153</v>
      </c>
      <c r="C101" s="14" t="s">
        <v>88</v>
      </c>
      <c r="D101" s="15" t="s">
        <v>164</v>
      </c>
      <c r="E101" s="13" t="s">
        <v>465</v>
      </c>
      <c r="F101" s="21">
        <v>6370</v>
      </c>
    </row>
    <row r="102" spans="1:6" ht="21" customHeight="1">
      <c r="A102" s="13"/>
      <c r="B102" s="13"/>
      <c r="C102" s="14" t="s">
        <v>124</v>
      </c>
      <c r="D102" s="15"/>
      <c r="E102" s="13" t="s">
        <v>155</v>
      </c>
      <c r="F102" s="21">
        <v>1800</v>
      </c>
    </row>
    <row r="103" spans="1:6" ht="21" customHeight="1">
      <c r="A103" s="13" t="s">
        <v>87</v>
      </c>
      <c r="B103" s="13" t="s">
        <v>153</v>
      </c>
      <c r="C103" s="14" t="s">
        <v>459</v>
      </c>
      <c r="D103" s="15" t="s">
        <v>164</v>
      </c>
      <c r="E103" s="13" t="s">
        <v>462</v>
      </c>
      <c r="F103" s="21">
        <v>1100</v>
      </c>
    </row>
    <row r="104" spans="1:6" ht="21" customHeight="1">
      <c r="A104" s="13" t="s">
        <v>87</v>
      </c>
      <c r="B104" s="13" t="s">
        <v>153</v>
      </c>
      <c r="C104" s="14" t="s">
        <v>459</v>
      </c>
      <c r="D104" s="15" t="s">
        <v>164</v>
      </c>
      <c r="E104" s="13" t="s">
        <v>457</v>
      </c>
      <c r="F104" s="21">
        <v>700</v>
      </c>
    </row>
    <row r="105" spans="1:6" ht="21" customHeight="1">
      <c r="A105" s="13"/>
      <c r="B105" s="13"/>
      <c r="C105" s="14"/>
      <c r="D105" s="15" t="s">
        <v>165</v>
      </c>
      <c r="E105" s="13" t="s">
        <v>166</v>
      </c>
      <c r="F105" s="21">
        <v>5500</v>
      </c>
    </row>
    <row r="106" spans="1:6" ht="21" customHeight="1">
      <c r="A106" s="13" t="s">
        <v>83</v>
      </c>
      <c r="B106" s="13"/>
      <c r="C106" s="14"/>
      <c r="D106" s="15"/>
      <c r="E106" s="13" t="s">
        <v>84</v>
      </c>
      <c r="F106" s="21">
        <v>5500</v>
      </c>
    </row>
    <row r="107" spans="1:6" ht="21" customHeight="1">
      <c r="A107" s="13"/>
      <c r="B107" s="13" t="s">
        <v>85</v>
      </c>
      <c r="C107" s="14"/>
      <c r="D107" s="15"/>
      <c r="E107" s="13" t="s">
        <v>86</v>
      </c>
      <c r="F107" s="21">
        <v>5500</v>
      </c>
    </row>
    <row r="108" spans="1:6" ht="21" customHeight="1">
      <c r="A108" s="13"/>
      <c r="B108" s="13"/>
      <c r="C108" s="14" t="s">
        <v>151</v>
      </c>
      <c r="D108" s="15"/>
      <c r="E108" s="13" t="s">
        <v>168</v>
      </c>
      <c r="F108" s="21">
        <v>5500</v>
      </c>
    </row>
    <row r="109" spans="1:6" ht="21" customHeight="1">
      <c r="A109" s="13" t="s">
        <v>87</v>
      </c>
      <c r="B109" s="13" t="s">
        <v>88</v>
      </c>
      <c r="C109" s="14" t="s">
        <v>153</v>
      </c>
      <c r="D109" s="15" t="s">
        <v>167</v>
      </c>
      <c r="E109" s="13" t="s">
        <v>466</v>
      </c>
      <c r="F109" s="21">
        <v>3000</v>
      </c>
    </row>
    <row r="110" spans="1:6" ht="21" customHeight="1">
      <c r="A110" s="13" t="s">
        <v>87</v>
      </c>
      <c r="B110" s="13" t="s">
        <v>88</v>
      </c>
      <c r="C110" s="14" t="s">
        <v>153</v>
      </c>
      <c r="D110" s="15" t="s">
        <v>167</v>
      </c>
      <c r="E110" s="13" t="s">
        <v>467</v>
      </c>
      <c r="F110" s="21">
        <v>2500</v>
      </c>
    </row>
    <row r="111" spans="1:6" ht="21" customHeight="1">
      <c r="A111" s="13"/>
      <c r="B111" s="13"/>
      <c r="C111" s="14"/>
      <c r="D111" s="15" t="s">
        <v>170</v>
      </c>
      <c r="E111" s="13" t="s">
        <v>171</v>
      </c>
      <c r="F111" s="21">
        <v>8000</v>
      </c>
    </row>
    <row r="112" spans="1:6" ht="21" customHeight="1">
      <c r="A112" s="13" t="s">
        <v>83</v>
      </c>
      <c r="B112" s="13"/>
      <c r="C112" s="14"/>
      <c r="D112" s="15"/>
      <c r="E112" s="13" t="s">
        <v>84</v>
      </c>
      <c r="F112" s="21">
        <v>8000</v>
      </c>
    </row>
    <row r="113" spans="1:6" ht="21" customHeight="1">
      <c r="A113" s="13"/>
      <c r="B113" s="13" t="s">
        <v>136</v>
      </c>
      <c r="C113" s="14"/>
      <c r="D113" s="15"/>
      <c r="E113" s="13" t="s">
        <v>137</v>
      </c>
      <c r="F113" s="21">
        <v>8000</v>
      </c>
    </row>
    <row r="114" spans="1:6" ht="21" customHeight="1">
      <c r="A114" s="13"/>
      <c r="B114" s="13"/>
      <c r="C114" s="14" t="s">
        <v>85</v>
      </c>
      <c r="D114" s="15"/>
      <c r="E114" s="13" t="s">
        <v>173</v>
      </c>
      <c r="F114" s="21">
        <v>8000</v>
      </c>
    </row>
    <row r="115" spans="1:6" ht="21" customHeight="1">
      <c r="A115" s="13" t="s">
        <v>87</v>
      </c>
      <c r="B115" s="13" t="s">
        <v>138</v>
      </c>
      <c r="C115" s="14" t="s">
        <v>88</v>
      </c>
      <c r="D115" s="15" t="s">
        <v>172</v>
      </c>
      <c r="E115" s="13" t="s">
        <v>468</v>
      </c>
      <c r="F115" s="21">
        <v>8000</v>
      </c>
    </row>
    <row r="116" spans="1:6" ht="21" customHeight="1">
      <c r="A116" s="13"/>
      <c r="B116" s="13"/>
      <c r="C116" s="14"/>
      <c r="D116" s="15" t="s">
        <v>175</v>
      </c>
      <c r="E116" s="13" t="s">
        <v>176</v>
      </c>
      <c r="F116" s="21">
        <v>2600</v>
      </c>
    </row>
    <row r="117" spans="1:6" ht="21" customHeight="1">
      <c r="A117" s="13" t="s">
        <v>83</v>
      </c>
      <c r="B117" s="13"/>
      <c r="C117" s="14"/>
      <c r="D117" s="15"/>
      <c r="E117" s="13" t="s">
        <v>84</v>
      </c>
      <c r="F117" s="21">
        <v>2600</v>
      </c>
    </row>
    <row r="118" spans="1:6" ht="21" customHeight="1">
      <c r="A118" s="13"/>
      <c r="B118" s="13" t="s">
        <v>136</v>
      </c>
      <c r="C118" s="14"/>
      <c r="D118" s="15"/>
      <c r="E118" s="13" t="s">
        <v>137</v>
      </c>
      <c r="F118" s="21">
        <v>2600</v>
      </c>
    </row>
    <row r="119" spans="1:6" ht="21" customHeight="1">
      <c r="A119" s="13"/>
      <c r="B119" s="13"/>
      <c r="C119" s="14" t="s">
        <v>89</v>
      </c>
      <c r="D119" s="15"/>
      <c r="E119" s="13" t="s">
        <v>178</v>
      </c>
      <c r="F119" s="21">
        <v>1000</v>
      </c>
    </row>
    <row r="120" spans="1:6" ht="21" customHeight="1">
      <c r="A120" s="13" t="s">
        <v>87</v>
      </c>
      <c r="B120" s="13" t="s">
        <v>138</v>
      </c>
      <c r="C120" s="14" t="s">
        <v>132</v>
      </c>
      <c r="D120" s="15" t="s">
        <v>177</v>
      </c>
      <c r="E120" s="13" t="s">
        <v>469</v>
      </c>
      <c r="F120" s="21">
        <v>1000</v>
      </c>
    </row>
    <row r="121" spans="1:6" ht="21" customHeight="1">
      <c r="A121" s="13"/>
      <c r="B121" s="13"/>
      <c r="C121" s="14" t="s">
        <v>103</v>
      </c>
      <c r="D121" s="15"/>
      <c r="E121" s="13" t="s">
        <v>174</v>
      </c>
      <c r="F121" s="21">
        <v>1600</v>
      </c>
    </row>
    <row r="122" spans="1:6" ht="21" customHeight="1">
      <c r="A122" s="13" t="s">
        <v>87</v>
      </c>
      <c r="B122" s="13" t="s">
        <v>138</v>
      </c>
      <c r="C122" s="14" t="s">
        <v>105</v>
      </c>
      <c r="D122" s="15" t="s">
        <v>177</v>
      </c>
      <c r="E122" s="13" t="s">
        <v>470</v>
      </c>
      <c r="F122" s="21">
        <v>1600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15.16015625" style="1" customWidth="1"/>
    <col min="2" max="2" width="35.66015625" style="1" customWidth="1"/>
    <col min="3" max="8" width="15.83203125" style="1" customWidth="1"/>
    <col min="9" max="9" width="6.5" style="1" customWidth="1"/>
    <col min="10" max="16384" width="6.83203125" style="1" customWidth="1"/>
  </cols>
  <sheetData>
    <row r="1" ht="21.75" customHeight="1">
      <c r="A1" s="68" t="s">
        <v>471</v>
      </c>
    </row>
    <row r="2" spans="1:9" ht="19.5" customHeight="1">
      <c r="A2" s="48"/>
      <c r="B2" s="48"/>
      <c r="C2" s="48"/>
      <c r="D2" s="48"/>
      <c r="E2" s="49"/>
      <c r="F2" s="48"/>
      <c r="G2" s="48"/>
      <c r="H2" s="50" t="s">
        <v>472</v>
      </c>
      <c r="I2" s="66"/>
    </row>
    <row r="3" spans="1:9" ht="25.5" customHeight="1">
      <c r="A3" s="141" t="s">
        <v>473</v>
      </c>
      <c r="B3" s="141"/>
      <c r="C3" s="141"/>
      <c r="D3" s="141"/>
      <c r="E3" s="141"/>
      <c r="F3" s="141"/>
      <c r="G3" s="141"/>
      <c r="H3" s="141"/>
      <c r="I3" s="66"/>
    </row>
    <row r="4" spans="1:9" ht="19.5" customHeight="1">
      <c r="A4" s="6"/>
      <c r="B4" s="51"/>
      <c r="C4" s="51"/>
      <c r="D4" s="51"/>
      <c r="E4" s="51"/>
      <c r="F4" s="51"/>
      <c r="G4" s="51"/>
      <c r="H4" s="24" t="s">
        <v>5</v>
      </c>
      <c r="I4" s="66"/>
    </row>
    <row r="5" spans="1:9" ht="19.5" customHeight="1">
      <c r="A5" s="144" t="s">
        <v>474</v>
      </c>
      <c r="B5" s="144" t="s">
        <v>475</v>
      </c>
      <c r="C5" s="147" t="s">
        <v>476</v>
      </c>
      <c r="D5" s="147"/>
      <c r="E5" s="147"/>
      <c r="F5" s="147"/>
      <c r="G5" s="147"/>
      <c r="H5" s="147"/>
      <c r="I5" s="66"/>
    </row>
    <row r="6" spans="1:9" ht="19.5" customHeight="1">
      <c r="A6" s="144"/>
      <c r="B6" s="144"/>
      <c r="C6" s="168" t="s">
        <v>58</v>
      </c>
      <c r="D6" s="170" t="s">
        <v>262</v>
      </c>
      <c r="E6" s="52" t="s">
        <v>477</v>
      </c>
      <c r="F6" s="53"/>
      <c r="G6" s="53"/>
      <c r="H6" s="171" t="s">
        <v>267</v>
      </c>
      <c r="I6" s="66"/>
    </row>
    <row r="7" spans="1:9" ht="33.75" customHeight="1">
      <c r="A7" s="145"/>
      <c r="B7" s="145"/>
      <c r="C7" s="169"/>
      <c r="D7" s="146"/>
      <c r="E7" s="54" t="s">
        <v>73</v>
      </c>
      <c r="F7" s="55" t="s">
        <v>478</v>
      </c>
      <c r="G7" s="56" t="s">
        <v>275</v>
      </c>
      <c r="H7" s="164"/>
      <c r="I7" s="66"/>
    </row>
    <row r="8" spans="1:9" ht="19.5" customHeight="1">
      <c r="A8" s="13" t="s">
        <v>81</v>
      </c>
      <c r="B8" s="13" t="s">
        <v>82</v>
      </c>
      <c r="C8" s="20">
        <v>9660</v>
      </c>
      <c r="D8" s="20">
        <v>0</v>
      </c>
      <c r="E8" s="20">
        <v>6350</v>
      </c>
      <c r="F8" s="20">
        <v>0</v>
      </c>
      <c r="G8" s="21">
        <v>6350</v>
      </c>
      <c r="H8" s="69">
        <v>3310</v>
      </c>
      <c r="I8" s="67"/>
    </row>
    <row r="9" spans="1:8" ht="19.5" customHeight="1">
      <c r="A9" s="13" t="s">
        <v>126</v>
      </c>
      <c r="B9" s="13" t="s">
        <v>127</v>
      </c>
      <c r="C9" s="20">
        <v>9265</v>
      </c>
      <c r="D9" s="20">
        <v>0</v>
      </c>
      <c r="E9" s="20">
        <v>7650</v>
      </c>
      <c r="F9" s="20">
        <v>0</v>
      </c>
      <c r="G9" s="21">
        <v>7650</v>
      </c>
      <c r="H9" s="69">
        <v>1615</v>
      </c>
    </row>
    <row r="10" spans="1:9" ht="19.5" customHeight="1">
      <c r="A10" s="13" t="s">
        <v>140</v>
      </c>
      <c r="B10" s="13" t="s">
        <v>141</v>
      </c>
      <c r="C10" s="20">
        <v>1260</v>
      </c>
      <c r="D10" s="20">
        <v>0</v>
      </c>
      <c r="E10" s="20">
        <v>580</v>
      </c>
      <c r="F10" s="20">
        <v>0</v>
      </c>
      <c r="G10" s="21">
        <v>580</v>
      </c>
      <c r="H10" s="69">
        <v>680</v>
      </c>
      <c r="I10"/>
    </row>
    <row r="11" spans="1:9" ht="19.5" customHeight="1">
      <c r="A11" s="13" t="s">
        <v>148</v>
      </c>
      <c r="B11" s="13" t="s">
        <v>149</v>
      </c>
      <c r="C11" s="20">
        <v>278</v>
      </c>
      <c r="D11" s="20">
        <v>0</v>
      </c>
      <c r="E11" s="20">
        <v>230</v>
      </c>
      <c r="F11" s="20">
        <v>0</v>
      </c>
      <c r="G11" s="21">
        <v>230</v>
      </c>
      <c r="H11" s="69">
        <v>48</v>
      </c>
      <c r="I11"/>
    </row>
    <row r="12" spans="1:9" ht="19.5" customHeight="1">
      <c r="A12" s="13" t="s">
        <v>156</v>
      </c>
      <c r="B12" s="13" t="s">
        <v>157</v>
      </c>
      <c r="C12" s="20">
        <v>685</v>
      </c>
      <c r="D12" s="20">
        <v>0</v>
      </c>
      <c r="E12" s="20">
        <v>549</v>
      </c>
      <c r="F12" s="20">
        <v>0</v>
      </c>
      <c r="G12" s="21">
        <v>549</v>
      </c>
      <c r="H12" s="69">
        <v>136</v>
      </c>
      <c r="I12"/>
    </row>
    <row r="13" spans="1:9" ht="19.5" customHeight="1">
      <c r="A13" s="13" t="s">
        <v>159</v>
      </c>
      <c r="B13" s="13" t="s">
        <v>160</v>
      </c>
      <c r="C13" s="20">
        <v>395</v>
      </c>
      <c r="D13" s="20">
        <v>0</v>
      </c>
      <c r="E13" s="20">
        <v>225</v>
      </c>
      <c r="F13" s="20">
        <v>0</v>
      </c>
      <c r="G13" s="21">
        <v>225</v>
      </c>
      <c r="H13" s="69">
        <v>170</v>
      </c>
      <c r="I13"/>
    </row>
    <row r="14" spans="1:9" ht="19.5" customHeight="1">
      <c r="A14" s="13" t="s">
        <v>162</v>
      </c>
      <c r="B14" s="13" t="s">
        <v>163</v>
      </c>
      <c r="C14" s="20">
        <v>390</v>
      </c>
      <c r="D14" s="20">
        <v>0</v>
      </c>
      <c r="E14" s="20">
        <v>360</v>
      </c>
      <c r="F14" s="20">
        <v>0</v>
      </c>
      <c r="G14" s="21">
        <v>360</v>
      </c>
      <c r="H14" s="69">
        <v>30</v>
      </c>
      <c r="I14"/>
    </row>
    <row r="15" spans="1:9" ht="19.5" customHeight="1">
      <c r="A15" s="13" t="s">
        <v>165</v>
      </c>
      <c r="B15" s="13" t="s">
        <v>166</v>
      </c>
      <c r="C15" s="20">
        <v>911</v>
      </c>
      <c r="D15" s="20">
        <v>0</v>
      </c>
      <c r="E15" s="20">
        <v>486</v>
      </c>
      <c r="F15" s="20">
        <v>0</v>
      </c>
      <c r="G15" s="21">
        <v>486</v>
      </c>
      <c r="H15" s="69">
        <v>425</v>
      </c>
      <c r="I15"/>
    </row>
    <row r="16" spans="1:9" ht="19.5" customHeight="1">
      <c r="A16" s="13" t="s">
        <v>170</v>
      </c>
      <c r="B16" s="13" t="s">
        <v>171</v>
      </c>
      <c r="C16" s="20">
        <v>1145</v>
      </c>
      <c r="D16" s="20">
        <v>0</v>
      </c>
      <c r="E16" s="20">
        <v>720</v>
      </c>
      <c r="F16" s="20">
        <v>0</v>
      </c>
      <c r="G16" s="21">
        <v>720</v>
      </c>
      <c r="H16" s="69">
        <v>425</v>
      </c>
      <c r="I16"/>
    </row>
    <row r="17" spans="1:9" ht="19.5" customHeight="1">
      <c r="A17" s="13" t="s">
        <v>175</v>
      </c>
      <c r="B17" s="13" t="s">
        <v>176</v>
      </c>
      <c r="C17" s="20">
        <v>420</v>
      </c>
      <c r="D17" s="20">
        <v>0</v>
      </c>
      <c r="E17" s="20">
        <v>400</v>
      </c>
      <c r="F17" s="20">
        <v>0</v>
      </c>
      <c r="G17" s="21">
        <v>400</v>
      </c>
      <c r="H17" s="69">
        <v>20</v>
      </c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赵晨颖</dc:creator>
  <cp:keywords/>
  <dc:description/>
  <cp:lastModifiedBy>User</cp:lastModifiedBy>
  <cp:lastPrinted>2017-04-10T02:44:50Z</cp:lastPrinted>
  <dcterms:created xsi:type="dcterms:W3CDTF">2017-04-06T06:02:36Z</dcterms:created>
  <dcterms:modified xsi:type="dcterms:W3CDTF">2017-04-14T06:49:48Z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