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8195" windowHeight="12630" activeTab="3"/>
  </bookViews>
  <sheets>
    <sheet name="收支总表" sheetId="2" r:id="rId1"/>
    <sheet name="收入总表" sheetId="3" r:id="rId2"/>
    <sheet name="支出总表" sheetId="4" r:id="rId3"/>
    <sheet name="财政拨款收支总表" sheetId="5" r:id="rId4"/>
    <sheet name="一般公共预算支出" sheetId="6" r:id="rId5"/>
    <sheet name="一般公共预算基本支出" sheetId="7" r:id="rId6"/>
    <sheet name="一般公共预算项目支出" sheetId="8" r:id="rId7"/>
    <sheet name="一般公共预算三公经费支出" sheetId="9" r:id="rId8"/>
    <sheet name="政府性基金支出预算表" sheetId="14" r:id="rId9"/>
    <sheet name="政府性基金“三公”经费支出预算表" sheetId="15" r:id="rId10"/>
    <sheet name="国有资本经营预算支出" sheetId="16" r:id="rId11"/>
    <sheet name="政府采购预算表" sheetId="17" r:id="rId12"/>
  </sheets>
  <calcPr calcId="124519"/>
</workbook>
</file>

<file path=xl/calcChain.xml><?xml version="1.0" encoding="utf-8"?>
<calcChain xmlns="http://schemas.openxmlformats.org/spreadsheetml/2006/main">
  <c r="H33" i="6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F37" i="5"/>
  <c r="H37"/>
  <c r="J8" i="3"/>
  <c r="O8"/>
  <c r="P8"/>
  <c r="Q8"/>
  <c r="T8"/>
  <c r="J9"/>
  <c r="O9"/>
  <c r="P9"/>
  <c r="Q9"/>
  <c r="T9"/>
  <c r="J10"/>
  <c r="O10"/>
  <c r="P10"/>
  <c r="Q10"/>
  <c r="T10"/>
  <c r="J11"/>
  <c r="O11"/>
  <c r="P11"/>
  <c r="Q11"/>
  <c r="T11"/>
  <c r="J12"/>
  <c r="O12"/>
  <c r="P12"/>
  <c r="Q12"/>
  <c r="T12"/>
  <c r="J13"/>
  <c r="O13"/>
  <c r="P13"/>
  <c r="Q13"/>
  <c r="T13"/>
  <c r="J14"/>
  <c r="O14"/>
  <c r="P14"/>
  <c r="Q14"/>
  <c r="T14"/>
  <c r="J15"/>
  <c r="O15"/>
  <c r="P15"/>
  <c r="Q15"/>
  <c r="T15"/>
  <c r="J16"/>
  <c r="O16"/>
  <c r="P16"/>
  <c r="Q16"/>
  <c r="T16"/>
  <c r="J17"/>
  <c r="O17"/>
  <c r="P17"/>
  <c r="Q17"/>
  <c r="T17"/>
  <c r="J18"/>
  <c r="O18"/>
  <c r="P18"/>
  <c r="Q18"/>
  <c r="T18"/>
  <c r="J19"/>
  <c r="O19"/>
  <c r="P19"/>
  <c r="Q19"/>
  <c r="T19"/>
  <c r="J20"/>
  <c r="O20"/>
  <c r="P20"/>
  <c r="Q20"/>
  <c r="T20"/>
  <c r="J21"/>
  <c r="O21"/>
  <c r="P21"/>
  <c r="Q21"/>
  <c r="T21"/>
  <c r="J22"/>
  <c r="O22"/>
  <c r="P22"/>
  <c r="Q22"/>
  <c r="T22"/>
  <c r="J23"/>
  <c r="O23"/>
  <c r="P23"/>
  <c r="Q23"/>
  <c r="T23"/>
  <c r="J24"/>
  <c r="O24"/>
  <c r="P24"/>
  <c r="Q24"/>
  <c r="T24"/>
  <c r="J25"/>
  <c r="O25"/>
  <c r="P25"/>
  <c r="Q25"/>
  <c r="T25"/>
  <c r="J26"/>
  <c r="O26"/>
  <c r="P26"/>
  <c r="Q26"/>
  <c r="T26"/>
  <c r="J27"/>
  <c r="O27"/>
  <c r="P27"/>
  <c r="Q27"/>
  <c r="T27"/>
  <c r="J28"/>
  <c r="O28"/>
  <c r="P28"/>
  <c r="Q28"/>
  <c r="T28"/>
  <c r="J29"/>
  <c r="O29"/>
  <c r="P29"/>
  <c r="Q29"/>
  <c r="T29"/>
  <c r="J30"/>
  <c r="O30"/>
  <c r="P30"/>
  <c r="Q30"/>
  <c r="T30"/>
  <c r="J31"/>
  <c r="O31"/>
  <c r="P31"/>
  <c r="Q31"/>
  <c r="T31"/>
  <c r="J32"/>
  <c r="O32"/>
  <c r="P32"/>
  <c r="Q32"/>
  <c r="T32"/>
  <c r="J33"/>
  <c r="O33"/>
  <c r="P33"/>
  <c r="Q33"/>
  <c r="T33"/>
</calcChain>
</file>

<file path=xl/sharedStrings.xml><?xml version="1.0" encoding="utf-8"?>
<sst xmlns="http://schemas.openxmlformats.org/spreadsheetml/2006/main" count="876" uniqueCount="408">
  <si>
    <t>样表69</t>
  </si>
  <si>
    <t>表1</t>
  </si>
  <si>
    <t>部门预算收支总表</t>
  </si>
  <si>
    <t>单位：百元</t>
  </si>
  <si>
    <t>收          入</t>
  </si>
  <si>
    <t>支             出</t>
  </si>
  <si>
    <t>项              目</t>
  </si>
  <si>
    <t>2017年预算数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</si>
  <si>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</si>
  <si>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</si>
  <si>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</si>
  <si>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</si>
  <si>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</si>
  <si>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</si>
  <si>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</si>
  <si>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</si>
  <si>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</si>
  <si>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</si>
  <si>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</si>
  <si>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</si>
  <si>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七、文化体育与传媒支出</t>
  </si>
  <si>
    <t>八、社会保障和就业支出</t>
  </si>
  <si>
    <t>九、社会保险基金支出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</si>
  <si>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</si>
  <si>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</si>
  <si>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</si>
  <si>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</si>
  <si>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</si>
  <si>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</si>
  <si>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</si>
  <si>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</si>
  <si>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</si>
  <si>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</si>
  <si>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</si>
  <si>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</si>
  <si>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</si>
  <si>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</si>
  <si>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</si>
  <si>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</si>
  <si>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</si>
  <si>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</si>
  <si>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</si>
  <si>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本  年  收  入  合  计</t>
  </si>
  <si>
    <t>本  年  支  出  合  计</t>
  </si>
  <si>
    <t>七、用事业基金弥补收支差额</t>
  </si>
  <si>
    <t xml:space="preserve">二十九、事业单位结余分配 </t>
  </si>
  <si>
    <t>八、上年结转</t>
  </si>
  <si>
    <t xml:space="preserve">    其中：转入事业基金</t>
  </si>
  <si>
    <t xml:space="preserve"> </t>
  </si>
  <si>
    <t>三十、结转下年</t>
  </si>
  <si>
    <t>收      入      总      计</t>
  </si>
  <si>
    <t>支      出      总      计</t>
  </si>
  <si>
    <t>样表70</t>
  </si>
  <si>
    <t>表1-1</t>
  </si>
  <si>
    <t>部门预算收入总表</t>
  </si>
  <si>
    <t>项    目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</si>
  <si>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</si>
  <si>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</si>
  <si>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</si>
  <si>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</si>
  <si>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</si>
  <si>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</si>
  <si>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</si>
  <si>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转移性收入</t>
  </si>
  <si>
    <t>其他收入</t>
  </si>
  <si>
    <t>用事业基金弥补收支差额</t>
  </si>
  <si>
    <t>科目编码</t>
  </si>
  <si>
    <t>单位代码</t>
  </si>
  <si>
    <t>单位名称  （科目）</t>
  </si>
  <si>
    <t>金额</t>
  </si>
  <si>
    <t>其中：教育收费</t>
  </si>
  <si>
    <t>小计</t>
  </si>
  <si>
    <t>上级补助收入</t>
  </si>
  <si>
    <t>附属单位上缴收入</t>
  </si>
  <si>
    <t>从其他部门取得的收入</t>
  </si>
  <si>
    <t>从不同级政府取得的收入</t>
  </si>
  <si>
    <t>类</t>
  </si>
  <si>
    <t>款</t>
  </si>
  <si>
    <t>项</t>
  </si>
  <si>
    <t>359301</t>
  </si>
  <si>
    <t>市工商局机关</t>
  </si>
  <si>
    <t>201</t>
  </si>
  <si>
    <t xml:space="preserve">  一般公共服务支出</t>
  </si>
  <si>
    <t>15</t>
  </si>
  <si>
    <t xml:space="preserve">    工商行政管理事务</t>
  </si>
  <si>
    <t xml:space="preserve">  201</t>
  </si>
  <si>
    <t xml:space="preserve">  15</t>
  </si>
  <si>
    <t>01</t>
  </si>
  <si>
    <t xml:space="preserve">  359301</t>
  </si>
  <si>
    <t xml:space="preserve">      行政运行</t>
  </si>
  <si>
    <t>04</t>
  </si>
  <si>
    <t xml:space="preserve">      工商行政管理专项</t>
  </si>
  <si>
    <t>05</t>
  </si>
  <si>
    <t xml:space="preserve">      执法办案专项</t>
  </si>
  <si>
    <t>06</t>
  </si>
  <si>
    <t xml:space="preserve">      消费者权益保护</t>
  </si>
  <si>
    <t>07</t>
  </si>
  <si>
    <t xml:space="preserve">      信息化建设</t>
  </si>
  <si>
    <t>50</t>
  </si>
  <si>
    <t xml:space="preserve">      事业运行</t>
  </si>
  <si>
    <t>208</t>
  </si>
  <si>
    <t xml:space="preserve">  社会保障和就业支出</t>
  </si>
  <si>
    <t xml:space="preserve">    行政事业单位离退休</t>
  </si>
  <si>
    <t xml:space="preserve">  208</t>
  </si>
  <si>
    <t xml:space="preserve">  05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</si>
  <si>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</si>
  <si>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</si>
  <si>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</si>
  <si>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>08</t>
  </si>
  <si>
    <t xml:space="preserve">    抚恤</t>
  </si>
  <si>
    <t xml:space="preserve">  08</t>
  </si>
  <si>
    <t xml:space="preserve">      死亡抚恤</t>
  </si>
  <si>
    <t>210</t>
  </si>
  <si>
    <t xml:space="preserve">  医疗卫生与计划生育支出</t>
  </si>
  <si>
    <t xml:space="preserve">    计划生育事务</t>
  </si>
  <si>
    <t xml:space="preserve">  210</t>
  </si>
  <si>
    <t xml:space="preserve">  07</t>
  </si>
  <si>
    <t>99</t>
  </si>
  <si>
    <t xml:space="preserve">      其他计划生育事务支出</t>
  </si>
  <si>
    <t>11</t>
  </si>
  <si>
    <t xml:space="preserve">    行政事业单位医疗</t>
  </si>
  <si>
    <t xml:space="preserve">  11</t>
  </si>
  <si>
    <t xml:space="preserve">      行政单位医疗</t>
  </si>
  <si>
    <t>02</t>
  </si>
  <si>
    <t xml:space="preserve">      事业单位医疗</t>
  </si>
  <si>
    <t>221</t>
  </si>
  <si>
    <t xml:space="preserve">  住房保障支出</t>
  </si>
  <si>
    <t xml:space="preserve">    住房改革支出</t>
  </si>
  <si>
    <t xml:space="preserve">  221</t>
  </si>
  <si>
    <t xml:space="preserve">  02</t>
  </si>
  <si>
    <t xml:space="preserve">      住房公积金</t>
  </si>
  <si>
    <t>样表71</t>
  </si>
  <si>
    <t>表1-2</t>
  </si>
  <si>
    <t>部门预算支出总表</t>
  </si>
  <si>
    <t>基本支出</t>
  </si>
  <si>
    <t>项目支出</t>
  </si>
  <si>
    <t>上缴上级支出</t>
  </si>
  <si>
    <t>对附属单位补助支出</t>
  </si>
  <si>
    <t>单位名称（科目）</t>
  </si>
  <si>
    <t>样表72</t>
  </si>
  <si>
    <t>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</si>
  <si>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</si>
  <si>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</si>
  <si>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</si>
  <si>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</si>
  <si>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</si>
  <si>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</si>
  <si>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</si>
  <si>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一般公共预算拨款收入</t>
  </si>
  <si>
    <t xml:space="preserve">    一般公共服务支出</t>
  </si>
  <si>
    <t xml:space="preserve">  政府性基金预算拨款收入</t>
  </si>
  <si>
    <t xml:space="preserve">    外交支出</t>
  </si>
  <si>
    <t xml:space="preserve">  国有资本经营预算拨款收入</t>
  </si>
  <si>
    <t xml:space="preserve">    国防支出</t>
  </si>
  <si>
    <t>二、上年结转</t>
  </si>
  <si>
    <t xml:space="preserve">    公共安全支出</t>
  </si>
  <si>
    <t xml:space="preserve">    教育支出</t>
  </si>
  <si>
    <t xml:space="preserve">    科学技术支出</t>
  </si>
  <si>
    <t xml:space="preserve">    文化体育与传媒支出</t>
  </si>
  <si>
    <t xml:space="preserve">  上年财政拨款资金结转</t>
  </si>
  <si>
    <t xml:space="preserve">    社会保障和就业支出</t>
  </si>
  <si>
    <t xml:space="preserve">    社会保险基金支出</t>
  </si>
  <si>
    <t xml:space="preserve">    医疗卫生与计划生育支出</t>
  </si>
  <si>
    <t xml:space="preserve">    节能环保支出</t>
  </si>
  <si>
    <t xml:space="preserve">    城乡社区支出</t>
  </si>
  <si>
    <t xml:space="preserve">    农林水支出</t>
  </si>
  <si>
    <t xml:space="preserve">    交通运输支出</t>
  </si>
  <si>
    <t xml:space="preserve">    资源勘探信息等支出</t>
  </si>
  <si>
    <t xml:space="preserve">    商业服务业等支出</t>
  </si>
  <si>
    <t xml:space="preserve">    金融支出</t>
  </si>
  <si>
    <t xml:space="preserve">    援助其他地区支出</t>
  </si>
  <si>
    <t xml:space="preserve">    国土海洋气象等支出</t>
  </si>
  <si>
    <t xml:space="preserve">    住房保障支出</t>
  </si>
  <si>
    <t xml:space="preserve">    粮油物资储备支出</t>
  </si>
  <si>
    <t xml:space="preserve">    国有资本经营预算支出</t>
  </si>
  <si>
    <t xml:space="preserve">    预备费</t>
  </si>
  <si>
    <t xml:space="preserve">    其他支出</t>
  </si>
  <si>
    <t xml:space="preserve">    转移性支出</t>
  </si>
  <si>
    <t xml:space="preserve">    债务还本支出</t>
  </si>
  <si>
    <t xml:space="preserve">    债务付息支出</t>
  </si>
  <si>
    <t xml:space="preserve">    债务发行费用支出</t>
  </si>
  <si>
    <t>二、结转下年</t>
  </si>
  <si>
    <t>样表73</t>
  </si>
  <si>
    <t>表3</t>
  </si>
  <si>
    <t>一般公共预算支出预算表</t>
  </si>
  <si>
    <t>工资福利支出</t>
  </si>
  <si>
    <t>商品和服务支出</t>
  </si>
  <si>
    <t>对个人和家庭的补助</t>
  </si>
  <si>
    <t>对企事业单位的补贴</t>
  </si>
  <si>
    <t>转移性支出</t>
  </si>
  <si>
    <t>债务利息支出</t>
  </si>
  <si>
    <t>债务还本支出</t>
  </si>
  <si>
    <t>基本建设支出</t>
  </si>
  <si>
    <t>其他资本性支出</t>
  </si>
  <si>
    <t>其他支出</t>
  </si>
  <si>
    <t>基本工资</t>
  </si>
  <si>
    <t>津贴补贴</t>
  </si>
  <si>
    <t>奖金</t>
  </si>
  <si>
    <t>其他社会保障缴费</t>
  </si>
  <si>
    <t>伙食补助费</t>
  </si>
  <si>
    <t>绩效工资</t>
  </si>
  <si>
    <t>机关事业单位基本养老保险缴费</t>
  </si>
  <si>
    <t>职业年金缴费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</si>
  <si>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</si>
  <si>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</si>
  <si>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</si>
  <si>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</si>
  <si>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</si>
  <si>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</si>
  <si>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</si>
  <si>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</si>
  <si>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</si>
  <si>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</si>
  <si>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</si>
  <si>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</si>
  <si>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</si>
  <si>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</si>
  <si>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</si>
  <si>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</si>
  <si>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</si>
  <si>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</si>
  <si>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</si>
  <si>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</si>
  <si>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</si>
  <si>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</si>
  <si>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</si>
  <si>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</si>
  <si>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公务用车运行费</t>
  </si>
  <si>
    <t>其他交通费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</si>
  <si>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</si>
  <si>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</si>
  <si>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</si>
  <si>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</si>
  <si>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</si>
  <si>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</si>
  <si>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</si>
  <si>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</si>
  <si>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</t>
  </si>
  <si>
    <t>助学金</t>
  </si>
  <si>
    <t>奖励金</t>
  </si>
  <si>
    <t>生产补贴</t>
  </si>
  <si>
    <t>住房公积金</t>
  </si>
  <si>
    <t>提租补贴</t>
  </si>
  <si>
    <t>购房补贴</t>
  </si>
  <si>
    <t>采暖补贴</t>
  </si>
  <si>
    <t>物业服务补贴</t>
  </si>
  <si>
    <t>其他对个人和家庭的补助支出</t>
  </si>
  <si>
    <t>企业政策性补贴</t>
  </si>
  <si>
    <t>事业单位补贴</t>
  </si>
  <si>
    <t>财政贴息</t>
  </si>
  <si>
    <t>其他对企事业单位的补贴支出</t>
  </si>
  <si>
    <t>不同级政府间转移性支出</t>
  </si>
  <si>
    <t>同级政府间转移性支出</t>
  </si>
  <si>
    <t>国内债务付息</t>
  </si>
  <si>
    <t>国外债务付息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</si>
  <si>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</si>
  <si>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</si>
  <si>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</si>
  <si>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</si>
  <si>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</si>
  <si>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</si>
  <si>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</si>
  <si>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</t>
  </si>
  <si>
    <t>物资储备</t>
  </si>
  <si>
    <t>公务用车购置</t>
  </si>
  <si>
    <t>其他交通工具购置</t>
  </si>
  <si>
    <t>其他基本建设支出</t>
  </si>
  <si>
    <t>土地补偿</t>
  </si>
  <si>
    <t>安置补助</t>
  </si>
  <si>
    <t>地上附着物和青苗补偿</t>
  </si>
  <si>
    <t>拆迁补偿</t>
  </si>
  <si>
    <t>产权参股</t>
  </si>
  <si>
    <t>预备费</t>
  </si>
  <si>
    <t>预留</t>
  </si>
  <si>
    <t>补充全国社会保障基金</t>
  </si>
  <si>
    <t>对社会保险基金对助</t>
  </si>
  <si>
    <t>赠与</t>
  </si>
  <si>
    <t>贷款转贷</t>
  </si>
  <si>
    <t>样表74</t>
  </si>
  <si>
    <t>表3-1</t>
  </si>
  <si>
    <t>一般公共预算基本支出预算表</t>
  </si>
  <si>
    <t>经济分类科目</t>
  </si>
  <si>
    <t>科目名称</t>
  </si>
  <si>
    <t>人员经费</t>
  </si>
  <si>
    <t>公用经费</t>
  </si>
  <si>
    <t>301</t>
  </si>
  <si>
    <t xml:space="preserve">  工资福利支出</t>
  </si>
  <si>
    <t xml:space="preserve">  301</t>
  </si>
  <si>
    <t>30101</t>
  </si>
  <si>
    <t xml:space="preserve">    基本工资</t>
  </si>
  <si>
    <t>30102</t>
  </si>
  <si>
    <t xml:space="preserve">    津贴补贴</t>
  </si>
  <si>
    <t>30103</t>
  </si>
  <si>
    <t xml:space="preserve">    奖金</t>
  </si>
  <si>
    <t>30104</t>
  </si>
  <si>
    <t xml:space="preserve">    其他社会保障缴费</t>
  </si>
  <si>
    <t>30107</t>
  </si>
  <si>
    <t xml:space="preserve">    绩效工资</t>
  </si>
  <si>
    <t>30108</t>
  </si>
  <si>
    <t xml:space="preserve">    机关事业单位基本养老保险缴费</t>
  </si>
  <si>
    <t>30109</t>
  </si>
  <si>
    <t xml:space="preserve">    职业年金缴费</t>
  </si>
  <si>
    <t>302</t>
  </si>
  <si>
    <t xml:space="preserve">  商品和服务支出</t>
  </si>
  <si>
    <t xml:space="preserve">  302</t>
  </si>
  <si>
    <t>30201</t>
  </si>
  <si>
    <t xml:space="preserve">    办公费</t>
  </si>
  <si>
    <t>30202</t>
  </si>
  <si>
    <t xml:space="preserve">    印刷费</t>
  </si>
  <si>
    <t>30205</t>
  </si>
  <si>
    <t xml:space="preserve">    水费</t>
  </si>
  <si>
    <t>30206</t>
  </si>
  <si>
    <t xml:space="preserve">    电费</t>
  </si>
  <si>
    <t>30207</t>
  </si>
  <si>
    <t xml:space="preserve">    邮电费</t>
  </si>
  <si>
    <t>30209</t>
  </si>
  <si>
    <t xml:space="preserve">    物业管理费</t>
  </si>
  <si>
    <t>30211</t>
  </si>
  <si>
    <t xml:space="preserve">    差旅费</t>
  </si>
  <si>
    <t>30213</t>
  </si>
  <si>
    <t xml:space="preserve">    维修(护)费</t>
  </si>
  <si>
    <t>30215</t>
  </si>
  <si>
    <t xml:space="preserve">    会议费</t>
  </si>
  <si>
    <t>30216</t>
  </si>
  <si>
    <t xml:space="preserve">    培训费</t>
  </si>
  <si>
    <t>30217</t>
  </si>
  <si>
    <t xml:space="preserve">    公务接待费</t>
  </si>
  <si>
    <t>30226</t>
  </si>
  <si>
    <t xml:space="preserve">    劳务费</t>
  </si>
  <si>
    <t>30229</t>
  </si>
  <si>
    <t xml:space="preserve">    福利费</t>
  </si>
  <si>
    <t>30231</t>
  </si>
  <si>
    <t xml:space="preserve">    公务用车运行维护费</t>
  </si>
  <si>
    <t>30239</t>
  </si>
  <si>
    <t xml:space="preserve">    其他交通费用</t>
  </si>
  <si>
    <t>30299</t>
  </si>
  <si>
    <t xml:space="preserve">    其他商品和服务支出</t>
  </si>
  <si>
    <t>303</t>
  </si>
  <si>
    <t xml:space="preserve">  对个人和家庭的补助</t>
  </si>
  <si>
    <t xml:space="preserve">  303</t>
  </si>
  <si>
    <t>30301</t>
  </si>
  <si>
    <t xml:space="preserve">    离休费</t>
  </si>
  <si>
    <t>30305</t>
  </si>
  <si>
    <t xml:space="preserve">    生活补助</t>
  </si>
  <si>
    <t>30309</t>
  </si>
  <si>
    <t xml:space="preserve">    奖励金</t>
  </si>
  <si>
    <t>30311</t>
  </si>
  <si>
    <t xml:space="preserve">    住房公积金</t>
  </si>
  <si>
    <t>样表75</t>
  </si>
  <si>
    <t>表3-2</t>
  </si>
  <si>
    <t>一般公共预算项目支出预算表</t>
  </si>
  <si>
    <t>单位名称（项目）</t>
  </si>
  <si>
    <t xml:space="preserve">  04</t>
  </si>
  <si>
    <t xml:space="preserve">        广告产业发展指导服务专项</t>
  </si>
  <si>
    <t xml:space="preserve">        商事登记专项经费</t>
  </si>
  <si>
    <t xml:space="preserve">        整顿和规范市场经济秩序</t>
  </si>
  <si>
    <t xml:space="preserve">        网络交易监管</t>
  </si>
  <si>
    <t xml:space="preserve">        商标与广告监管</t>
  </si>
  <si>
    <t xml:space="preserve">        证照资料费</t>
  </si>
  <si>
    <t xml:space="preserve">        流通领域商品质量检测</t>
  </si>
  <si>
    <t xml:space="preserve">        企业信用信息公示抽查</t>
  </si>
  <si>
    <t xml:space="preserve">        企业商标注册指导服务专项</t>
  </si>
  <si>
    <t xml:space="preserve">        执法办案</t>
  </si>
  <si>
    <t xml:space="preserve">        打传规直专项</t>
  </si>
  <si>
    <t xml:space="preserve">  06</t>
  </si>
  <si>
    <t xml:space="preserve">        消费者权益保护</t>
  </si>
  <si>
    <t xml:space="preserve">        商标广告信息咨询平台运维费</t>
  </si>
  <si>
    <t xml:space="preserve">        信息网络运行与维护</t>
  </si>
  <si>
    <t>样表76</t>
  </si>
  <si>
    <t>表3-3</t>
  </si>
  <si>
    <t>一般公共预算“三公”经费支出预算表</t>
  </si>
  <si>
    <t>单位编码</t>
  </si>
  <si>
    <t>单位名称</t>
  </si>
  <si>
    <t>当年财政拨款预算安排</t>
  </si>
  <si>
    <t>公务用车购置及运行费</t>
  </si>
  <si>
    <t>公务用车购置费</t>
  </si>
  <si>
    <t>样表77</t>
  </si>
  <si>
    <t>表4</t>
  </si>
  <si>
    <t>政府性基金支出预算表</t>
  </si>
  <si>
    <t/>
  </si>
  <si>
    <t>本年政府性基金预算支出</t>
  </si>
  <si>
    <t>样表78</t>
  </si>
  <si>
    <t>表4-1</t>
  </si>
  <si>
    <t>政府性基金“三公”经费支出预算表</t>
  </si>
  <si>
    <t>样表79</t>
  </si>
  <si>
    <t>表5</t>
  </si>
  <si>
    <t>国有资本经营预算支出预算表</t>
  </si>
  <si>
    <t>本年国有资本经营预算支出</t>
  </si>
  <si>
    <t>政府采购支出预算表</t>
  </si>
  <si>
    <t>项                      目</t>
  </si>
  <si>
    <t>总计</t>
  </si>
  <si>
    <t>当年财政拨款收入安排</t>
  </si>
  <si>
    <t>事业收入资金安排</t>
  </si>
  <si>
    <t>经营收入安排</t>
  </si>
  <si>
    <t>其他资金安排</t>
  </si>
  <si>
    <t>上年结转安排</t>
  </si>
  <si>
    <t>采购目录</t>
  </si>
  <si>
    <t>采购项目</t>
  </si>
  <si>
    <t>品名规格</t>
  </si>
  <si>
    <t>是否集中采购</t>
  </si>
  <si>
    <t>需求时间</t>
  </si>
  <si>
    <t>计量单位</t>
  </si>
  <si>
    <t xml:space="preserve">采购数量 </t>
  </si>
  <si>
    <t>一般公共预算收入安排</t>
  </si>
  <si>
    <t>政府性基金收入安排</t>
  </si>
  <si>
    <t>样表79</t>
    <phoneticPr fontId="18" type="noConversion"/>
  </si>
  <si>
    <t>单位：万元</t>
    <phoneticPr fontId="18" type="noConversion"/>
  </si>
  <si>
    <t>单位：万元</t>
    <phoneticPr fontId="18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</si>
</sst>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ajor"/>
    </font>
    <font>
      <sz val="11"/>
      <color theme="1"/>
      <name val="宋体"/>
      <family val="3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0" xfId="0" applyFont="1">
      <alignment vertical="center"/>
    </xf>
    <xf numFmtId="0" fontId="19" fillId="0" borderId="10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10" xfId="0" applyFont="1" applyBorder="1">
      <alignment vertical="center"/>
    </xf>
    <xf numFmtId="49" fontId="19" fillId="0" borderId="10" xfId="0" applyNumberFormat="1" applyFont="1" applyBorder="1" applyAlignment="1">
      <alignment horizontal="right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opLeftCell="A40" workbookViewId="0">
      <selection activeCell="D21" sqref="D21"/>
    </sheetView>
  </sheetViews>
  <sheetFormatPr defaultRowHeight="13.5"/>
  <cols>
    <col min="1" max="255" width="30.375" style="4" customWidth="1"/>
    <col min="256" max="16384" width="9" style="4"/>
  </cols>
  <sheetData>
    <row r="1" spans="1:4">
      <c r="A1" s="4" t="s">
        <v>0</v>
      </c>
    </row>
    <row r="2" spans="1:4">
      <c r="D2" s="4" t="s">
        <v>1</v>
      </c>
    </row>
    <row r="3" spans="1:4">
      <c r="A3" s="4" t="s">
        <v>2</v>
      </c>
    </row>
    <row r="4" spans="1:4">
      <c r="A4" s="5"/>
      <c r="B4" s="5"/>
      <c r="C4" s="5"/>
      <c r="D4" s="5" t="s">
        <v>406</v>
      </c>
    </row>
    <row r="5" spans="1:4">
      <c r="A5" s="5" t="s">
        <v>4</v>
      </c>
      <c r="B5" s="5"/>
      <c r="C5" s="5" t="s">
        <v>5</v>
      </c>
      <c r="D5" s="5"/>
    </row>
    <row r="6" spans="1:4">
      <c r="A6" s="5" t="s">
        <v>6</v>
      </c>
      <c r="B6" s="5" t="s">
        <v>7</v>
      </c>
      <c r="C6" s="5" t="s">
        <v>6</v>
      </c>
      <c r="D6" s="5" t="s">
        <v>7</v>
      </c>
    </row>
    <row r="7" spans="1:4">
      <c r="A7" s="5" t="s">
        <v>8</v>
      </c>
      <c r="B7" s="9">
        <v>1795.24</v>
      </c>
      <c r="C7" s="5" t="s">
        <v>9</v>
      </c>
      <c r="D7" s="5">
        <v>1448.2</v>
      </c>
    </row>
    <row r="8" spans="1:4">
      <c r="A8" s="5" t="s">
        <v>10</v>
      </c>
      <c r="B8" s="9">
        <v>0</v>
      </c>
      <c r="C8" s="5" t="s">
        <v>11</v>
      </c>
      <c r="D8" s="5">
        <v>0</v>
      </c>
    </row>
    <row r="9" spans="1:4">
      <c r="A9" s="5" t="s">
        <v>12</v>
      </c>
      <c r="B9" s="9">
        <v>0</v>
      </c>
      <c r="C9" s="5" t="s">
        <v>13</v>
      </c>
      <c r="D9" s="5">
        <v>0</v>
      </c>
    </row>
    <row r="10" spans="1:4">
      <c r="A10" s="5" t="s">
        <v>14</v>
      </c>
      <c r="B10" s="9">
        <v>0</v>
      </c>
      <c r="C10" s="5" t="s">
        <v>15</v>
      </c>
      <c r="D10" s="5">
        <v>0</v>
      </c>
    </row>
    <row r="11" spans="1:4">
      <c r="A11" s="5" t="s">
        <v>16</v>
      </c>
      <c r="B11" s="9">
        <v>0</v>
      </c>
      <c r="C11" s="5" t="s">
        <v>17</v>
      </c>
      <c r="D11" s="5">
        <v>0</v>
      </c>
    </row>
    <row r="12" spans="1:4">
      <c r="A12" s="5" t="s">
        <v>18</v>
      </c>
      <c r="B12" s="9">
        <v>0</v>
      </c>
      <c r="C12" s="5" t="s">
        <v>19</v>
      </c>
      <c r="D12" s="5">
        <v>0</v>
      </c>
    </row>
    <row r="13" spans="1:4">
      <c r="A13" s="5"/>
      <c r="B13" s="9">
        <v>0</v>
      </c>
      <c r="C13" s="5" t="s">
        <v>20</v>
      </c>
      <c r="D13" s="5">
        <v>0</v>
      </c>
    </row>
    <row r="14" spans="1:4">
      <c r="A14" s="5"/>
      <c r="B14" s="9">
        <v>0</v>
      </c>
      <c r="C14" s="5" t="s">
        <v>21</v>
      </c>
      <c r="D14" s="5">
        <v>226.62</v>
      </c>
    </row>
    <row r="15" spans="1:4">
      <c r="A15" s="5"/>
      <c r="B15" s="9">
        <v>0</v>
      </c>
      <c r="C15" s="5" t="s">
        <v>22</v>
      </c>
      <c r="D15" s="5">
        <v>0</v>
      </c>
    </row>
    <row r="16" spans="1:4">
      <c r="A16" s="5"/>
      <c r="B16" s="9">
        <v>0</v>
      </c>
      <c r="C16" s="5" t="s">
        <v>23</v>
      </c>
      <c r="D16" s="5">
        <v>35.369999999999997</v>
      </c>
    </row>
    <row r="17" spans="1:4">
      <c r="A17" s="5"/>
      <c r="B17" s="9">
        <v>0</v>
      </c>
      <c r="C17" s="5" t="s">
        <v>24</v>
      </c>
      <c r="D17" s="5">
        <v>0</v>
      </c>
    </row>
    <row r="18" spans="1:4">
      <c r="A18" s="5"/>
      <c r="B18" s="9">
        <v>0</v>
      </c>
      <c r="C18" s="5" t="s">
        <v>25</v>
      </c>
      <c r="D18" s="5">
        <v>0</v>
      </c>
    </row>
    <row r="19" spans="1:4">
      <c r="A19" s="5"/>
      <c r="B19" s="9">
        <v>0</v>
      </c>
      <c r="C19" s="5" t="s">
        <v>26</v>
      </c>
      <c r="D19" s="5">
        <v>0</v>
      </c>
    </row>
    <row r="20" spans="1:4">
      <c r="A20" s="5"/>
      <c r="B20" s="9">
        <v>0</v>
      </c>
      <c r="C20" s="5" t="s">
        <v>27</v>
      </c>
      <c r="D20" s="5">
        <v>0</v>
      </c>
    </row>
    <row r="21" spans="1:4">
      <c r="A21" s="5"/>
      <c r="B21" s="9">
        <v>0</v>
      </c>
      <c r="C21" s="5" t="s">
        <v>28</v>
      </c>
      <c r="D21" s="5">
        <v>0</v>
      </c>
    </row>
    <row r="22" spans="1:4">
      <c r="A22" s="5"/>
      <c r="B22" s="9">
        <v>0</v>
      </c>
      <c r="C22" s="5" t="s">
        <v>29</v>
      </c>
      <c r="D22" s="5">
        <v>0</v>
      </c>
    </row>
    <row r="23" spans="1:4">
      <c r="A23" s="5"/>
      <c r="B23" s="9">
        <v>0</v>
      </c>
      <c r="C23" s="5" t="s">
        <v>30</v>
      </c>
      <c r="D23" s="5">
        <v>0</v>
      </c>
    </row>
    <row r="24" spans="1:4">
      <c r="A24" s="5"/>
      <c r="B24" s="9">
        <v>0</v>
      </c>
      <c r="C24" s="5" t="s">
        <v>31</v>
      </c>
      <c r="D24" s="5">
        <v>0</v>
      </c>
    </row>
    <row r="25" spans="1:4">
      <c r="A25" s="5"/>
      <c r="B25" s="9">
        <v>0</v>
      </c>
      <c r="C25" s="5" t="s">
        <v>32</v>
      </c>
      <c r="D25" s="5">
        <v>0</v>
      </c>
    </row>
    <row r="26" spans="1:4">
      <c r="A26" s="5"/>
      <c r="B26" s="9">
        <v>0</v>
      </c>
      <c r="C26" s="5" t="s">
        <v>33</v>
      </c>
      <c r="D26" s="5">
        <v>85.05</v>
      </c>
    </row>
    <row r="27" spans="1:4">
      <c r="A27" s="5"/>
      <c r="B27" s="9">
        <v>0</v>
      </c>
      <c r="C27" s="5" t="s">
        <v>34</v>
      </c>
      <c r="D27" s="5">
        <v>0</v>
      </c>
    </row>
    <row r="28" spans="1:4">
      <c r="A28" s="5"/>
      <c r="B28" s="9">
        <v>0</v>
      </c>
      <c r="C28" s="5" t="s">
        <v>35</v>
      </c>
      <c r="D28" s="5">
        <v>0</v>
      </c>
    </row>
    <row r="29" spans="1:4">
      <c r="A29" s="5"/>
      <c r="B29" s="9">
        <v>0</v>
      </c>
      <c r="C29" s="5" t="s">
        <v>36</v>
      </c>
      <c r="D29" s="5">
        <v>0</v>
      </c>
    </row>
    <row r="30" spans="1:4">
      <c r="A30" s="5"/>
      <c r="B30" s="9">
        <v>0</v>
      </c>
      <c r="C30" s="5" t="s">
        <v>37</v>
      </c>
      <c r="D30" s="5">
        <v>0</v>
      </c>
    </row>
    <row r="31" spans="1:4">
      <c r="A31" s="5"/>
      <c r="B31" s="9">
        <v>0</v>
      </c>
      <c r="C31" s="5" t="s">
        <v>38</v>
      </c>
      <c r="D31" s="5">
        <v>0</v>
      </c>
    </row>
    <row r="32" spans="1:4">
      <c r="A32" s="5"/>
      <c r="B32" s="9">
        <v>0</v>
      </c>
      <c r="C32" s="5" t="s">
        <v>39</v>
      </c>
      <c r="D32" s="5">
        <v>0</v>
      </c>
    </row>
    <row r="33" spans="1:6">
      <c r="A33" s="5"/>
      <c r="B33" s="9">
        <v>0</v>
      </c>
      <c r="C33" s="5" t="s">
        <v>40</v>
      </c>
      <c r="D33" s="5">
        <v>0</v>
      </c>
    </row>
    <row r="34" spans="1:6">
      <c r="A34" s="5"/>
      <c r="B34" s="9">
        <v>0</v>
      </c>
      <c r="C34" s="5" t="s">
        <v>41</v>
      </c>
      <c r="D34" s="5">
        <v>0</v>
      </c>
    </row>
    <row r="35" spans="1:6">
      <c r="A35" s="5" t="s">
        <v>42</v>
      </c>
      <c r="B35" s="9">
        <v>1795.24</v>
      </c>
      <c r="C35" s="5" t="s">
        <v>43</v>
      </c>
      <c r="D35" s="5">
        <v>1795.24</v>
      </c>
    </row>
    <row r="36" spans="1:6">
      <c r="A36" s="5" t="s">
        <v>44</v>
      </c>
      <c r="B36" s="9">
        <v>0</v>
      </c>
      <c r="C36" s="5" t="s">
        <v>45</v>
      </c>
      <c r="D36" s="5">
        <v>0</v>
      </c>
    </row>
    <row r="37" spans="1:6">
      <c r="A37" s="5" t="s">
        <v>46</v>
      </c>
      <c r="B37" s="9">
        <v>0</v>
      </c>
      <c r="C37" s="5" t="s">
        <v>47</v>
      </c>
      <c r="D37" s="5">
        <v>0</v>
      </c>
      <c r="F37" s="4" t="s">
        <v>48</v>
      </c>
    </row>
    <row r="38" spans="1:6">
      <c r="A38" s="5"/>
      <c r="B38" s="9">
        <v>0</v>
      </c>
      <c r="C38" s="5" t="s">
        <v>49</v>
      </c>
      <c r="D38" s="5">
        <v>0</v>
      </c>
    </row>
    <row r="39" spans="1:6">
      <c r="A39" s="5"/>
      <c r="B39" s="9">
        <v>0</v>
      </c>
      <c r="C39" s="5"/>
      <c r="D39" s="5">
        <v>0</v>
      </c>
    </row>
    <row r="40" spans="1:6">
      <c r="A40" s="5" t="s">
        <v>50</v>
      </c>
      <c r="B40" s="9">
        <v>1795.24</v>
      </c>
      <c r="C40" s="5" t="s">
        <v>51</v>
      </c>
      <c r="D40" s="5">
        <v>1795.24</v>
      </c>
    </row>
  </sheetData>
  <phoneticPr fontId="18" type="noConversion"/>
  <pageMargins left="0.23622047244094491" right="0.23622047244094491" top="0.35433070866141736" bottom="0.15748031496062992" header="0.31496062992125984" footer="0.31496062992125984"/>
  <pageSetup paperSize="9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B44" sqref="B44"/>
    </sheetView>
  </sheetViews>
  <sheetFormatPr defaultColWidth="16.75" defaultRowHeight="13.5"/>
  <sheetData>
    <row r="1" spans="1:8">
      <c r="A1" t="s">
        <v>381</v>
      </c>
    </row>
    <row r="2" spans="1:8">
      <c r="H2" t="s">
        <v>382</v>
      </c>
    </row>
    <row r="3" spans="1:8">
      <c r="A3" t="s">
        <v>383</v>
      </c>
    </row>
    <row r="4" spans="1:8">
      <c r="A4" t="s">
        <v>379</v>
      </c>
      <c r="H4" t="s">
        <v>3</v>
      </c>
    </row>
    <row r="5" spans="1:8" ht="25.5" customHeight="1">
      <c r="A5" s="1" t="s">
        <v>371</v>
      </c>
      <c r="B5" s="1" t="s">
        <v>372</v>
      </c>
      <c r="C5" s="1" t="s">
        <v>373</v>
      </c>
      <c r="D5" s="1"/>
      <c r="E5" s="1"/>
      <c r="F5" s="1"/>
      <c r="G5" s="1"/>
      <c r="H5" s="1"/>
    </row>
    <row r="6" spans="1:8" ht="17.25" customHeight="1">
      <c r="A6" s="1"/>
      <c r="B6" s="1"/>
      <c r="C6" s="1" t="s">
        <v>56</v>
      </c>
      <c r="D6" s="1" t="s">
        <v>214</v>
      </c>
      <c r="E6" s="1" t="s">
        <v>374</v>
      </c>
      <c r="F6" s="1"/>
      <c r="G6" s="1"/>
      <c r="H6" s="1" t="s">
        <v>219</v>
      </c>
    </row>
    <row r="7" spans="1:8" ht="17.25" customHeight="1">
      <c r="A7" s="1"/>
      <c r="B7" s="1"/>
      <c r="C7" s="1"/>
      <c r="D7" s="1"/>
      <c r="E7" s="1" t="s">
        <v>71</v>
      </c>
      <c r="F7" s="1" t="s">
        <v>375</v>
      </c>
      <c r="G7" s="1" t="s">
        <v>227</v>
      </c>
      <c r="H7" s="1"/>
    </row>
    <row r="8" spans="1:8" ht="17.25" customHeight="1">
      <c r="A8" s="1"/>
      <c r="B8" s="1"/>
      <c r="C8" s="1"/>
      <c r="D8" s="1"/>
      <c r="E8" s="1"/>
      <c r="F8" s="1"/>
      <c r="G8" s="1"/>
      <c r="H8" s="1"/>
    </row>
  </sheetData>
  <phoneticPr fontId="18" type="noConversion"/>
  <pageMargins left="0.7" right="0.7" top="0.75" bottom="0.75" header="0.3" footer="0.3"/>
  <pageSetup paperSize="9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D22" sqref="D22"/>
    </sheetView>
  </sheetViews>
  <sheetFormatPr defaultColWidth="16.625" defaultRowHeight="17.25" customHeight="1"/>
  <sheetData>
    <row r="1" spans="1:8" ht="17.25" customHeight="1">
      <c r="A1" t="s">
        <v>405</v>
      </c>
    </row>
    <row r="2" spans="1:8" ht="17.25" customHeight="1">
      <c r="H2" t="s">
        <v>385</v>
      </c>
    </row>
    <row r="3" spans="1:8" ht="17.25" customHeight="1">
      <c r="A3" t="s">
        <v>386</v>
      </c>
    </row>
    <row r="4" spans="1:8" ht="17.25" customHeight="1">
      <c r="A4" t="s">
        <v>379</v>
      </c>
      <c r="H4" t="s">
        <v>3</v>
      </c>
    </row>
    <row r="5" spans="1:8" ht="17.25" customHeight="1">
      <c r="A5" s="1" t="s">
        <v>55</v>
      </c>
      <c r="B5" s="1"/>
      <c r="C5" s="1"/>
      <c r="D5" s="1"/>
      <c r="E5" s="1"/>
      <c r="F5" s="1" t="s">
        <v>387</v>
      </c>
      <c r="G5" s="1"/>
      <c r="H5" s="1"/>
    </row>
    <row r="6" spans="1:8" ht="17.25" customHeight="1">
      <c r="A6" s="1" t="s">
        <v>66</v>
      </c>
      <c r="B6" s="1"/>
      <c r="C6" s="1"/>
      <c r="D6" s="1" t="s">
        <v>67</v>
      </c>
      <c r="E6" s="1" t="s">
        <v>138</v>
      </c>
      <c r="F6" s="1" t="s">
        <v>56</v>
      </c>
      <c r="G6" s="1" t="s">
        <v>134</v>
      </c>
      <c r="H6" s="1" t="s">
        <v>135</v>
      </c>
    </row>
    <row r="7" spans="1:8" ht="17.25" customHeight="1">
      <c r="A7" s="1" t="s">
        <v>76</v>
      </c>
      <c r="B7" s="1" t="s">
        <v>77</v>
      </c>
      <c r="C7" s="1" t="s">
        <v>78</v>
      </c>
      <c r="D7" s="1"/>
      <c r="E7" s="1"/>
      <c r="F7" s="1"/>
      <c r="G7" s="1"/>
      <c r="H7" s="1"/>
    </row>
    <row r="8" spans="1:8" ht="17.25" customHeight="1">
      <c r="A8" s="1"/>
      <c r="B8" s="1"/>
      <c r="C8" s="1"/>
      <c r="D8" s="1"/>
      <c r="E8" s="1"/>
      <c r="F8" s="1"/>
      <c r="G8" s="1"/>
      <c r="H8" s="1"/>
    </row>
  </sheetData>
  <phoneticPr fontId="18" type="noConversion"/>
  <pageMargins left="0.7" right="0.7" top="0.75" bottom="0.75" header="0.3" footer="0.3"/>
  <pageSetup paperSize="9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8"/>
  <sheetViews>
    <sheetView topLeftCell="C1" workbookViewId="0">
      <selection sqref="A1:XFD1048576"/>
    </sheetView>
  </sheetViews>
  <sheetFormatPr defaultColWidth="8.125" defaultRowHeight="17.25" customHeight="1"/>
  <sheetData>
    <row r="1" spans="1:20" ht="17.25" customHeight="1">
      <c r="A1" t="s">
        <v>384</v>
      </c>
    </row>
    <row r="2" spans="1:20" ht="17.25" customHeight="1">
      <c r="T2" t="s">
        <v>385</v>
      </c>
    </row>
    <row r="3" spans="1:20" ht="17.25" customHeight="1">
      <c r="A3" t="s">
        <v>388</v>
      </c>
    </row>
    <row r="4" spans="1:20" ht="17.25" customHeight="1">
      <c r="A4" t="s">
        <v>379</v>
      </c>
      <c r="T4" t="s">
        <v>3</v>
      </c>
    </row>
    <row r="5" spans="1:20" ht="17.25" customHeight="1">
      <c r="A5" s="1" t="s">
        <v>389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 t="s">
        <v>390</v>
      </c>
      <c r="N5" s="1" t="s">
        <v>391</v>
      </c>
      <c r="O5" s="1"/>
      <c r="P5" s="1"/>
      <c r="Q5" s="1" t="s">
        <v>392</v>
      </c>
      <c r="R5" s="1" t="s">
        <v>393</v>
      </c>
      <c r="S5" s="1" t="s">
        <v>394</v>
      </c>
      <c r="T5" s="1" t="s">
        <v>395</v>
      </c>
    </row>
    <row r="6" spans="1:20" ht="17.25" customHeight="1">
      <c r="A6" s="1" t="s">
        <v>66</v>
      </c>
      <c r="B6" s="1"/>
      <c r="C6" s="1"/>
      <c r="D6" s="1" t="s">
        <v>371</v>
      </c>
      <c r="E6" s="1" t="s">
        <v>138</v>
      </c>
      <c r="F6" s="1" t="s">
        <v>396</v>
      </c>
      <c r="G6" s="1" t="s">
        <v>397</v>
      </c>
      <c r="H6" s="1" t="s">
        <v>398</v>
      </c>
      <c r="I6" s="1" t="s">
        <v>399</v>
      </c>
      <c r="J6" s="1" t="s">
        <v>400</v>
      </c>
      <c r="K6" s="1" t="s">
        <v>401</v>
      </c>
      <c r="L6" s="1" t="s">
        <v>402</v>
      </c>
      <c r="M6" s="1"/>
      <c r="N6" s="1" t="s">
        <v>56</v>
      </c>
      <c r="O6" s="1" t="s">
        <v>403</v>
      </c>
      <c r="P6" s="1" t="s">
        <v>404</v>
      </c>
      <c r="Q6" s="1"/>
      <c r="R6" s="1"/>
      <c r="S6" s="1"/>
      <c r="T6" s="1"/>
    </row>
    <row r="7" spans="1:20" ht="17.25" customHeight="1">
      <c r="A7" s="1" t="s">
        <v>76</v>
      </c>
      <c r="B7" s="1" t="s">
        <v>77</v>
      </c>
      <c r="C7" s="1" t="s">
        <v>78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7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</sheetData>
  <phoneticPr fontId="18" type="noConversion"/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3"/>
  <sheetViews>
    <sheetView topLeftCell="A17" workbookViewId="0">
      <selection sqref="A1:K33"/>
    </sheetView>
  </sheetViews>
  <sheetFormatPr defaultRowHeight="15.75" customHeight="1"/>
  <cols>
    <col min="1" max="2" width="6.25" customWidth="1"/>
    <col min="3" max="3" width="7.375" customWidth="1"/>
    <col min="4" max="4" width="8.5" customWidth="1"/>
    <col min="5" max="5" width="37.375" customWidth="1"/>
    <col min="6" max="7" width="10.125" customWidth="1"/>
    <col min="8" max="8" width="21" customWidth="1"/>
    <col min="9" max="20" width="10.125" customWidth="1"/>
    <col min="21" max="256" width="6.25" customWidth="1"/>
  </cols>
  <sheetData>
    <row r="1" spans="1:20" ht="15.75" customHeight="1">
      <c r="A1" t="s">
        <v>52</v>
      </c>
    </row>
    <row r="2" spans="1:20" ht="15.75" customHeight="1">
      <c r="T2" t="s">
        <v>53</v>
      </c>
    </row>
    <row r="3" spans="1:20" ht="15.75" customHeight="1">
      <c r="A3" t="s">
        <v>54</v>
      </c>
    </row>
    <row r="4" spans="1:20" ht="15.75" customHeight="1">
      <c r="T4" t="s">
        <v>406</v>
      </c>
    </row>
    <row r="5" spans="1:20" ht="15.75" customHeight="1">
      <c r="A5" s="1" t="s">
        <v>55</v>
      </c>
      <c r="B5" s="1"/>
      <c r="C5" s="1"/>
      <c r="D5" s="1"/>
      <c r="E5" s="1"/>
      <c r="F5" s="1" t="s">
        <v>56</v>
      </c>
      <c r="G5" s="1" t="s">
        <v>57</v>
      </c>
      <c r="H5" s="1" t="s">
        <v>58</v>
      </c>
      <c r="I5" s="1" t="s">
        <v>59</v>
      </c>
      <c r="J5" s="1" t="s">
        <v>60</v>
      </c>
      <c r="K5" s="1" t="s">
        <v>61</v>
      </c>
      <c r="L5" s="1"/>
      <c r="M5" s="1" t="s">
        <v>62</v>
      </c>
      <c r="N5" s="1" t="s">
        <v>63</v>
      </c>
      <c r="O5" s="1"/>
      <c r="P5" s="1"/>
      <c r="Q5" s="1"/>
      <c r="R5" s="1"/>
      <c r="S5" s="1" t="s">
        <v>64</v>
      </c>
      <c r="T5" s="1" t="s">
        <v>65</v>
      </c>
    </row>
    <row r="6" spans="1:20" ht="15.75" customHeight="1">
      <c r="A6" s="1" t="s">
        <v>66</v>
      </c>
      <c r="B6" s="1"/>
      <c r="C6" s="1"/>
      <c r="D6" s="1" t="s">
        <v>67</v>
      </c>
      <c r="E6" s="1" t="s">
        <v>68</v>
      </c>
      <c r="F6" s="1"/>
      <c r="G6" s="1"/>
      <c r="H6" s="1"/>
      <c r="I6" s="1"/>
      <c r="J6" s="1"/>
      <c r="K6" s="1" t="s">
        <v>69</v>
      </c>
      <c r="L6" s="1" t="s">
        <v>70</v>
      </c>
      <c r="M6" s="1"/>
      <c r="N6" s="1" t="s">
        <v>71</v>
      </c>
      <c r="O6" s="1" t="s">
        <v>72</v>
      </c>
      <c r="P6" s="1" t="s">
        <v>73</v>
      </c>
      <c r="Q6" s="1" t="s">
        <v>74</v>
      </c>
      <c r="R6" s="1" t="s">
        <v>75</v>
      </c>
      <c r="S6" s="1"/>
      <c r="T6" s="1"/>
    </row>
    <row r="7" spans="1:20" ht="15.75" customHeight="1">
      <c r="A7" s="1" t="s">
        <v>76</v>
      </c>
      <c r="B7" s="1" t="s">
        <v>77</v>
      </c>
      <c r="C7" s="1" t="s">
        <v>78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5.75" customHeight="1">
      <c r="A8" s="1"/>
      <c r="B8" s="1"/>
      <c r="C8" s="1"/>
      <c r="D8" s="1"/>
      <c r="E8" s="1" t="s">
        <v>56</v>
      </c>
      <c r="F8" s="1">
        <v>1795.24</v>
      </c>
      <c r="G8" s="1">
        <v>0</v>
      </c>
      <c r="H8" s="1">
        <v>1795.24</v>
      </c>
      <c r="I8" s="1">
        <v>0</v>
      </c>
      <c r="J8" s="1">
        <f>0</f>
        <v>0</v>
      </c>
      <c r="K8" s="1">
        <v>0</v>
      </c>
      <c r="L8" s="1">
        <v>0</v>
      </c>
      <c r="M8" s="1">
        <v>0</v>
      </c>
      <c r="N8" s="1">
        <v>0</v>
      </c>
      <c r="O8" s="1">
        <f>0</f>
        <v>0</v>
      </c>
      <c r="P8" s="1">
        <f>0</f>
        <v>0</v>
      </c>
      <c r="Q8" s="1">
        <f>0</f>
        <v>0</v>
      </c>
      <c r="R8" s="1">
        <v>0</v>
      </c>
      <c r="S8" s="1">
        <v>0</v>
      </c>
      <c r="T8" s="1">
        <f>0</f>
        <v>0</v>
      </c>
    </row>
    <row r="9" spans="1:20" ht="15.75" customHeight="1">
      <c r="A9" s="1"/>
      <c r="B9" s="1"/>
      <c r="C9" s="1"/>
      <c r="D9" s="1" t="s">
        <v>79</v>
      </c>
      <c r="E9" s="1" t="s">
        <v>80</v>
      </c>
      <c r="F9" s="1">
        <v>1795.24</v>
      </c>
      <c r="G9" s="1">
        <v>0</v>
      </c>
      <c r="H9" s="1">
        <v>1795.24</v>
      </c>
      <c r="I9" s="1">
        <v>0</v>
      </c>
      <c r="J9" s="1">
        <f>0</f>
        <v>0</v>
      </c>
      <c r="K9" s="1">
        <v>0</v>
      </c>
      <c r="L9" s="1">
        <v>0</v>
      </c>
      <c r="M9" s="1">
        <v>0</v>
      </c>
      <c r="N9" s="1">
        <v>0</v>
      </c>
      <c r="O9" s="1">
        <f>0</f>
        <v>0</v>
      </c>
      <c r="P9" s="1">
        <f>0</f>
        <v>0</v>
      </c>
      <c r="Q9" s="1">
        <f>0</f>
        <v>0</v>
      </c>
      <c r="R9" s="1">
        <v>0</v>
      </c>
      <c r="S9" s="1">
        <v>0</v>
      </c>
      <c r="T9" s="1">
        <f>0</f>
        <v>0</v>
      </c>
    </row>
    <row r="10" spans="1:20" ht="15.75" customHeight="1">
      <c r="A10" s="1" t="s">
        <v>81</v>
      </c>
      <c r="B10" s="1"/>
      <c r="C10" s="1"/>
      <c r="D10" s="1"/>
      <c r="E10" s="1" t="s">
        <v>82</v>
      </c>
      <c r="F10" s="1">
        <v>1448.2</v>
      </c>
      <c r="G10" s="1">
        <v>0</v>
      </c>
      <c r="H10" s="1">
        <v>1448.2</v>
      </c>
      <c r="I10" s="1">
        <v>0</v>
      </c>
      <c r="J10" s="1">
        <f>0</f>
        <v>0</v>
      </c>
      <c r="K10" s="1">
        <v>0</v>
      </c>
      <c r="L10" s="1">
        <v>0</v>
      </c>
      <c r="M10" s="1">
        <v>0</v>
      </c>
      <c r="N10" s="1">
        <v>0</v>
      </c>
      <c r="O10" s="1">
        <f>0</f>
        <v>0</v>
      </c>
      <c r="P10" s="1">
        <f>0</f>
        <v>0</v>
      </c>
      <c r="Q10" s="1">
        <f>0</f>
        <v>0</v>
      </c>
      <c r="R10" s="1">
        <v>0</v>
      </c>
      <c r="S10" s="1">
        <v>0</v>
      </c>
      <c r="T10" s="1">
        <f>0</f>
        <v>0</v>
      </c>
    </row>
    <row r="11" spans="1:20" ht="15.75" customHeight="1">
      <c r="A11" s="1"/>
      <c r="B11" s="1" t="s">
        <v>83</v>
      </c>
      <c r="C11" s="1"/>
      <c r="D11" s="1"/>
      <c r="E11" s="1" t="s">
        <v>84</v>
      </c>
      <c r="F11" s="1">
        <v>1448.2</v>
      </c>
      <c r="G11" s="1">
        <v>0</v>
      </c>
      <c r="H11" s="1">
        <v>1448.2</v>
      </c>
      <c r="I11" s="1">
        <v>0</v>
      </c>
      <c r="J11" s="1">
        <f>0</f>
        <v>0</v>
      </c>
      <c r="K11" s="1">
        <v>0</v>
      </c>
      <c r="L11" s="1">
        <v>0</v>
      </c>
      <c r="M11" s="1">
        <v>0</v>
      </c>
      <c r="N11" s="1">
        <v>0</v>
      </c>
      <c r="O11" s="1">
        <f>0</f>
        <v>0</v>
      </c>
      <c r="P11" s="1">
        <f>0</f>
        <v>0</v>
      </c>
      <c r="Q11" s="1">
        <f>0</f>
        <v>0</v>
      </c>
      <c r="R11" s="1">
        <v>0</v>
      </c>
      <c r="S11" s="1">
        <v>0</v>
      </c>
      <c r="T11" s="1">
        <f>0</f>
        <v>0</v>
      </c>
    </row>
    <row r="12" spans="1:20" ht="15.75" customHeight="1">
      <c r="A12" s="1" t="s">
        <v>85</v>
      </c>
      <c r="B12" s="1" t="s">
        <v>86</v>
      </c>
      <c r="C12" s="1" t="s">
        <v>87</v>
      </c>
      <c r="D12" s="1" t="s">
        <v>88</v>
      </c>
      <c r="E12" s="1" t="s">
        <v>89</v>
      </c>
      <c r="F12" s="1">
        <v>901.35</v>
      </c>
      <c r="G12" s="1">
        <v>0</v>
      </c>
      <c r="H12" s="1">
        <v>901.35</v>
      </c>
      <c r="I12" s="1">
        <v>0</v>
      </c>
      <c r="J12" s="1">
        <f>0</f>
        <v>0</v>
      </c>
      <c r="K12" s="1">
        <v>0</v>
      </c>
      <c r="L12" s="1">
        <v>0</v>
      </c>
      <c r="M12" s="1">
        <v>0</v>
      </c>
      <c r="N12" s="1">
        <v>0</v>
      </c>
      <c r="O12" s="1">
        <f>0</f>
        <v>0</v>
      </c>
      <c r="P12" s="1">
        <f>0</f>
        <v>0</v>
      </c>
      <c r="Q12" s="1">
        <f>0</f>
        <v>0</v>
      </c>
      <c r="R12" s="1">
        <v>0</v>
      </c>
      <c r="S12" s="1">
        <v>0</v>
      </c>
      <c r="T12" s="1">
        <f>0</f>
        <v>0</v>
      </c>
    </row>
    <row r="13" spans="1:20" ht="15.75" customHeight="1">
      <c r="A13" s="1" t="s">
        <v>85</v>
      </c>
      <c r="B13" s="1" t="s">
        <v>86</v>
      </c>
      <c r="C13" s="1" t="s">
        <v>90</v>
      </c>
      <c r="D13" s="1" t="s">
        <v>88</v>
      </c>
      <c r="E13" s="1" t="s">
        <v>91</v>
      </c>
      <c r="F13" s="1">
        <v>322</v>
      </c>
      <c r="G13" s="1">
        <v>0</v>
      </c>
      <c r="H13" s="1">
        <v>322</v>
      </c>
      <c r="I13" s="1">
        <v>0</v>
      </c>
      <c r="J13" s="1">
        <f>0</f>
        <v>0</v>
      </c>
      <c r="K13" s="1">
        <v>0</v>
      </c>
      <c r="L13" s="1">
        <v>0</v>
      </c>
      <c r="M13" s="1">
        <v>0</v>
      </c>
      <c r="N13" s="1">
        <v>0</v>
      </c>
      <c r="O13" s="1">
        <f>0</f>
        <v>0</v>
      </c>
      <c r="P13" s="1">
        <f>0</f>
        <v>0</v>
      </c>
      <c r="Q13" s="1">
        <f>0</f>
        <v>0</v>
      </c>
      <c r="R13" s="1">
        <v>0</v>
      </c>
      <c r="S13" s="1">
        <v>0</v>
      </c>
      <c r="T13" s="1">
        <f>0</f>
        <v>0</v>
      </c>
    </row>
    <row r="14" spans="1:20" ht="15.75" customHeight="1">
      <c r="A14" s="1" t="s">
        <v>85</v>
      </c>
      <c r="B14" s="1" t="s">
        <v>86</v>
      </c>
      <c r="C14" s="1" t="s">
        <v>92</v>
      </c>
      <c r="D14" s="1" t="s">
        <v>88</v>
      </c>
      <c r="E14" s="1" t="s">
        <v>93</v>
      </c>
      <c r="F14" s="1">
        <v>66.760000000000005</v>
      </c>
      <c r="G14" s="1">
        <v>0</v>
      </c>
      <c r="H14" s="1">
        <v>66.760000000000005</v>
      </c>
      <c r="I14" s="1">
        <v>0</v>
      </c>
      <c r="J14" s="1">
        <f>0</f>
        <v>0</v>
      </c>
      <c r="K14" s="1">
        <v>0</v>
      </c>
      <c r="L14" s="1">
        <v>0</v>
      </c>
      <c r="M14" s="1">
        <v>0</v>
      </c>
      <c r="N14" s="1">
        <v>0</v>
      </c>
      <c r="O14" s="1">
        <f>0</f>
        <v>0</v>
      </c>
      <c r="P14" s="1">
        <f>0</f>
        <v>0</v>
      </c>
      <c r="Q14" s="1">
        <f>0</f>
        <v>0</v>
      </c>
      <c r="R14" s="1">
        <v>0</v>
      </c>
      <c r="S14" s="1">
        <v>0</v>
      </c>
      <c r="T14" s="1">
        <f>0</f>
        <v>0</v>
      </c>
    </row>
    <row r="15" spans="1:20" ht="15.75" customHeight="1">
      <c r="A15" s="1" t="s">
        <v>85</v>
      </c>
      <c r="B15" s="1" t="s">
        <v>86</v>
      </c>
      <c r="C15" s="1" t="s">
        <v>94</v>
      </c>
      <c r="D15" s="1" t="s">
        <v>88</v>
      </c>
      <c r="E15" s="1" t="s">
        <v>95</v>
      </c>
      <c r="F15" s="1">
        <v>19</v>
      </c>
      <c r="G15" s="1">
        <v>0</v>
      </c>
      <c r="H15" s="1">
        <v>19</v>
      </c>
      <c r="I15" s="1">
        <v>0</v>
      </c>
      <c r="J15" s="1">
        <f>0</f>
        <v>0</v>
      </c>
      <c r="K15" s="1">
        <v>0</v>
      </c>
      <c r="L15" s="1">
        <v>0</v>
      </c>
      <c r="M15" s="1">
        <v>0</v>
      </c>
      <c r="N15" s="1">
        <v>0</v>
      </c>
      <c r="O15" s="1">
        <f>0</f>
        <v>0</v>
      </c>
      <c r="P15" s="1">
        <f>0</f>
        <v>0</v>
      </c>
      <c r="Q15" s="1">
        <f>0</f>
        <v>0</v>
      </c>
      <c r="R15" s="1">
        <v>0</v>
      </c>
      <c r="S15" s="1">
        <v>0</v>
      </c>
      <c r="T15" s="1">
        <f>0</f>
        <v>0</v>
      </c>
    </row>
    <row r="16" spans="1:20" ht="15.75" customHeight="1">
      <c r="A16" s="1" t="s">
        <v>85</v>
      </c>
      <c r="B16" s="1" t="s">
        <v>86</v>
      </c>
      <c r="C16" s="1" t="s">
        <v>96</v>
      </c>
      <c r="D16" s="1" t="s">
        <v>88</v>
      </c>
      <c r="E16" s="1" t="s">
        <v>97</v>
      </c>
      <c r="F16" s="1">
        <v>53</v>
      </c>
      <c r="G16" s="1">
        <v>0</v>
      </c>
      <c r="H16" s="1">
        <v>53</v>
      </c>
      <c r="I16" s="1">
        <v>0</v>
      </c>
      <c r="J16" s="1">
        <f>0</f>
        <v>0</v>
      </c>
      <c r="K16" s="1">
        <v>0</v>
      </c>
      <c r="L16" s="1">
        <v>0</v>
      </c>
      <c r="M16" s="1">
        <v>0</v>
      </c>
      <c r="N16" s="1">
        <v>0</v>
      </c>
      <c r="O16" s="1">
        <f>0</f>
        <v>0</v>
      </c>
      <c r="P16" s="1">
        <f>0</f>
        <v>0</v>
      </c>
      <c r="Q16" s="1">
        <f>0</f>
        <v>0</v>
      </c>
      <c r="R16" s="1">
        <v>0</v>
      </c>
      <c r="S16" s="1">
        <v>0</v>
      </c>
      <c r="T16" s="1">
        <f>0</f>
        <v>0</v>
      </c>
    </row>
    <row r="17" spans="1:20" ht="15.75" customHeight="1">
      <c r="A17" s="1" t="s">
        <v>85</v>
      </c>
      <c r="B17" s="1" t="s">
        <v>86</v>
      </c>
      <c r="C17" s="1" t="s">
        <v>98</v>
      </c>
      <c r="D17" s="1" t="s">
        <v>88</v>
      </c>
      <c r="E17" s="1" t="s">
        <v>99</v>
      </c>
      <c r="F17" s="1">
        <v>86.09</v>
      </c>
      <c r="G17" s="1">
        <v>0</v>
      </c>
      <c r="H17" s="1">
        <v>86.09</v>
      </c>
      <c r="I17" s="1">
        <v>0</v>
      </c>
      <c r="J17" s="1">
        <f>0</f>
        <v>0</v>
      </c>
      <c r="K17" s="1">
        <v>0</v>
      </c>
      <c r="L17" s="1">
        <v>0</v>
      </c>
      <c r="M17" s="1">
        <v>0</v>
      </c>
      <c r="N17" s="1">
        <v>0</v>
      </c>
      <c r="O17" s="1">
        <f>0</f>
        <v>0</v>
      </c>
      <c r="P17" s="1">
        <f>0</f>
        <v>0</v>
      </c>
      <c r="Q17" s="1">
        <f>0</f>
        <v>0</v>
      </c>
      <c r="R17" s="1">
        <v>0</v>
      </c>
      <c r="S17" s="1">
        <v>0</v>
      </c>
      <c r="T17" s="1">
        <f>0</f>
        <v>0</v>
      </c>
    </row>
    <row r="18" spans="1:20" ht="15.75" customHeight="1">
      <c r="A18" s="1" t="s">
        <v>100</v>
      </c>
      <c r="B18" s="1"/>
      <c r="C18" s="1"/>
      <c r="D18" s="1"/>
      <c r="E18" s="1" t="s">
        <v>101</v>
      </c>
      <c r="F18" s="1">
        <v>226.62</v>
      </c>
      <c r="G18" s="1">
        <v>0</v>
      </c>
      <c r="H18" s="1">
        <v>226.62</v>
      </c>
      <c r="I18" s="1">
        <v>0</v>
      </c>
      <c r="J18" s="1">
        <f>0</f>
        <v>0</v>
      </c>
      <c r="K18" s="1">
        <v>0</v>
      </c>
      <c r="L18" s="1">
        <v>0</v>
      </c>
      <c r="M18" s="1">
        <v>0</v>
      </c>
      <c r="N18" s="1">
        <v>0</v>
      </c>
      <c r="O18" s="1">
        <f>0</f>
        <v>0</v>
      </c>
      <c r="P18" s="1">
        <f>0</f>
        <v>0</v>
      </c>
      <c r="Q18" s="1">
        <f>0</f>
        <v>0</v>
      </c>
      <c r="R18" s="1">
        <v>0</v>
      </c>
      <c r="S18" s="1">
        <v>0</v>
      </c>
      <c r="T18" s="1">
        <f>0</f>
        <v>0</v>
      </c>
    </row>
    <row r="19" spans="1:20" ht="15.75" customHeight="1">
      <c r="A19" s="1"/>
      <c r="B19" s="1" t="s">
        <v>92</v>
      </c>
      <c r="C19" s="1"/>
      <c r="D19" s="1"/>
      <c r="E19" s="1" t="s">
        <v>102</v>
      </c>
      <c r="F19" s="1">
        <v>225.36</v>
      </c>
      <c r="G19" s="1">
        <v>0</v>
      </c>
      <c r="H19" s="1">
        <v>225.36</v>
      </c>
      <c r="I19" s="1">
        <v>0</v>
      </c>
      <c r="J19" s="1">
        <f>0</f>
        <v>0</v>
      </c>
      <c r="K19" s="1">
        <v>0</v>
      </c>
      <c r="L19" s="1">
        <v>0</v>
      </c>
      <c r="M19" s="1">
        <v>0</v>
      </c>
      <c r="N19" s="1">
        <v>0</v>
      </c>
      <c r="O19" s="1">
        <f>0</f>
        <v>0</v>
      </c>
      <c r="P19" s="1">
        <f>0</f>
        <v>0</v>
      </c>
      <c r="Q19" s="1">
        <f>0</f>
        <v>0</v>
      </c>
      <c r="R19" s="1">
        <v>0</v>
      </c>
      <c r="S19" s="1">
        <v>0</v>
      </c>
      <c r="T19" s="1">
        <f>0</f>
        <v>0</v>
      </c>
    </row>
    <row r="20" spans="1:20" ht="15.75" customHeight="1">
      <c r="A20" s="1" t="s">
        <v>103</v>
      </c>
      <c r="B20" s="1" t="s">
        <v>104</v>
      </c>
      <c r="C20" s="1" t="s">
        <v>90</v>
      </c>
      <c r="D20" s="1" t="s">
        <v>88</v>
      </c>
      <c r="E20" s="1" t="s">
        <v>105</v>
      </c>
      <c r="F20" s="1">
        <v>23.96</v>
      </c>
      <c r="G20" s="1">
        <v>0</v>
      </c>
      <c r="H20" s="1">
        <v>23.96</v>
      </c>
      <c r="I20" s="1">
        <v>0</v>
      </c>
      <c r="J20" s="1">
        <f>0</f>
        <v>0</v>
      </c>
      <c r="K20" s="1">
        <v>0</v>
      </c>
      <c r="L20" s="1">
        <v>0</v>
      </c>
      <c r="M20" s="1">
        <v>0</v>
      </c>
      <c r="N20" s="1">
        <v>0</v>
      </c>
      <c r="O20" s="1">
        <f>0</f>
        <v>0</v>
      </c>
      <c r="P20" s="1">
        <f>0</f>
        <v>0</v>
      </c>
      <c r="Q20" s="1">
        <f>0</f>
        <v>0</v>
      </c>
      <c r="R20" s="1">
        <v>0</v>
      </c>
      <c r="S20" s="1">
        <v>0</v>
      </c>
      <c r="T20" s="1">
        <f>0</f>
        <v>0</v>
      </c>
    </row>
    <row r="21" spans="1:20" ht="15.75" customHeight="1">
      <c r="A21" s="1" t="s">
        <v>103</v>
      </c>
      <c r="B21" s="1" t="s">
        <v>104</v>
      </c>
      <c r="C21" s="1" t="s">
        <v>92</v>
      </c>
      <c r="D21" s="1" t="s">
        <v>88</v>
      </c>
      <c r="E21" s="1" t="s">
        <v>106</v>
      </c>
      <c r="F21" s="1">
        <v>143.86000000000001</v>
      </c>
      <c r="G21" s="1">
        <v>0</v>
      </c>
      <c r="H21" s="1">
        <v>143.86000000000001</v>
      </c>
      <c r="I21" s="1">
        <v>0</v>
      </c>
      <c r="J21" s="1">
        <f>0</f>
        <v>0</v>
      </c>
      <c r="K21" s="1">
        <v>0</v>
      </c>
      <c r="L21" s="1">
        <v>0</v>
      </c>
      <c r="M21" s="1">
        <v>0</v>
      </c>
      <c r="N21" s="1">
        <v>0</v>
      </c>
      <c r="O21" s="1">
        <f>0</f>
        <v>0</v>
      </c>
      <c r="P21" s="1">
        <f>0</f>
        <v>0</v>
      </c>
      <c r="Q21" s="1">
        <f>0</f>
        <v>0</v>
      </c>
      <c r="R21" s="1">
        <v>0</v>
      </c>
      <c r="S21" s="1">
        <v>0</v>
      </c>
      <c r="T21" s="1">
        <f>0</f>
        <v>0</v>
      </c>
    </row>
    <row r="22" spans="1:20" ht="15.75" customHeight="1">
      <c r="A22" s="1" t="s">
        <v>103</v>
      </c>
      <c r="B22" s="1" t="s">
        <v>104</v>
      </c>
      <c r="C22" s="1" t="s">
        <v>94</v>
      </c>
      <c r="D22" s="1" t="s">
        <v>88</v>
      </c>
      <c r="E22" s="1" t="s">
        <v>107</v>
      </c>
      <c r="F22" s="1">
        <v>57.54</v>
      </c>
      <c r="G22" s="1">
        <v>0</v>
      </c>
      <c r="H22" s="1">
        <v>57.54</v>
      </c>
      <c r="I22" s="1">
        <v>0</v>
      </c>
      <c r="J22" s="1">
        <f>0</f>
        <v>0</v>
      </c>
      <c r="K22" s="1">
        <v>0</v>
      </c>
      <c r="L22" s="1">
        <v>0</v>
      </c>
      <c r="M22" s="1">
        <v>0</v>
      </c>
      <c r="N22" s="1">
        <v>0</v>
      </c>
      <c r="O22" s="1">
        <f>0</f>
        <v>0</v>
      </c>
      <c r="P22" s="1">
        <f>0</f>
        <v>0</v>
      </c>
      <c r="Q22" s="1">
        <f>0</f>
        <v>0</v>
      </c>
      <c r="R22" s="1">
        <v>0</v>
      </c>
      <c r="S22" s="1">
        <v>0</v>
      </c>
      <c r="T22" s="1">
        <f>0</f>
        <v>0</v>
      </c>
    </row>
    <row r="23" spans="1:20" ht="15.75" customHeight="1">
      <c r="A23" s="1"/>
      <c r="B23" s="1" t="s">
        <v>108</v>
      </c>
      <c r="C23" s="1"/>
      <c r="D23" s="1"/>
      <c r="E23" s="1" t="s">
        <v>109</v>
      </c>
      <c r="F23" s="1">
        <v>1.26</v>
      </c>
      <c r="G23" s="1">
        <v>0</v>
      </c>
      <c r="H23" s="1">
        <v>1.26</v>
      </c>
      <c r="I23" s="1">
        <v>0</v>
      </c>
      <c r="J23" s="1">
        <f>0</f>
        <v>0</v>
      </c>
      <c r="K23" s="1">
        <v>0</v>
      </c>
      <c r="L23" s="1">
        <v>0</v>
      </c>
      <c r="M23" s="1">
        <v>0</v>
      </c>
      <c r="N23" s="1">
        <v>0</v>
      </c>
      <c r="O23" s="1">
        <f>0</f>
        <v>0</v>
      </c>
      <c r="P23" s="1">
        <f>0</f>
        <v>0</v>
      </c>
      <c r="Q23" s="1">
        <f>0</f>
        <v>0</v>
      </c>
      <c r="R23" s="1">
        <v>0</v>
      </c>
      <c r="S23" s="1">
        <v>0</v>
      </c>
      <c r="T23" s="1">
        <f>0</f>
        <v>0</v>
      </c>
    </row>
    <row r="24" spans="1:20" ht="15.75" customHeight="1">
      <c r="A24" s="1" t="s">
        <v>103</v>
      </c>
      <c r="B24" s="1" t="s">
        <v>110</v>
      </c>
      <c r="C24" s="1" t="s">
        <v>87</v>
      </c>
      <c r="D24" s="1" t="s">
        <v>88</v>
      </c>
      <c r="E24" s="1" t="s">
        <v>111</v>
      </c>
      <c r="F24" s="1">
        <v>1.26</v>
      </c>
      <c r="G24" s="1">
        <v>0</v>
      </c>
      <c r="H24" s="1">
        <v>1.26</v>
      </c>
      <c r="I24" s="1">
        <v>0</v>
      </c>
      <c r="J24" s="1">
        <f>0</f>
        <v>0</v>
      </c>
      <c r="K24" s="1">
        <v>0</v>
      </c>
      <c r="L24" s="1">
        <v>0</v>
      </c>
      <c r="M24" s="1">
        <v>0</v>
      </c>
      <c r="N24" s="1">
        <v>0</v>
      </c>
      <c r="O24" s="1">
        <f>0</f>
        <v>0</v>
      </c>
      <c r="P24" s="1">
        <f>0</f>
        <v>0</v>
      </c>
      <c r="Q24" s="1">
        <f>0</f>
        <v>0</v>
      </c>
      <c r="R24" s="1">
        <v>0</v>
      </c>
      <c r="S24" s="1">
        <v>0</v>
      </c>
      <c r="T24" s="1">
        <f>0</f>
        <v>0</v>
      </c>
    </row>
    <row r="25" spans="1:20" ht="15.75" customHeight="1">
      <c r="A25" s="1" t="s">
        <v>112</v>
      </c>
      <c r="B25" s="1"/>
      <c r="C25" s="1"/>
      <c r="D25" s="1"/>
      <c r="E25" s="1" t="s">
        <v>113</v>
      </c>
      <c r="F25" s="1">
        <v>35.369999999999997</v>
      </c>
      <c r="G25" s="1">
        <v>0</v>
      </c>
      <c r="H25" s="1">
        <v>35.369999999999997</v>
      </c>
      <c r="I25" s="1">
        <v>0</v>
      </c>
      <c r="J25" s="1">
        <f>0</f>
        <v>0</v>
      </c>
      <c r="K25" s="1">
        <v>0</v>
      </c>
      <c r="L25" s="1">
        <v>0</v>
      </c>
      <c r="M25" s="1">
        <v>0</v>
      </c>
      <c r="N25" s="1">
        <v>0</v>
      </c>
      <c r="O25" s="1">
        <f>0</f>
        <v>0</v>
      </c>
      <c r="P25" s="1">
        <f>0</f>
        <v>0</v>
      </c>
      <c r="Q25" s="1">
        <f>0</f>
        <v>0</v>
      </c>
      <c r="R25" s="1">
        <v>0</v>
      </c>
      <c r="S25" s="1">
        <v>0</v>
      </c>
      <c r="T25" s="1">
        <f>0</f>
        <v>0</v>
      </c>
    </row>
    <row r="26" spans="1:20" ht="15.75" customHeight="1">
      <c r="A26" s="1"/>
      <c r="B26" s="1" t="s">
        <v>96</v>
      </c>
      <c r="C26" s="1"/>
      <c r="D26" s="1"/>
      <c r="E26" s="1" t="s">
        <v>114</v>
      </c>
      <c r="F26" s="1">
        <v>0.26</v>
      </c>
      <c r="G26" s="1">
        <v>0</v>
      </c>
      <c r="H26" s="1">
        <v>0.26</v>
      </c>
      <c r="I26" s="1">
        <v>0</v>
      </c>
      <c r="J26" s="1">
        <f>0</f>
        <v>0</v>
      </c>
      <c r="K26" s="1">
        <v>0</v>
      </c>
      <c r="L26" s="1">
        <v>0</v>
      </c>
      <c r="M26" s="1">
        <v>0</v>
      </c>
      <c r="N26" s="1">
        <v>0</v>
      </c>
      <c r="O26" s="1">
        <f>0</f>
        <v>0</v>
      </c>
      <c r="P26" s="1">
        <f>0</f>
        <v>0</v>
      </c>
      <c r="Q26" s="1">
        <f>0</f>
        <v>0</v>
      </c>
      <c r="R26" s="1">
        <v>0</v>
      </c>
      <c r="S26" s="1">
        <v>0</v>
      </c>
      <c r="T26" s="1">
        <f>0</f>
        <v>0</v>
      </c>
    </row>
    <row r="27" spans="1:20" ht="15.75" customHeight="1">
      <c r="A27" s="1" t="s">
        <v>115</v>
      </c>
      <c r="B27" s="1" t="s">
        <v>116</v>
      </c>
      <c r="C27" s="1" t="s">
        <v>117</v>
      </c>
      <c r="D27" s="1" t="s">
        <v>88</v>
      </c>
      <c r="E27" s="1" t="s">
        <v>118</v>
      </c>
      <c r="F27" s="1">
        <v>0.26</v>
      </c>
      <c r="G27" s="1">
        <v>0</v>
      </c>
      <c r="H27" s="1">
        <v>0.26</v>
      </c>
      <c r="I27" s="1">
        <v>0</v>
      </c>
      <c r="J27" s="1">
        <f>0</f>
        <v>0</v>
      </c>
      <c r="K27" s="1">
        <v>0</v>
      </c>
      <c r="L27" s="1">
        <v>0</v>
      </c>
      <c r="M27" s="1">
        <v>0</v>
      </c>
      <c r="N27" s="1">
        <v>0</v>
      </c>
      <c r="O27" s="1">
        <f>0</f>
        <v>0</v>
      </c>
      <c r="P27" s="1">
        <f>0</f>
        <v>0</v>
      </c>
      <c r="Q27" s="1">
        <f>0</f>
        <v>0</v>
      </c>
      <c r="R27" s="1">
        <v>0</v>
      </c>
      <c r="S27" s="1">
        <v>0</v>
      </c>
      <c r="T27" s="1">
        <f>0</f>
        <v>0</v>
      </c>
    </row>
    <row r="28" spans="1:20" ht="15.75" customHeight="1">
      <c r="A28" s="1"/>
      <c r="B28" s="1" t="s">
        <v>119</v>
      </c>
      <c r="C28" s="1"/>
      <c r="D28" s="1"/>
      <c r="E28" s="1" t="s">
        <v>120</v>
      </c>
      <c r="F28" s="1">
        <v>35.11</v>
      </c>
      <c r="G28" s="1">
        <v>0</v>
      </c>
      <c r="H28" s="1">
        <v>35.11</v>
      </c>
      <c r="I28" s="1">
        <v>0</v>
      </c>
      <c r="J28" s="1">
        <f>0</f>
        <v>0</v>
      </c>
      <c r="K28" s="1">
        <v>0</v>
      </c>
      <c r="L28" s="1">
        <v>0</v>
      </c>
      <c r="M28" s="1">
        <v>0</v>
      </c>
      <c r="N28" s="1">
        <v>0</v>
      </c>
      <c r="O28" s="1">
        <f>0</f>
        <v>0</v>
      </c>
      <c r="P28" s="1">
        <f>0</f>
        <v>0</v>
      </c>
      <c r="Q28" s="1">
        <f>0</f>
        <v>0</v>
      </c>
      <c r="R28" s="1">
        <v>0</v>
      </c>
      <c r="S28" s="1">
        <v>0</v>
      </c>
      <c r="T28" s="1">
        <f>0</f>
        <v>0</v>
      </c>
    </row>
    <row r="29" spans="1:20" ht="15.75" customHeight="1">
      <c r="A29" s="1" t="s">
        <v>115</v>
      </c>
      <c r="B29" s="1" t="s">
        <v>121</v>
      </c>
      <c r="C29" s="1" t="s">
        <v>87</v>
      </c>
      <c r="D29" s="1" t="s">
        <v>88</v>
      </c>
      <c r="E29" s="1" t="s">
        <v>122</v>
      </c>
      <c r="F29" s="1">
        <v>31.56</v>
      </c>
      <c r="G29" s="1">
        <v>0</v>
      </c>
      <c r="H29" s="1">
        <v>31.56</v>
      </c>
      <c r="I29" s="1">
        <v>0</v>
      </c>
      <c r="J29" s="1">
        <f>0</f>
        <v>0</v>
      </c>
      <c r="K29" s="1">
        <v>0</v>
      </c>
      <c r="L29" s="1">
        <v>0</v>
      </c>
      <c r="M29" s="1">
        <v>0</v>
      </c>
      <c r="N29" s="1">
        <v>0</v>
      </c>
      <c r="O29" s="1">
        <f>0</f>
        <v>0</v>
      </c>
      <c r="P29" s="1">
        <f>0</f>
        <v>0</v>
      </c>
      <c r="Q29" s="1">
        <f>0</f>
        <v>0</v>
      </c>
      <c r="R29" s="1">
        <v>0</v>
      </c>
      <c r="S29" s="1">
        <v>0</v>
      </c>
      <c r="T29" s="1">
        <f>0</f>
        <v>0</v>
      </c>
    </row>
    <row r="30" spans="1:20" ht="15.75" customHeight="1">
      <c r="A30" s="1" t="s">
        <v>115</v>
      </c>
      <c r="B30" s="1" t="s">
        <v>121</v>
      </c>
      <c r="C30" s="1" t="s">
        <v>123</v>
      </c>
      <c r="D30" s="1" t="s">
        <v>88</v>
      </c>
      <c r="E30" s="1" t="s">
        <v>124</v>
      </c>
      <c r="F30" s="1">
        <v>3.55</v>
      </c>
      <c r="G30" s="1">
        <v>0</v>
      </c>
      <c r="H30" s="1">
        <v>3.55</v>
      </c>
      <c r="I30" s="1">
        <v>0</v>
      </c>
      <c r="J30" s="1">
        <f>0</f>
        <v>0</v>
      </c>
      <c r="K30" s="1">
        <v>0</v>
      </c>
      <c r="L30" s="1">
        <v>0</v>
      </c>
      <c r="M30" s="1">
        <v>0</v>
      </c>
      <c r="N30" s="1">
        <v>0</v>
      </c>
      <c r="O30" s="1">
        <f>0</f>
        <v>0</v>
      </c>
      <c r="P30" s="1">
        <f>0</f>
        <v>0</v>
      </c>
      <c r="Q30" s="1">
        <f>0</f>
        <v>0</v>
      </c>
      <c r="R30" s="1">
        <v>0</v>
      </c>
      <c r="S30" s="1">
        <v>0</v>
      </c>
      <c r="T30" s="1">
        <f>0</f>
        <v>0</v>
      </c>
    </row>
    <row r="31" spans="1:20" ht="15.75" customHeight="1">
      <c r="A31" s="1" t="s">
        <v>125</v>
      </c>
      <c r="B31" s="1"/>
      <c r="C31" s="1"/>
      <c r="D31" s="1"/>
      <c r="E31" s="1" t="s">
        <v>126</v>
      </c>
      <c r="F31" s="1">
        <v>85.05</v>
      </c>
      <c r="G31" s="1">
        <v>0</v>
      </c>
      <c r="H31" s="1">
        <v>85.05</v>
      </c>
      <c r="I31" s="1">
        <v>0</v>
      </c>
      <c r="J31" s="1">
        <f>0</f>
        <v>0</v>
      </c>
      <c r="K31" s="1">
        <v>0</v>
      </c>
      <c r="L31" s="1">
        <v>0</v>
      </c>
      <c r="M31" s="1">
        <v>0</v>
      </c>
      <c r="N31" s="1">
        <v>0</v>
      </c>
      <c r="O31" s="1">
        <f>0</f>
        <v>0</v>
      </c>
      <c r="P31" s="1">
        <f>0</f>
        <v>0</v>
      </c>
      <c r="Q31" s="1">
        <f>0</f>
        <v>0</v>
      </c>
      <c r="R31" s="1">
        <v>0</v>
      </c>
      <c r="S31" s="1">
        <v>0</v>
      </c>
      <c r="T31" s="1">
        <f>0</f>
        <v>0</v>
      </c>
    </row>
    <row r="32" spans="1:20" ht="15.75" customHeight="1">
      <c r="A32" s="1"/>
      <c r="B32" s="1" t="s">
        <v>123</v>
      </c>
      <c r="C32" s="1"/>
      <c r="D32" s="1"/>
      <c r="E32" s="1" t="s">
        <v>127</v>
      </c>
      <c r="F32" s="1">
        <v>85.05</v>
      </c>
      <c r="G32" s="1">
        <v>0</v>
      </c>
      <c r="H32" s="1">
        <v>85.05</v>
      </c>
      <c r="I32" s="1">
        <v>0</v>
      </c>
      <c r="J32" s="1">
        <f>0</f>
        <v>0</v>
      </c>
      <c r="K32" s="1">
        <v>0</v>
      </c>
      <c r="L32" s="1">
        <v>0</v>
      </c>
      <c r="M32" s="1">
        <v>0</v>
      </c>
      <c r="N32" s="1">
        <v>0</v>
      </c>
      <c r="O32" s="1">
        <f>0</f>
        <v>0</v>
      </c>
      <c r="P32" s="1">
        <f>0</f>
        <v>0</v>
      </c>
      <c r="Q32" s="1">
        <f>0</f>
        <v>0</v>
      </c>
      <c r="R32" s="1">
        <v>0</v>
      </c>
      <c r="S32" s="1">
        <v>0</v>
      </c>
      <c r="T32" s="1">
        <f>0</f>
        <v>0</v>
      </c>
    </row>
    <row r="33" spans="1:20" ht="15.75" customHeight="1">
      <c r="A33" s="1" t="s">
        <v>128</v>
      </c>
      <c r="B33" s="1" t="s">
        <v>129</v>
      </c>
      <c r="C33" s="1" t="s">
        <v>87</v>
      </c>
      <c r="D33" s="1" t="s">
        <v>88</v>
      </c>
      <c r="E33" s="1" t="s">
        <v>130</v>
      </c>
      <c r="F33" s="1">
        <v>85.05</v>
      </c>
      <c r="G33" s="1">
        <v>0</v>
      </c>
      <c r="H33" s="1">
        <v>85.05</v>
      </c>
      <c r="I33" s="1">
        <v>0</v>
      </c>
      <c r="J33" s="1">
        <f>0</f>
        <v>0</v>
      </c>
      <c r="K33" s="1">
        <v>0</v>
      </c>
      <c r="L33" s="1">
        <v>0</v>
      </c>
      <c r="M33" s="1">
        <v>0</v>
      </c>
      <c r="N33" s="1">
        <v>0</v>
      </c>
      <c r="O33" s="1">
        <f>0</f>
        <v>0</v>
      </c>
      <c r="P33" s="1">
        <f>0</f>
        <v>0</v>
      </c>
      <c r="Q33" s="1">
        <f>0</f>
        <v>0</v>
      </c>
      <c r="R33" s="1">
        <v>0</v>
      </c>
      <c r="S33" s="1">
        <v>0</v>
      </c>
      <c r="T33" s="1">
        <f>0</f>
        <v>0</v>
      </c>
    </row>
  </sheetData>
  <phoneticPr fontId="18" type="noConversion"/>
  <pageMargins left="0.23622047244094491" right="0.23622047244094491" top="0.55118110236220474" bottom="0.35433070866141736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3"/>
  <sheetViews>
    <sheetView topLeftCell="A4" workbookViewId="0">
      <selection sqref="A1:I33"/>
    </sheetView>
  </sheetViews>
  <sheetFormatPr defaultRowHeight="16.5" customHeight="1"/>
  <cols>
    <col min="1" max="4" width="10.5" customWidth="1"/>
    <col min="5" max="5" width="38.375" customWidth="1"/>
    <col min="6" max="10" width="12.125" customWidth="1"/>
    <col min="11" max="256" width="10.5" customWidth="1"/>
  </cols>
  <sheetData>
    <row r="1" spans="1:10" ht="16.5" customHeight="1">
      <c r="A1" t="s">
        <v>131</v>
      </c>
    </row>
    <row r="2" spans="1:10" ht="16.5" customHeight="1">
      <c r="J2" t="s">
        <v>132</v>
      </c>
    </row>
    <row r="3" spans="1:10" ht="16.5" customHeight="1">
      <c r="A3" t="s">
        <v>133</v>
      </c>
    </row>
    <row r="4" spans="1:10" ht="16.5" customHeight="1">
      <c r="A4" s="1"/>
      <c r="B4" s="1"/>
      <c r="C4" s="1"/>
      <c r="D4" s="1"/>
      <c r="E4" s="1"/>
      <c r="F4" s="1"/>
      <c r="G4" s="1"/>
      <c r="H4" s="1"/>
      <c r="I4" s="1"/>
      <c r="J4" s="1" t="s">
        <v>406</v>
      </c>
    </row>
    <row r="5" spans="1:10" ht="16.5" customHeight="1">
      <c r="A5" s="1" t="s">
        <v>55</v>
      </c>
      <c r="B5" s="1"/>
      <c r="C5" s="1"/>
      <c r="D5" s="1"/>
      <c r="E5" s="1"/>
      <c r="F5" s="1" t="s">
        <v>56</v>
      </c>
      <c r="G5" s="1" t="s">
        <v>134</v>
      </c>
      <c r="H5" s="1" t="s">
        <v>135</v>
      </c>
      <c r="I5" s="1" t="s">
        <v>136</v>
      </c>
      <c r="J5" s="1" t="s">
        <v>137</v>
      </c>
    </row>
    <row r="6" spans="1:10" ht="16.5" customHeight="1">
      <c r="A6" s="1" t="s">
        <v>66</v>
      </c>
      <c r="B6" s="1"/>
      <c r="C6" s="1"/>
      <c r="D6" s="1" t="s">
        <v>67</v>
      </c>
      <c r="E6" s="1" t="s">
        <v>138</v>
      </c>
      <c r="F6" s="1"/>
      <c r="G6" s="1"/>
      <c r="H6" s="1"/>
      <c r="I6" s="1"/>
      <c r="J6" s="1"/>
    </row>
    <row r="7" spans="1:10" ht="16.5" customHeight="1">
      <c r="A7" s="1" t="s">
        <v>76</v>
      </c>
      <c r="B7" s="1" t="s">
        <v>77</v>
      </c>
      <c r="C7" s="1" t="s">
        <v>78</v>
      </c>
      <c r="D7" s="1"/>
      <c r="E7" s="1"/>
      <c r="F7" s="1"/>
      <c r="G7" s="1"/>
      <c r="H7" s="1"/>
      <c r="I7" s="1"/>
      <c r="J7" s="1"/>
    </row>
    <row r="8" spans="1:10" ht="16.5" customHeight="1">
      <c r="A8" s="1"/>
      <c r="B8" s="1"/>
      <c r="C8" s="1"/>
      <c r="D8" s="1"/>
      <c r="E8" s="1" t="s">
        <v>56</v>
      </c>
      <c r="F8" s="1">
        <v>1795.24</v>
      </c>
      <c r="G8" s="1">
        <v>1334.48</v>
      </c>
      <c r="H8" s="1">
        <v>460.76</v>
      </c>
      <c r="I8" s="1">
        <v>0</v>
      </c>
      <c r="J8" s="1">
        <v>0</v>
      </c>
    </row>
    <row r="9" spans="1:10" ht="16.5" customHeight="1">
      <c r="A9" s="1"/>
      <c r="B9" s="1"/>
      <c r="C9" s="1"/>
      <c r="D9" s="1" t="s">
        <v>79</v>
      </c>
      <c r="E9" s="1" t="s">
        <v>80</v>
      </c>
      <c r="F9" s="1">
        <v>1795.24</v>
      </c>
      <c r="G9" s="1">
        <v>1334.48</v>
      </c>
      <c r="H9" s="1">
        <v>460.76</v>
      </c>
      <c r="I9" s="1">
        <v>0</v>
      </c>
      <c r="J9" s="1">
        <v>0</v>
      </c>
    </row>
    <row r="10" spans="1:10" ht="16.5" customHeight="1">
      <c r="A10" s="1" t="s">
        <v>81</v>
      </c>
      <c r="B10" s="1"/>
      <c r="C10" s="1"/>
      <c r="D10" s="1"/>
      <c r="E10" s="1" t="s">
        <v>82</v>
      </c>
      <c r="F10" s="1">
        <v>1448.2</v>
      </c>
      <c r="G10" s="1">
        <v>987.44</v>
      </c>
      <c r="H10" s="1">
        <v>460.76</v>
      </c>
      <c r="I10" s="1">
        <v>0</v>
      </c>
      <c r="J10" s="1">
        <v>0</v>
      </c>
    </row>
    <row r="11" spans="1:10" ht="16.5" customHeight="1">
      <c r="A11" s="1"/>
      <c r="B11" s="1" t="s">
        <v>83</v>
      </c>
      <c r="C11" s="1"/>
      <c r="D11" s="1"/>
      <c r="E11" s="1" t="s">
        <v>84</v>
      </c>
      <c r="F11" s="1">
        <v>1448.2</v>
      </c>
      <c r="G11" s="1">
        <v>987.44</v>
      </c>
      <c r="H11" s="1">
        <v>460.76</v>
      </c>
      <c r="I11" s="1">
        <v>0</v>
      </c>
      <c r="J11" s="1">
        <v>0</v>
      </c>
    </row>
    <row r="12" spans="1:10" ht="16.5" customHeight="1">
      <c r="A12" s="1" t="s">
        <v>85</v>
      </c>
      <c r="B12" s="1" t="s">
        <v>86</v>
      </c>
      <c r="C12" s="1" t="s">
        <v>87</v>
      </c>
      <c r="D12" s="1" t="s">
        <v>88</v>
      </c>
      <c r="E12" s="1" t="s">
        <v>89</v>
      </c>
      <c r="F12" s="1">
        <v>901.35</v>
      </c>
      <c r="G12" s="1">
        <v>901.35</v>
      </c>
      <c r="H12" s="1">
        <v>0</v>
      </c>
      <c r="I12" s="1">
        <v>0</v>
      </c>
      <c r="J12" s="1">
        <v>0</v>
      </c>
    </row>
    <row r="13" spans="1:10" ht="16.5" customHeight="1">
      <c r="A13" s="1" t="s">
        <v>85</v>
      </c>
      <c r="B13" s="1" t="s">
        <v>86</v>
      </c>
      <c r="C13" s="1" t="s">
        <v>90</v>
      </c>
      <c r="D13" s="1" t="s">
        <v>88</v>
      </c>
      <c r="E13" s="1" t="s">
        <v>91</v>
      </c>
      <c r="F13" s="1">
        <v>322</v>
      </c>
      <c r="G13" s="1">
        <v>0</v>
      </c>
      <c r="H13" s="1">
        <v>322</v>
      </c>
      <c r="I13" s="1">
        <v>0</v>
      </c>
      <c r="J13" s="1">
        <v>0</v>
      </c>
    </row>
    <row r="14" spans="1:10" ht="16.5" customHeight="1">
      <c r="A14" s="1" t="s">
        <v>85</v>
      </c>
      <c r="B14" s="1" t="s">
        <v>86</v>
      </c>
      <c r="C14" s="1" t="s">
        <v>92</v>
      </c>
      <c r="D14" s="1" t="s">
        <v>88</v>
      </c>
      <c r="E14" s="1" t="s">
        <v>93</v>
      </c>
      <c r="F14" s="1">
        <v>66.760000000000005</v>
      </c>
      <c r="G14" s="1">
        <v>0</v>
      </c>
      <c r="H14" s="1">
        <v>66.760000000000005</v>
      </c>
      <c r="I14" s="1">
        <v>0</v>
      </c>
      <c r="J14" s="1">
        <v>0</v>
      </c>
    </row>
    <row r="15" spans="1:10" ht="16.5" customHeight="1">
      <c r="A15" s="1" t="s">
        <v>85</v>
      </c>
      <c r="B15" s="1" t="s">
        <v>86</v>
      </c>
      <c r="C15" s="1" t="s">
        <v>94</v>
      </c>
      <c r="D15" s="1" t="s">
        <v>88</v>
      </c>
      <c r="E15" s="1" t="s">
        <v>95</v>
      </c>
      <c r="F15" s="1">
        <v>19</v>
      </c>
      <c r="G15" s="1">
        <v>0</v>
      </c>
      <c r="H15" s="1">
        <v>19</v>
      </c>
      <c r="I15" s="1">
        <v>0</v>
      </c>
      <c r="J15" s="1">
        <v>0</v>
      </c>
    </row>
    <row r="16" spans="1:10" ht="16.5" customHeight="1">
      <c r="A16" s="1" t="s">
        <v>85</v>
      </c>
      <c r="B16" s="1" t="s">
        <v>86</v>
      </c>
      <c r="C16" s="1" t="s">
        <v>96</v>
      </c>
      <c r="D16" s="1" t="s">
        <v>88</v>
      </c>
      <c r="E16" s="1" t="s">
        <v>97</v>
      </c>
      <c r="F16" s="1">
        <v>53</v>
      </c>
      <c r="G16" s="1">
        <v>0</v>
      </c>
      <c r="H16" s="1">
        <v>53</v>
      </c>
      <c r="I16" s="1">
        <v>0</v>
      </c>
      <c r="J16" s="1">
        <v>0</v>
      </c>
    </row>
    <row r="17" spans="1:10" ht="16.5" customHeight="1">
      <c r="A17" s="1" t="s">
        <v>85</v>
      </c>
      <c r="B17" s="1" t="s">
        <v>86</v>
      </c>
      <c r="C17" s="1" t="s">
        <v>98</v>
      </c>
      <c r="D17" s="1" t="s">
        <v>88</v>
      </c>
      <c r="E17" s="1" t="s">
        <v>99</v>
      </c>
      <c r="F17" s="1">
        <v>86.09</v>
      </c>
      <c r="G17" s="1">
        <v>86.09</v>
      </c>
      <c r="H17" s="1">
        <v>0</v>
      </c>
      <c r="I17" s="1">
        <v>0</v>
      </c>
      <c r="J17" s="1">
        <v>0</v>
      </c>
    </row>
    <row r="18" spans="1:10" ht="16.5" customHeight="1">
      <c r="A18" s="1" t="s">
        <v>100</v>
      </c>
      <c r="B18" s="1"/>
      <c r="C18" s="1"/>
      <c r="D18" s="1"/>
      <c r="E18" s="1" t="s">
        <v>101</v>
      </c>
      <c r="F18" s="1">
        <v>226.62</v>
      </c>
      <c r="G18" s="1">
        <v>226.62</v>
      </c>
      <c r="H18" s="1">
        <v>0</v>
      </c>
      <c r="I18" s="1">
        <v>0</v>
      </c>
      <c r="J18" s="1">
        <v>0</v>
      </c>
    </row>
    <row r="19" spans="1:10" ht="16.5" customHeight="1">
      <c r="A19" s="1"/>
      <c r="B19" s="1" t="s">
        <v>92</v>
      </c>
      <c r="C19" s="1"/>
      <c r="D19" s="1"/>
      <c r="E19" s="1" t="s">
        <v>102</v>
      </c>
      <c r="F19" s="1">
        <v>225.36</v>
      </c>
      <c r="G19" s="1">
        <v>225.36</v>
      </c>
      <c r="H19" s="1">
        <v>0</v>
      </c>
      <c r="I19" s="1">
        <v>0</v>
      </c>
      <c r="J19" s="1">
        <v>0</v>
      </c>
    </row>
    <row r="20" spans="1:10" ht="16.5" customHeight="1">
      <c r="A20" s="1" t="s">
        <v>103</v>
      </c>
      <c r="B20" s="1" t="s">
        <v>104</v>
      </c>
      <c r="C20" s="1" t="s">
        <v>90</v>
      </c>
      <c r="D20" s="1" t="s">
        <v>88</v>
      </c>
      <c r="E20" s="1" t="s">
        <v>105</v>
      </c>
      <c r="F20" s="1">
        <v>23.96</v>
      </c>
      <c r="G20" s="1">
        <v>23.96</v>
      </c>
      <c r="H20" s="1">
        <v>0</v>
      </c>
      <c r="I20" s="1">
        <v>0</v>
      </c>
      <c r="J20" s="1">
        <v>0</v>
      </c>
    </row>
    <row r="21" spans="1:10" ht="16.5" customHeight="1">
      <c r="A21" s="1" t="s">
        <v>103</v>
      </c>
      <c r="B21" s="1" t="s">
        <v>104</v>
      </c>
      <c r="C21" s="1" t="s">
        <v>92</v>
      </c>
      <c r="D21" s="1" t="s">
        <v>88</v>
      </c>
      <c r="E21" s="1" t="s">
        <v>106</v>
      </c>
      <c r="F21" s="1">
        <v>143.86000000000001</v>
      </c>
      <c r="G21" s="1">
        <v>143.86000000000001</v>
      </c>
      <c r="H21" s="1">
        <v>0</v>
      </c>
      <c r="I21" s="1">
        <v>0</v>
      </c>
      <c r="J21" s="1">
        <v>0</v>
      </c>
    </row>
    <row r="22" spans="1:10" ht="16.5" customHeight="1">
      <c r="A22" s="1" t="s">
        <v>103</v>
      </c>
      <c r="B22" s="1" t="s">
        <v>104</v>
      </c>
      <c r="C22" s="1" t="s">
        <v>94</v>
      </c>
      <c r="D22" s="1" t="s">
        <v>88</v>
      </c>
      <c r="E22" s="1" t="s">
        <v>107</v>
      </c>
      <c r="F22" s="1">
        <v>57.54</v>
      </c>
      <c r="G22" s="1">
        <v>57.54</v>
      </c>
      <c r="H22" s="1">
        <v>0</v>
      </c>
      <c r="I22" s="1">
        <v>0</v>
      </c>
      <c r="J22" s="1">
        <v>0</v>
      </c>
    </row>
    <row r="23" spans="1:10" ht="16.5" customHeight="1">
      <c r="A23" s="1"/>
      <c r="B23" s="1" t="s">
        <v>108</v>
      </c>
      <c r="C23" s="1"/>
      <c r="D23" s="1"/>
      <c r="E23" s="1" t="s">
        <v>109</v>
      </c>
      <c r="F23" s="1">
        <v>1.26</v>
      </c>
      <c r="G23" s="1">
        <v>1.26</v>
      </c>
      <c r="H23" s="1">
        <v>0</v>
      </c>
      <c r="I23" s="1">
        <v>0</v>
      </c>
      <c r="J23" s="1">
        <v>0</v>
      </c>
    </row>
    <row r="24" spans="1:10" ht="16.5" customHeight="1">
      <c r="A24" s="1" t="s">
        <v>103</v>
      </c>
      <c r="B24" s="1" t="s">
        <v>110</v>
      </c>
      <c r="C24" s="1" t="s">
        <v>87</v>
      </c>
      <c r="D24" s="1" t="s">
        <v>88</v>
      </c>
      <c r="E24" s="1" t="s">
        <v>111</v>
      </c>
      <c r="F24" s="1">
        <v>1.26</v>
      </c>
      <c r="G24" s="1">
        <v>1.26</v>
      </c>
      <c r="H24" s="1">
        <v>0</v>
      </c>
      <c r="I24" s="1">
        <v>0</v>
      </c>
      <c r="J24" s="1">
        <v>0</v>
      </c>
    </row>
    <row r="25" spans="1:10" ht="16.5" customHeight="1">
      <c r="A25" s="1" t="s">
        <v>112</v>
      </c>
      <c r="B25" s="1"/>
      <c r="C25" s="1"/>
      <c r="D25" s="1"/>
      <c r="E25" s="1" t="s">
        <v>113</v>
      </c>
      <c r="F25" s="1">
        <v>35.369999999999997</v>
      </c>
      <c r="G25" s="1">
        <v>35.369999999999997</v>
      </c>
      <c r="H25" s="1">
        <v>0</v>
      </c>
      <c r="I25" s="1">
        <v>0</v>
      </c>
      <c r="J25" s="1">
        <v>0</v>
      </c>
    </row>
    <row r="26" spans="1:10" ht="16.5" customHeight="1">
      <c r="A26" s="1"/>
      <c r="B26" s="1" t="s">
        <v>96</v>
      </c>
      <c r="C26" s="1"/>
      <c r="D26" s="1"/>
      <c r="E26" s="1" t="s">
        <v>114</v>
      </c>
      <c r="F26" s="1">
        <v>0.26</v>
      </c>
      <c r="G26" s="1">
        <v>0.26</v>
      </c>
      <c r="H26" s="1">
        <v>0</v>
      </c>
      <c r="I26" s="1">
        <v>0</v>
      </c>
      <c r="J26" s="1">
        <v>0</v>
      </c>
    </row>
    <row r="27" spans="1:10" ht="16.5" customHeight="1">
      <c r="A27" s="1" t="s">
        <v>115</v>
      </c>
      <c r="B27" s="1" t="s">
        <v>116</v>
      </c>
      <c r="C27" s="1" t="s">
        <v>117</v>
      </c>
      <c r="D27" s="1" t="s">
        <v>88</v>
      </c>
      <c r="E27" s="1" t="s">
        <v>118</v>
      </c>
      <c r="F27" s="1">
        <v>0.26</v>
      </c>
      <c r="G27" s="1">
        <v>0.26</v>
      </c>
      <c r="H27" s="1">
        <v>0</v>
      </c>
      <c r="I27" s="1">
        <v>0</v>
      </c>
      <c r="J27" s="1">
        <v>0</v>
      </c>
    </row>
    <row r="28" spans="1:10" ht="16.5" customHeight="1">
      <c r="A28" s="1"/>
      <c r="B28" s="1" t="s">
        <v>119</v>
      </c>
      <c r="C28" s="1"/>
      <c r="D28" s="1"/>
      <c r="E28" s="1" t="s">
        <v>120</v>
      </c>
      <c r="F28" s="1">
        <v>35.11</v>
      </c>
      <c r="G28" s="1">
        <v>35.11</v>
      </c>
      <c r="H28" s="1">
        <v>0</v>
      </c>
      <c r="I28" s="1">
        <v>0</v>
      </c>
      <c r="J28" s="1">
        <v>0</v>
      </c>
    </row>
    <row r="29" spans="1:10" ht="16.5" customHeight="1">
      <c r="A29" s="1" t="s">
        <v>115</v>
      </c>
      <c r="B29" s="1" t="s">
        <v>121</v>
      </c>
      <c r="C29" s="1" t="s">
        <v>87</v>
      </c>
      <c r="D29" s="1" t="s">
        <v>88</v>
      </c>
      <c r="E29" s="1" t="s">
        <v>122</v>
      </c>
      <c r="F29" s="1">
        <v>31.56</v>
      </c>
      <c r="G29" s="1">
        <v>31.56</v>
      </c>
      <c r="H29" s="1">
        <v>0</v>
      </c>
      <c r="I29" s="1">
        <v>0</v>
      </c>
      <c r="J29" s="1">
        <v>0</v>
      </c>
    </row>
    <row r="30" spans="1:10" ht="16.5" customHeight="1">
      <c r="A30" s="1" t="s">
        <v>115</v>
      </c>
      <c r="B30" s="1" t="s">
        <v>121</v>
      </c>
      <c r="C30" s="1" t="s">
        <v>123</v>
      </c>
      <c r="D30" s="1" t="s">
        <v>88</v>
      </c>
      <c r="E30" s="1" t="s">
        <v>124</v>
      </c>
      <c r="F30" s="1">
        <v>3.55</v>
      </c>
      <c r="G30" s="1">
        <v>3.55</v>
      </c>
      <c r="H30" s="1">
        <v>0</v>
      </c>
      <c r="I30" s="1">
        <v>0</v>
      </c>
      <c r="J30" s="1">
        <v>0</v>
      </c>
    </row>
    <row r="31" spans="1:10" ht="16.5" customHeight="1">
      <c r="A31" s="1" t="s">
        <v>125</v>
      </c>
      <c r="B31" s="1"/>
      <c r="C31" s="1"/>
      <c r="D31" s="1"/>
      <c r="E31" s="1" t="s">
        <v>126</v>
      </c>
      <c r="F31" s="1">
        <v>85.05</v>
      </c>
      <c r="G31" s="1">
        <v>85.05</v>
      </c>
      <c r="H31" s="1">
        <v>0</v>
      </c>
      <c r="I31" s="1">
        <v>0</v>
      </c>
      <c r="J31" s="1">
        <v>0</v>
      </c>
    </row>
    <row r="32" spans="1:10" ht="16.5" customHeight="1">
      <c r="A32" s="1"/>
      <c r="B32" s="1" t="s">
        <v>123</v>
      </c>
      <c r="C32" s="1"/>
      <c r="D32" s="1"/>
      <c r="E32" s="1" t="s">
        <v>127</v>
      </c>
      <c r="F32" s="1">
        <v>85.05</v>
      </c>
      <c r="G32" s="1">
        <v>85.05</v>
      </c>
      <c r="H32" s="1">
        <v>0</v>
      </c>
      <c r="I32" s="1">
        <v>0</v>
      </c>
      <c r="J32" s="1">
        <v>0</v>
      </c>
    </row>
    <row r="33" spans="1:10" ht="16.5" customHeight="1">
      <c r="A33" s="1" t="s">
        <v>128</v>
      </c>
      <c r="B33" s="1" t="s">
        <v>129</v>
      </c>
      <c r="C33" s="1" t="s">
        <v>87</v>
      </c>
      <c r="D33" s="1" t="s">
        <v>88</v>
      </c>
      <c r="E33" s="1" t="s">
        <v>130</v>
      </c>
      <c r="F33" s="1">
        <v>85.05</v>
      </c>
      <c r="G33" s="1">
        <v>85.05</v>
      </c>
      <c r="H33" s="1">
        <v>0</v>
      </c>
      <c r="I33" s="1">
        <v>0</v>
      </c>
      <c r="J33" s="1">
        <v>0</v>
      </c>
    </row>
  </sheetData>
  <phoneticPr fontId="18" type="noConversion"/>
  <pageMargins left="0.23622047244094491" right="0.23622047244094491" top="0.35433070866141736" bottom="0.15748031496062992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7"/>
  <sheetViews>
    <sheetView tabSelected="1" workbookViewId="0">
      <selection activeCell="G20" sqref="G20"/>
    </sheetView>
  </sheetViews>
  <sheetFormatPr defaultRowHeight="19.5" customHeight="1"/>
  <cols>
    <col min="1" max="1" width="26.5" customWidth="1"/>
    <col min="2" max="2" width="16.75" customWidth="1"/>
    <col min="3" max="3" width="28.25" customWidth="1"/>
    <col min="4" max="7" width="13" customWidth="1"/>
    <col min="8" max="8" width="19.125" customWidth="1"/>
  </cols>
  <sheetData>
    <row r="1" spans="1:8" ht="19.5" customHeight="1">
      <c r="A1" t="s">
        <v>139</v>
      </c>
    </row>
    <row r="2" spans="1:8" ht="19.5" customHeight="1">
      <c r="H2" t="s">
        <v>140</v>
      </c>
    </row>
    <row r="3" spans="1:8" ht="19.5" customHeight="1">
      <c r="A3" s="1" t="s">
        <v>141</v>
      </c>
      <c r="B3" s="1"/>
      <c r="C3" s="1"/>
      <c r="D3" s="1"/>
      <c r="E3" s="1"/>
      <c r="F3" s="1"/>
      <c r="G3" s="1"/>
      <c r="H3" s="1"/>
    </row>
    <row r="4" spans="1:8" ht="19.5" customHeight="1">
      <c r="A4" s="1"/>
      <c r="B4" s="1"/>
      <c r="C4" s="1"/>
      <c r="D4" s="1"/>
      <c r="E4" s="1"/>
      <c r="F4" s="1"/>
      <c r="G4" s="1"/>
      <c r="H4" s="1" t="s">
        <v>406</v>
      </c>
    </row>
    <row r="5" spans="1:8" ht="19.5" customHeight="1">
      <c r="A5" s="1" t="s">
        <v>4</v>
      </c>
      <c r="B5" s="1"/>
      <c r="C5" s="1" t="s">
        <v>5</v>
      </c>
      <c r="D5" s="1"/>
      <c r="E5" s="1"/>
      <c r="F5" s="1"/>
      <c r="G5" s="1"/>
      <c r="H5" s="1"/>
    </row>
    <row r="6" spans="1:8" ht="19.5" customHeight="1">
      <c r="A6" s="1" t="s">
        <v>6</v>
      </c>
      <c r="B6" s="1" t="s">
        <v>7</v>
      </c>
      <c r="C6" s="1" t="s">
        <v>6</v>
      </c>
      <c r="D6" s="1" t="s">
        <v>56</v>
      </c>
      <c r="E6" s="1" t="s">
        <v>142</v>
      </c>
      <c r="F6" s="1" t="s">
        <v>143</v>
      </c>
      <c r="G6" s="1" t="s">
        <v>144</v>
      </c>
      <c r="H6" s="1" t="s">
        <v>145</v>
      </c>
    </row>
    <row r="7" spans="1:8" ht="19.5" customHeight="1">
      <c r="A7" s="1" t="s">
        <v>146</v>
      </c>
      <c r="B7" s="1"/>
      <c r="C7" s="1" t="s">
        <v>147</v>
      </c>
      <c r="D7" s="1"/>
      <c r="E7" s="1"/>
      <c r="F7" s="1"/>
      <c r="G7" s="1"/>
      <c r="H7" s="1"/>
    </row>
    <row r="8" spans="1:8" ht="19.5" customHeight="1">
      <c r="A8" s="1" t="s">
        <v>148</v>
      </c>
      <c r="B8" s="1">
        <v>1795.24</v>
      </c>
      <c r="C8" s="1" t="s">
        <v>149</v>
      </c>
      <c r="D8" s="1">
        <v>1448.2</v>
      </c>
      <c r="E8" s="1">
        <v>1448.2</v>
      </c>
      <c r="F8" s="1">
        <v>0</v>
      </c>
      <c r="G8" s="1"/>
      <c r="H8" s="1">
        <v>0</v>
      </c>
    </row>
    <row r="9" spans="1:8" ht="11.25" customHeight="1">
      <c r="A9" s="1" t="s">
        <v>150</v>
      </c>
      <c r="B9" s="1">
        <v>0</v>
      </c>
      <c r="C9" s="1" t="s">
        <v>151</v>
      </c>
      <c r="D9" s="1">
        <v>0</v>
      </c>
      <c r="E9" s="1">
        <v>0</v>
      </c>
      <c r="F9" s="1">
        <v>0</v>
      </c>
      <c r="G9" s="1"/>
      <c r="H9" s="1">
        <v>0</v>
      </c>
    </row>
    <row r="10" spans="1:8" ht="11.25" customHeight="1">
      <c r="A10" s="1" t="s">
        <v>152</v>
      </c>
      <c r="B10" s="1">
        <v>0</v>
      </c>
      <c r="C10" s="1" t="s">
        <v>153</v>
      </c>
      <c r="D10" s="1">
        <v>0</v>
      </c>
      <c r="E10" s="1">
        <v>0</v>
      </c>
      <c r="F10" s="1">
        <v>0</v>
      </c>
      <c r="G10" s="1"/>
      <c r="H10" s="1">
        <v>0</v>
      </c>
    </row>
    <row r="11" spans="1:8" ht="11.25" customHeight="1">
      <c r="A11" s="1" t="s">
        <v>154</v>
      </c>
      <c r="B11" s="1">
        <v>0</v>
      </c>
      <c r="C11" s="1" t="s">
        <v>155</v>
      </c>
      <c r="D11" s="1">
        <v>0</v>
      </c>
      <c r="E11" s="1">
        <v>0</v>
      </c>
      <c r="F11" s="1">
        <v>0</v>
      </c>
      <c r="G11" s="1"/>
      <c r="H11" s="1">
        <v>0</v>
      </c>
    </row>
    <row r="12" spans="1:8" ht="11.25" customHeight="1">
      <c r="A12" s="1" t="s">
        <v>148</v>
      </c>
      <c r="B12" s="1">
        <v>0</v>
      </c>
      <c r="C12" s="1" t="s">
        <v>156</v>
      </c>
      <c r="D12" s="1">
        <v>0</v>
      </c>
      <c r="E12" s="1">
        <v>0</v>
      </c>
      <c r="F12" s="1">
        <v>0</v>
      </c>
      <c r="G12" s="1"/>
      <c r="H12" s="1">
        <v>0</v>
      </c>
    </row>
    <row r="13" spans="1:8" ht="11.25" customHeight="1">
      <c r="A13" s="1" t="s">
        <v>150</v>
      </c>
      <c r="B13" s="1">
        <v>0</v>
      </c>
      <c r="C13" s="1" t="s">
        <v>157</v>
      </c>
      <c r="D13" s="1">
        <v>0</v>
      </c>
      <c r="E13" s="1">
        <v>0</v>
      </c>
      <c r="F13" s="1">
        <v>0</v>
      </c>
      <c r="G13" s="1"/>
      <c r="H13" s="1">
        <v>0</v>
      </c>
    </row>
    <row r="14" spans="1:8" ht="11.25" customHeight="1">
      <c r="A14" s="1" t="s">
        <v>152</v>
      </c>
      <c r="B14" s="1">
        <v>0</v>
      </c>
      <c r="C14" s="1" t="s">
        <v>158</v>
      </c>
      <c r="D14" s="1">
        <v>0</v>
      </c>
      <c r="E14" s="1">
        <v>0</v>
      </c>
      <c r="F14" s="1">
        <v>0</v>
      </c>
      <c r="G14" s="1"/>
      <c r="H14" s="1">
        <v>0</v>
      </c>
    </row>
    <row r="15" spans="1:8" ht="19.5" customHeight="1">
      <c r="A15" s="1" t="s">
        <v>159</v>
      </c>
      <c r="B15" s="1">
        <v>0</v>
      </c>
      <c r="C15" s="1" t="s">
        <v>160</v>
      </c>
      <c r="D15" s="1">
        <v>226.62</v>
      </c>
      <c r="E15" s="1">
        <v>226.62</v>
      </c>
      <c r="F15" s="1">
        <v>0</v>
      </c>
      <c r="G15" s="1"/>
      <c r="H15" s="1">
        <v>0</v>
      </c>
    </row>
    <row r="16" spans="1:8" ht="19.5" customHeight="1">
      <c r="A16" s="1"/>
      <c r="B16" s="1">
        <v>0</v>
      </c>
      <c r="C16" s="1" t="s">
        <v>161</v>
      </c>
      <c r="D16" s="1">
        <v>0</v>
      </c>
      <c r="E16" s="1">
        <v>0</v>
      </c>
      <c r="F16" s="1">
        <v>0</v>
      </c>
      <c r="G16" s="1"/>
      <c r="H16" s="1">
        <v>0</v>
      </c>
    </row>
    <row r="17" spans="1:8" ht="19.5" customHeight="1">
      <c r="A17" s="1"/>
      <c r="B17" s="1">
        <v>0</v>
      </c>
      <c r="C17" s="1" t="s">
        <v>162</v>
      </c>
      <c r="D17" s="1">
        <v>35.369999999999997</v>
      </c>
      <c r="E17" s="1">
        <v>35.369999999999997</v>
      </c>
      <c r="F17" s="1">
        <v>0</v>
      </c>
      <c r="G17" s="1"/>
      <c r="H17" s="1">
        <v>0</v>
      </c>
    </row>
    <row r="18" spans="1:8" ht="11.25" customHeight="1">
      <c r="A18" s="1"/>
      <c r="B18" s="1">
        <v>0</v>
      </c>
      <c r="C18" s="1" t="s">
        <v>163</v>
      </c>
      <c r="D18" s="1">
        <v>0</v>
      </c>
      <c r="E18" s="1">
        <v>0</v>
      </c>
      <c r="F18" s="1">
        <v>0</v>
      </c>
      <c r="G18" s="1"/>
      <c r="H18" s="1">
        <v>0</v>
      </c>
    </row>
    <row r="19" spans="1:8" ht="11.25" customHeight="1">
      <c r="A19" s="1"/>
      <c r="B19" s="1">
        <v>0</v>
      </c>
      <c r="C19" s="1" t="s">
        <v>164</v>
      </c>
      <c r="D19" s="1">
        <v>0</v>
      </c>
      <c r="E19" s="1">
        <v>0</v>
      </c>
      <c r="F19" s="1">
        <v>0</v>
      </c>
      <c r="G19" s="1"/>
      <c r="H19" s="1">
        <v>0</v>
      </c>
    </row>
    <row r="20" spans="1:8" ht="11.25" customHeight="1">
      <c r="A20" s="1"/>
      <c r="B20" s="1">
        <v>0</v>
      </c>
      <c r="C20" s="1" t="s">
        <v>165</v>
      </c>
      <c r="D20" s="1">
        <v>0</v>
      </c>
      <c r="E20" s="1">
        <v>0</v>
      </c>
      <c r="F20" s="1">
        <v>0</v>
      </c>
      <c r="G20" s="1"/>
      <c r="H20" s="1">
        <v>0</v>
      </c>
    </row>
    <row r="21" spans="1:8" ht="11.25" customHeight="1">
      <c r="A21" s="1"/>
      <c r="B21" s="1">
        <v>0</v>
      </c>
      <c r="C21" s="1" t="s">
        <v>166</v>
      </c>
      <c r="D21" s="1">
        <v>0</v>
      </c>
      <c r="E21" s="1">
        <v>0</v>
      </c>
      <c r="F21" s="1">
        <v>0</v>
      </c>
      <c r="G21" s="1"/>
      <c r="H21" s="1">
        <v>0</v>
      </c>
    </row>
    <row r="22" spans="1:8" ht="11.25" customHeight="1">
      <c r="A22" s="1"/>
      <c r="B22" s="1">
        <v>0</v>
      </c>
      <c r="C22" s="1" t="s">
        <v>167</v>
      </c>
      <c r="D22" s="1">
        <v>0</v>
      </c>
      <c r="E22" s="1">
        <v>0</v>
      </c>
      <c r="F22" s="1">
        <v>0</v>
      </c>
      <c r="G22" s="1"/>
      <c r="H22" s="1">
        <v>0</v>
      </c>
    </row>
    <row r="23" spans="1:8" ht="11.25" customHeight="1">
      <c r="A23" s="1"/>
      <c r="B23" s="1">
        <v>0</v>
      </c>
      <c r="C23" s="1" t="s">
        <v>168</v>
      </c>
      <c r="D23" s="1">
        <v>0</v>
      </c>
      <c r="E23" s="1">
        <v>0</v>
      </c>
      <c r="F23" s="1">
        <v>0</v>
      </c>
      <c r="G23" s="1"/>
      <c r="H23" s="1">
        <v>0</v>
      </c>
    </row>
    <row r="24" spans="1:8" ht="11.25" customHeight="1">
      <c r="A24" s="1"/>
      <c r="B24" s="1">
        <v>0</v>
      </c>
      <c r="C24" s="1" t="s">
        <v>169</v>
      </c>
      <c r="D24" s="1">
        <v>0</v>
      </c>
      <c r="E24" s="1">
        <v>0</v>
      </c>
      <c r="F24" s="1">
        <v>0</v>
      </c>
      <c r="G24" s="1"/>
      <c r="H24" s="1">
        <v>0</v>
      </c>
    </row>
    <row r="25" spans="1:8" ht="11.25" customHeight="1">
      <c r="A25" s="1"/>
      <c r="B25" s="1">
        <v>0</v>
      </c>
      <c r="C25" s="1" t="s">
        <v>170</v>
      </c>
      <c r="D25" s="1">
        <v>0</v>
      </c>
      <c r="E25" s="1">
        <v>0</v>
      </c>
      <c r="F25" s="1">
        <v>0</v>
      </c>
      <c r="G25" s="1"/>
      <c r="H25" s="1">
        <v>0</v>
      </c>
    </row>
    <row r="26" spans="1:8" ht="11.25" customHeight="1">
      <c r="A26" s="1"/>
      <c r="B26" s="1">
        <v>0</v>
      </c>
      <c r="C26" s="1" t="s">
        <v>171</v>
      </c>
      <c r="D26" s="1">
        <v>0</v>
      </c>
      <c r="E26" s="1">
        <v>0</v>
      </c>
      <c r="F26" s="1">
        <v>0</v>
      </c>
      <c r="G26" s="1"/>
      <c r="H26" s="1">
        <v>0</v>
      </c>
    </row>
    <row r="27" spans="1:8" ht="19.5" customHeight="1">
      <c r="A27" s="1"/>
      <c r="B27" s="1">
        <v>0</v>
      </c>
      <c r="C27" s="1" t="s">
        <v>172</v>
      </c>
      <c r="D27" s="1">
        <v>85.05</v>
      </c>
      <c r="E27" s="1">
        <v>85.05</v>
      </c>
      <c r="F27" s="1">
        <v>0</v>
      </c>
      <c r="G27" s="1"/>
      <c r="H27" s="1">
        <v>0</v>
      </c>
    </row>
    <row r="28" spans="1:8" ht="11.25" customHeight="1">
      <c r="A28" s="1"/>
      <c r="B28" s="1">
        <v>0</v>
      </c>
      <c r="C28" s="1" t="s">
        <v>173</v>
      </c>
      <c r="D28" s="1">
        <v>0</v>
      </c>
      <c r="E28" s="1">
        <v>0</v>
      </c>
      <c r="F28" s="1">
        <v>0</v>
      </c>
      <c r="G28" s="1"/>
      <c r="H28" s="1">
        <v>0</v>
      </c>
    </row>
    <row r="29" spans="1:8" ht="11.25" customHeight="1">
      <c r="A29" s="1"/>
      <c r="B29" s="1">
        <v>0</v>
      </c>
      <c r="C29" s="1" t="s">
        <v>174</v>
      </c>
      <c r="D29" s="1">
        <v>0</v>
      </c>
      <c r="E29" s="1">
        <v>0</v>
      </c>
      <c r="F29" s="1">
        <v>0</v>
      </c>
      <c r="G29" s="1"/>
      <c r="H29" s="1">
        <v>0</v>
      </c>
    </row>
    <row r="30" spans="1:8" ht="11.25" customHeight="1">
      <c r="A30" s="1"/>
      <c r="B30" s="1">
        <v>0</v>
      </c>
      <c r="C30" s="1" t="s">
        <v>175</v>
      </c>
      <c r="D30" s="1">
        <v>0</v>
      </c>
      <c r="E30" s="1">
        <v>0</v>
      </c>
      <c r="F30" s="1">
        <v>0</v>
      </c>
      <c r="G30" s="1"/>
      <c r="H30" s="1">
        <v>0</v>
      </c>
    </row>
    <row r="31" spans="1:8" ht="11.25" customHeight="1">
      <c r="A31" s="1"/>
      <c r="B31" s="1">
        <v>0</v>
      </c>
      <c r="C31" s="1" t="s">
        <v>176</v>
      </c>
      <c r="D31" s="1">
        <v>0</v>
      </c>
      <c r="E31" s="1">
        <v>0</v>
      </c>
      <c r="F31" s="1">
        <v>0</v>
      </c>
      <c r="G31" s="1"/>
      <c r="H31" s="1">
        <v>0</v>
      </c>
    </row>
    <row r="32" spans="1:8" ht="11.25" customHeight="1">
      <c r="A32" s="1"/>
      <c r="B32" s="1">
        <v>0</v>
      </c>
      <c r="C32" s="1" t="s">
        <v>177</v>
      </c>
      <c r="D32" s="1">
        <v>0</v>
      </c>
      <c r="E32" s="1">
        <v>0</v>
      </c>
      <c r="F32" s="1">
        <v>0</v>
      </c>
      <c r="G32" s="1"/>
      <c r="H32" s="1">
        <v>0</v>
      </c>
    </row>
    <row r="33" spans="1:8" ht="11.25" customHeight="1">
      <c r="A33" s="1"/>
      <c r="B33" s="1">
        <v>0</v>
      </c>
      <c r="C33" s="1" t="s">
        <v>178</v>
      </c>
      <c r="D33" s="1">
        <v>0</v>
      </c>
      <c r="E33" s="1">
        <v>0</v>
      </c>
      <c r="F33" s="1">
        <v>0</v>
      </c>
      <c r="G33" s="1"/>
      <c r="H33" s="1">
        <v>0</v>
      </c>
    </row>
    <row r="34" spans="1:8" ht="11.25" customHeight="1">
      <c r="A34" s="1"/>
      <c r="B34" s="1">
        <v>0</v>
      </c>
      <c r="C34" s="1" t="s">
        <v>179</v>
      </c>
      <c r="D34" s="1">
        <v>0</v>
      </c>
      <c r="E34" s="1">
        <v>0</v>
      </c>
      <c r="F34" s="1">
        <v>0</v>
      </c>
      <c r="G34" s="1"/>
      <c r="H34" s="1">
        <v>0</v>
      </c>
    </row>
    <row r="35" spans="1:8" ht="11.25" customHeight="1">
      <c r="A35" s="1"/>
      <c r="B35" s="1">
        <v>0</v>
      </c>
      <c r="C35" s="1" t="s">
        <v>180</v>
      </c>
      <c r="D35" s="1">
        <v>0</v>
      </c>
      <c r="E35" s="1">
        <v>0</v>
      </c>
      <c r="F35" s="1">
        <v>0</v>
      </c>
      <c r="G35" s="1"/>
      <c r="H35" s="1">
        <v>0</v>
      </c>
    </row>
    <row r="36" spans="1:8" ht="11.25" customHeight="1">
      <c r="A36" s="1"/>
      <c r="B36" s="1">
        <v>0</v>
      </c>
      <c r="C36" s="1" t="s">
        <v>181</v>
      </c>
      <c r="D36" s="1">
        <v>0</v>
      </c>
      <c r="E36" s="1">
        <v>0</v>
      </c>
      <c r="F36" s="1"/>
      <c r="G36" s="1"/>
      <c r="H36" s="1"/>
    </row>
    <row r="37" spans="1:8" ht="19.5" customHeight="1">
      <c r="A37" s="1" t="s">
        <v>50</v>
      </c>
      <c r="B37" s="1">
        <v>1795.24</v>
      </c>
      <c r="C37" s="1" t="s">
        <v>51</v>
      </c>
      <c r="D37" s="1">
        <v>1795.24</v>
      </c>
      <c r="E37" s="1">
        <v>1795.24</v>
      </c>
      <c r="F37" s="1">
        <f>SUM(F8:F35)</f>
        <v>0</v>
      </c>
      <c r="G37" s="1"/>
      <c r="H37" s="1">
        <f>SUM(H8:H35)</f>
        <v>0</v>
      </c>
    </row>
  </sheetData>
  <phoneticPr fontId="18" type="noConversion"/>
  <pageMargins left="0.23622047244094491" right="0.23622047244094491" top="0.15748031496062992" bottom="0.15748031496062992" header="0.31496062992125984" footer="0.31496062992125984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F33"/>
  <sheetViews>
    <sheetView topLeftCell="CU1" workbookViewId="0">
      <selection activeCell="DF4" sqref="DF4"/>
    </sheetView>
  </sheetViews>
  <sheetFormatPr defaultRowHeight="20.25" customHeight="1"/>
  <cols>
    <col min="1" max="1" width="3.875" style="7" customWidth="1"/>
    <col min="2" max="2" width="2.625" style="7" customWidth="1"/>
    <col min="3" max="3" width="2.5" style="7" customWidth="1"/>
    <col min="4" max="4" width="6.5" style="7" customWidth="1"/>
    <col min="5" max="5" width="37.375" style="7" customWidth="1"/>
    <col min="6" max="110" width="9.625" style="7" customWidth="1"/>
    <col min="111" max="16384" width="9" style="7"/>
  </cols>
  <sheetData>
    <row r="1" spans="1:110" s="6" customFormat="1" ht="20.25" customHeight="1">
      <c r="A1" s="6" t="s">
        <v>182</v>
      </c>
    </row>
    <row r="2" spans="1:110" ht="20.25" customHeight="1">
      <c r="DF2" s="7" t="s">
        <v>183</v>
      </c>
    </row>
    <row r="3" spans="1:110" ht="20.25" customHeight="1">
      <c r="A3" s="7" t="s">
        <v>184</v>
      </c>
    </row>
    <row r="4" spans="1:110" ht="20.25" customHeight="1">
      <c r="DF4" s="7" t="s">
        <v>407</v>
      </c>
    </row>
    <row r="5" spans="1:110" ht="20.25" customHeight="1">
      <c r="A5" s="8" t="s">
        <v>55</v>
      </c>
      <c r="B5" s="8"/>
      <c r="C5" s="8"/>
      <c r="D5" s="8"/>
      <c r="E5" s="8"/>
      <c r="F5" s="8" t="s">
        <v>56</v>
      </c>
      <c r="G5" s="8" t="s">
        <v>185</v>
      </c>
      <c r="H5" s="8"/>
      <c r="I5" s="8"/>
      <c r="J5" s="8"/>
      <c r="K5" s="8"/>
      <c r="L5" s="8"/>
      <c r="M5" s="8"/>
      <c r="N5" s="8"/>
      <c r="O5" s="8"/>
      <c r="P5" s="8"/>
      <c r="Q5" s="8" t="s">
        <v>186</v>
      </c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 t="s">
        <v>187</v>
      </c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 t="s">
        <v>188</v>
      </c>
      <c r="BK5" s="8"/>
      <c r="BL5" s="8"/>
      <c r="BM5" s="8"/>
      <c r="BN5" s="8"/>
      <c r="BO5" s="8" t="s">
        <v>189</v>
      </c>
      <c r="BP5" s="8"/>
      <c r="BQ5" s="8"/>
      <c r="BR5" s="8" t="s">
        <v>190</v>
      </c>
      <c r="BS5" s="8"/>
      <c r="BT5" s="8"/>
      <c r="BU5" s="8" t="s">
        <v>191</v>
      </c>
      <c r="BV5" s="8"/>
      <c r="BW5" s="8"/>
      <c r="BX5" s="8" t="s">
        <v>192</v>
      </c>
      <c r="BY5" s="8"/>
      <c r="BZ5" s="8"/>
      <c r="CA5" s="8"/>
      <c r="CB5" s="8"/>
      <c r="CC5" s="8"/>
      <c r="CD5" s="8"/>
      <c r="CE5" s="8"/>
      <c r="CF5" s="8"/>
      <c r="CG5" s="8"/>
      <c r="CH5" s="8"/>
      <c r="CI5" s="8" t="s">
        <v>193</v>
      </c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 t="s">
        <v>194</v>
      </c>
      <c r="CZ5" s="8"/>
      <c r="DA5" s="8"/>
      <c r="DB5" s="8"/>
      <c r="DC5" s="8"/>
      <c r="DD5" s="8"/>
      <c r="DE5" s="8"/>
      <c r="DF5" s="8"/>
    </row>
    <row r="6" spans="1:110" ht="20.25" customHeight="1">
      <c r="A6" s="8" t="s">
        <v>66</v>
      </c>
      <c r="B6" s="8"/>
      <c r="C6" s="8"/>
      <c r="D6" s="8" t="s">
        <v>67</v>
      </c>
      <c r="E6" s="8" t="s">
        <v>138</v>
      </c>
      <c r="F6" s="8"/>
      <c r="G6" s="8" t="s">
        <v>71</v>
      </c>
      <c r="H6" s="8" t="s">
        <v>195</v>
      </c>
      <c r="I6" s="8" t="s">
        <v>196</v>
      </c>
      <c r="J6" s="8" t="s">
        <v>197</v>
      </c>
      <c r="K6" s="8" t="s">
        <v>198</v>
      </c>
      <c r="L6" s="8" t="s">
        <v>199</v>
      </c>
      <c r="M6" s="8" t="s">
        <v>200</v>
      </c>
      <c r="N6" s="8" t="s">
        <v>201</v>
      </c>
      <c r="O6" s="8" t="s">
        <v>202</v>
      </c>
      <c r="P6" s="8" t="s">
        <v>203</v>
      </c>
      <c r="Q6" s="8" t="s">
        <v>71</v>
      </c>
      <c r="R6" s="8" t="s">
        <v>204</v>
      </c>
      <c r="S6" s="8" t="s">
        <v>205</v>
      </c>
      <c r="T6" s="8" t="s">
        <v>206</v>
      </c>
      <c r="U6" s="8" t="s">
        <v>207</v>
      </c>
      <c r="V6" s="8" t="s">
        <v>208</v>
      </c>
      <c r="W6" s="8" t="s">
        <v>209</v>
      </c>
      <c r="X6" s="8" t="s">
        <v>210</v>
      </c>
      <c r="Y6" s="8" t="s">
        <v>211</v>
      </c>
      <c r="Z6" s="8" t="s">
        <v>212</v>
      </c>
      <c r="AA6" s="8" t="s">
        <v>213</v>
      </c>
      <c r="AB6" s="8" t="s">
        <v>214</v>
      </c>
      <c r="AC6" s="8" t="s">
        <v>215</v>
      </c>
      <c r="AD6" s="8" t="s">
        <v>216</v>
      </c>
      <c r="AE6" s="8" t="s">
        <v>217</v>
      </c>
      <c r="AF6" s="8" t="s">
        <v>218</v>
      </c>
      <c r="AG6" s="8" t="s">
        <v>219</v>
      </c>
      <c r="AH6" s="8" t="s">
        <v>220</v>
      </c>
      <c r="AI6" s="8" t="s">
        <v>221</v>
      </c>
      <c r="AJ6" s="8" t="s">
        <v>222</v>
      </c>
      <c r="AK6" s="8" t="s">
        <v>223</v>
      </c>
      <c r="AL6" s="8" t="s">
        <v>224</v>
      </c>
      <c r="AM6" s="8" t="s">
        <v>225</v>
      </c>
      <c r="AN6" s="8" t="s">
        <v>226</v>
      </c>
      <c r="AO6" s="8" t="s">
        <v>227</v>
      </c>
      <c r="AP6" s="8" t="s">
        <v>228</v>
      </c>
      <c r="AQ6" s="8" t="s">
        <v>229</v>
      </c>
      <c r="AR6" s="8" t="s">
        <v>230</v>
      </c>
      <c r="AS6" s="8" t="s">
        <v>71</v>
      </c>
      <c r="AT6" s="8" t="s">
        <v>231</v>
      </c>
      <c r="AU6" s="8" t="s">
        <v>232</v>
      </c>
      <c r="AV6" s="8" t="s">
        <v>233</v>
      </c>
      <c r="AW6" s="8" t="s">
        <v>234</v>
      </c>
      <c r="AX6" s="8" t="s">
        <v>235</v>
      </c>
      <c r="AY6" s="8" t="s">
        <v>236</v>
      </c>
      <c r="AZ6" s="8" t="s">
        <v>237</v>
      </c>
      <c r="BA6" s="8" t="s">
        <v>238</v>
      </c>
      <c r="BB6" s="8" t="s">
        <v>239</v>
      </c>
      <c r="BC6" s="8" t="s">
        <v>240</v>
      </c>
      <c r="BD6" s="8" t="s">
        <v>241</v>
      </c>
      <c r="BE6" s="8" t="s">
        <v>242</v>
      </c>
      <c r="BF6" s="8" t="s">
        <v>243</v>
      </c>
      <c r="BG6" s="8" t="s">
        <v>244</v>
      </c>
      <c r="BH6" s="8" t="s">
        <v>245</v>
      </c>
      <c r="BI6" s="8" t="s">
        <v>246</v>
      </c>
      <c r="BJ6" s="8" t="s">
        <v>71</v>
      </c>
      <c r="BK6" s="8" t="s">
        <v>247</v>
      </c>
      <c r="BL6" s="8" t="s">
        <v>248</v>
      </c>
      <c r="BM6" s="8" t="s">
        <v>249</v>
      </c>
      <c r="BN6" s="8" t="s">
        <v>250</v>
      </c>
      <c r="BO6" s="8" t="s">
        <v>71</v>
      </c>
      <c r="BP6" s="8" t="s">
        <v>251</v>
      </c>
      <c r="BQ6" s="8" t="s">
        <v>252</v>
      </c>
      <c r="BR6" s="8" t="s">
        <v>71</v>
      </c>
      <c r="BS6" s="8" t="s">
        <v>253</v>
      </c>
      <c r="BT6" s="8" t="s">
        <v>254</v>
      </c>
      <c r="BU6" s="8" t="s">
        <v>71</v>
      </c>
      <c r="BV6" s="8" t="s">
        <v>255</v>
      </c>
      <c r="BW6" s="8" t="s">
        <v>256</v>
      </c>
      <c r="BX6" s="8" t="s">
        <v>71</v>
      </c>
      <c r="BY6" s="8" t="s">
        <v>257</v>
      </c>
      <c r="BZ6" s="8" t="s">
        <v>258</v>
      </c>
      <c r="CA6" s="8" t="s">
        <v>259</v>
      </c>
      <c r="CB6" s="8" t="s">
        <v>260</v>
      </c>
      <c r="CC6" s="8" t="s">
        <v>261</v>
      </c>
      <c r="CD6" s="8" t="s">
        <v>262</v>
      </c>
      <c r="CE6" s="8" t="s">
        <v>263</v>
      </c>
      <c r="CF6" s="8" t="s">
        <v>264</v>
      </c>
      <c r="CG6" s="8" t="s">
        <v>265</v>
      </c>
      <c r="CH6" s="8" t="s">
        <v>266</v>
      </c>
      <c r="CI6" s="8" t="s">
        <v>71</v>
      </c>
      <c r="CJ6" s="8" t="s">
        <v>257</v>
      </c>
      <c r="CK6" s="8" t="s">
        <v>258</v>
      </c>
      <c r="CL6" s="8" t="s">
        <v>259</v>
      </c>
      <c r="CM6" s="8" t="s">
        <v>260</v>
      </c>
      <c r="CN6" s="8" t="s">
        <v>261</v>
      </c>
      <c r="CO6" s="8" t="s">
        <v>262</v>
      </c>
      <c r="CP6" s="8" t="s">
        <v>263</v>
      </c>
      <c r="CQ6" s="8" t="s">
        <v>267</v>
      </c>
      <c r="CR6" s="8" t="s">
        <v>268</v>
      </c>
      <c r="CS6" s="8" t="s">
        <v>269</v>
      </c>
      <c r="CT6" s="8" t="s">
        <v>270</v>
      </c>
      <c r="CU6" s="8" t="s">
        <v>264</v>
      </c>
      <c r="CV6" s="8" t="s">
        <v>265</v>
      </c>
      <c r="CW6" s="8" t="s">
        <v>271</v>
      </c>
      <c r="CX6" s="8" t="s">
        <v>193</v>
      </c>
      <c r="CY6" s="8" t="s">
        <v>71</v>
      </c>
      <c r="CZ6" s="8" t="s">
        <v>272</v>
      </c>
      <c r="DA6" s="8" t="s">
        <v>273</v>
      </c>
      <c r="DB6" s="8" t="s">
        <v>274</v>
      </c>
      <c r="DC6" s="8" t="s">
        <v>275</v>
      </c>
      <c r="DD6" s="8" t="s">
        <v>276</v>
      </c>
      <c r="DE6" s="8" t="s">
        <v>277</v>
      </c>
      <c r="DF6" s="8" t="s">
        <v>194</v>
      </c>
    </row>
    <row r="7" spans="1:110" ht="20.25" customHeight="1">
      <c r="A7" s="8" t="s">
        <v>76</v>
      </c>
      <c r="B7" s="8" t="s">
        <v>77</v>
      </c>
      <c r="C7" s="8" t="s">
        <v>78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</row>
    <row r="8" spans="1:110" ht="20.25" customHeight="1">
      <c r="A8" s="8"/>
      <c r="B8" s="8"/>
      <c r="C8" s="8"/>
      <c r="D8" s="8"/>
      <c r="E8" s="8" t="s">
        <v>56</v>
      </c>
      <c r="F8" s="8">
        <v>1795.24</v>
      </c>
      <c r="G8" s="8">
        <v>972.03</v>
      </c>
      <c r="H8" s="8">
        <f>K8/100</f>
        <v>0.35590000000000005</v>
      </c>
      <c r="I8" s="8">
        <v>251.55</v>
      </c>
      <c r="J8" s="8">
        <v>26.29</v>
      </c>
      <c r="K8" s="8">
        <v>35.590000000000003</v>
      </c>
      <c r="L8" s="8">
        <v>0</v>
      </c>
      <c r="M8" s="8">
        <v>76.8</v>
      </c>
      <c r="N8" s="8">
        <v>143.86000000000001</v>
      </c>
      <c r="O8" s="8">
        <v>57.54</v>
      </c>
      <c r="P8" s="8">
        <v>0</v>
      </c>
      <c r="Q8" s="8">
        <v>712.68</v>
      </c>
      <c r="R8" s="8">
        <v>46.98</v>
      </c>
      <c r="S8" s="8">
        <v>23.5</v>
      </c>
      <c r="T8" s="8">
        <v>0</v>
      </c>
      <c r="U8" s="8">
        <v>0</v>
      </c>
      <c r="V8" s="8">
        <v>5.3</v>
      </c>
      <c r="W8" s="8">
        <v>15.8</v>
      </c>
      <c r="X8" s="8">
        <v>52.2</v>
      </c>
      <c r="Y8" s="8">
        <v>0</v>
      </c>
      <c r="Z8" s="8">
        <v>8</v>
      </c>
      <c r="AA8" s="8">
        <v>10.88</v>
      </c>
      <c r="AB8" s="8">
        <v>0</v>
      </c>
      <c r="AC8" s="8">
        <v>11.6</v>
      </c>
      <c r="AD8" s="8">
        <v>0</v>
      </c>
      <c r="AE8" s="8">
        <v>22.94</v>
      </c>
      <c r="AF8" s="8">
        <v>14.6</v>
      </c>
      <c r="AG8" s="8">
        <v>8.6</v>
      </c>
      <c r="AH8" s="8">
        <v>0</v>
      </c>
      <c r="AI8" s="8">
        <v>0</v>
      </c>
      <c r="AJ8" s="8">
        <v>0</v>
      </c>
      <c r="AK8" s="8">
        <v>15</v>
      </c>
      <c r="AL8" s="8">
        <v>230</v>
      </c>
      <c r="AM8" s="8">
        <v>0</v>
      </c>
      <c r="AN8" s="8">
        <v>22.82</v>
      </c>
      <c r="AO8" s="8">
        <v>3.9</v>
      </c>
      <c r="AP8" s="8">
        <v>66.989999999999995</v>
      </c>
      <c r="AQ8" s="8">
        <v>0</v>
      </c>
      <c r="AR8" s="8">
        <v>153.57</v>
      </c>
      <c r="AS8" s="8">
        <v>110.53</v>
      </c>
      <c r="AT8" s="8">
        <v>23.96</v>
      </c>
      <c r="AU8" s="8">
        <v>0</v>
      </c>
      <c r="AV8" s="8">
        <v>0</v>
      </c>
      <c r="AW8" s="8">
        <v>0</v>
      </c>
      <c r="AX8" s="8">
        <v>1.26</v>
      </c>
      <c r="AY8" s="8">
        <v>0</v>
      </c>
      <c r="AZ8" s="8">
        <v>0</v>
      </c>
      <c r="BA8" s="8">
        <v>0</v>
      </c>
      <c r="BB8" s="8">
        <v>0.26</v>
      </c>
      <c r="BC8" s="8">
        <v>0</v>
      </c>
      <c r="BD8" s="8">
        <v>85.05</v>
      </c>
      <c r="BE8" s="8">
        <v>0</v>
      </c>
      <c r="BF8" s="8">
        <v>0</v>
      </c>
      <c r="BG8" s="8">
        <v>0</v>
      </c>
      <c r="BH8" s="8">
        <v>0</v>
      </c>
      <c r="BI8" s="8">
        <v>0</v>
      </c>
      <c r="BJ8" s="8">
        <v>0</v>
      </c>
      <c r="BK8" s="8">
        <v>0</v>
      </c>
      <c r="BL8" s="8">
        <v>0</v>
      </c>
      <c r="BM8" s="8">
        <v>0</v>
      </c>
      <c r="BN8" s="8">
        <v>0</v>
      </c>
      <c r="BO8" s="8">
        <v>0</v>
      </c>
      <c r="BP8" s="8">
        <v>0</v>
      </c>
      <c r="BQ8" s="8">
        <v>0</v>
      </c>
      <c r="BR8" s="8">
        <v>0</v>
      </c>
      <c r="BS8" s="8">
        <v>0</v>
      </c>
      <c r="BT8" s="8">
        <v>0</v>
      </c>
      <c r="BU8" s="8">
        <v>0</v>
      </c>
      <c r="BV8" s="8">
        <v>0</v>
      </c>
      <c r="BW8" s="8">
        <v>0</v>
      </c>
      <c r="BX8" s="8">
        <v>0</v>
      </c>
      <c r="BY8" s="8">
        <v>0</v>
      </c>
      <c r="BZ8" s="8">
        <v>0</v>
      </c>
      <c r="CA8" s="8">
        <v>0</v>
      </c>
      <c r="CB8" s="8">
        <v>0</v>
      </c>
      <c r="CC8" s="8">
        <v>0</v>
      </c>
      <c r="CD8" s="8">
        <v>0</v>
      </c>
      <c r="CE8" s="8">
        <v>0</v>
      </c>
      <c r="CF8" s="8">
        <v>0</v>
      </c>
      <c r="CG8" s="8">
        <v>0</v>
      </c>
      <c r="CH8" s="8">
        <v>0</v>
      </c>
      <c r="CI8" s="8">
        <v>0</v>
      </c>
      <c r="CJ8" s="8">
        <v>0</v>
      </c>
      <c r="CK8" s="8">
        <v>0</v>
      </c>
      <c r="CL8" s="8">
        <v>0</v>
      </c>
      <c r="CM8" s="8">
        <v>0</v>
      </c>
      <c r="CN8" s="8">
        <v>0</v>
      </c>
      <c r="CO8" s="8">
        <v>0</v>
      </c>
      <c r="CP8" s="8">
        <v>0</v>
      </c>
      <c r="CQ8" s="8">
        <v>0</v>
      </c>
      <c r="CR8" s="8">
        <v>0</v>
      </c>
      <c r="CS8" s="8">
        <v>0</v>
      </c>
      <c r="CT8" s="8">
        <v>0</v>
      </c>
      <c r="CU8" s="8">
        <v>0</v>
      </c>
      <c r="CV8" s="8">
        <v>0</v>
      </c>
      <c r="CW8" s="8">
        <v>0</v>
      </c>
      <c r="CX8" s="8">
        <v>0</v>
      </c>
      <c r="CY8" s="8">
        <v>0</v>
      </c>
      <c r="CZ8" s="8">
        <v>0</v>
      </c>
      <c r="DA8" s="8">
        <v>0</v>
      </c>
      <c r="DB8" s="8">
        <v>0</v>
      </c>
      <c r="DC8" s="8">
        <v>0</v>
      </c>
      <c r="DD8" s="8">
        <v>0</v>
      </c>
      <c r="DE8" s="8">
        <v>0</v>
      </c>
      <c r="DF8" s="8">
        <v>0</v>
      </c>
    </row>
    <row r="9" spans="1:110" ht="20.25" customHeight="1">
      <c r="A9" s="8"/>
      <c r="B9" s="8"/>
      <c r="C9" s="8"/>
      <c r="D9" s="8" t="s">
        <v>79</v>
      </c>
      <c r="E9" s="8" t="s">
        <v>80</v>
      </c>
      <c r="F9" s="8">
        <v>1795.24</v>
      </c>
      <c r="G9" s="8">
        <v>972.03</v>
      </c>
      <c r="H9" s="8">
        <f t="shared" ref="H9:H33" si="0">K9/100</f>
        <v>0.35590000000000005</v>
      </c>
      <c r="I9" s="8">
        <v>251.55</v>
      </c>
      <c r="J9" s="8">
        <v>26.29</v>
      </c>
      <c r="K9" s="8">
        <v>35.590000000000003</v>
      </c>
      <c r="L9" s="8">
        <v>0</v>
      </c>
      <c r="M9" s="8">
        <v>76.8</v>
      </c>
      <c r="N9" s="8">
        <v>143.86000000000001</v>
      </c>
      <c r="O9" s="8">
        <v>57.54</v>
      </c>
      <c r="P9" s="8">
        <v>0</v>
      </c>
      <c r="Q9" s="8">
        <v>712.68</v>
      </c>
      <c r="R9" s="8">
        <v>46.98</v>
      </c>
      <c r="S9" s="8">
        <v>23.5</v>
      </c>
      <c r="T9" s="8">
        <v>0</v>
      </c>
      <c r="U9" s="8">
        <v>0</v>
      </c>
      <c r="V9" s="8">
        <v>5.3</v>
      </c>
      <c r="W9" s="8">
        <v>15.8</v>
      </c>
      <c r="X9" s="8">
        <v>52.2</v>
      </c>
      <c r="Y9" s="8">
        <v>0</v>
      </c>
      <c r="Z9" s="8">
        <v>8</v>
      </c>
      <c r="AA9" s="8">
        <v>10.88</v>
      </c>
      <c r="AB9" s="8">
        <v>0</v>
      </c>
      <c r="AC9" s="8">
        <v>11.6</v>
      </c>
      <c r="AD9" s="8">
        <v>0</v>
      </c>
      <c r="AE9" s="8">
        <v>22.94</v>
      </c>
      <c r="AF9" s="8">
        <v>14.6</v>
      </c>
      <c r="AG9" s="8">
        <v>8.6</v>
      </c>
      <c r="AH9" s="8">
        <v>0</v>
      </c>
      <c r="AI9" s="8">
        <v>0</v>
      </c>
      <c r="AJ9" s="8">
        <v>0</v>
      </c>
      <c r="AK9" s="8">
        <v>15</v>
      </c>
      <c r="AL9" s="8">
        <v>230</v>
      </c>
      <c r="AM9" s="8">
        <v>0</v>
      </c>
      <c r="AN9" s="8">
        <v>22.82</v>
      </c>
      <c r="AO9" s="8">
        <v>3.9</v>
      </c>
      <c r="AP9" s="8">
        <v>66.989999999999995</v>
      </c>
      <c r="AQ9" s="8">
        <v>0</v>
      </c>
      <c r="AR9" s="8">
        <v>153.57</v>
      </c>
      <c r="AS9" s="8">
        <v>110.53</v>
      </c>
      <c r="AT9" s="8">
        <v>23.96</v>
      </c>
      <c r="AU9" s="8">
        <v>0</v>
      </c>
      <c r="AV9" s="8">
        <v>0</v>
      </c>
      <c r="AW9" s="8">
        <v>0</v>
      </c>
      <c r="AX9" s="8">
        <v>1.26</v>
      </c>
      <c r="AY9" s="8">
        <v>0</v>
      </c>
      <c r="AZ9" s="8">
        <v>0</v>
      </c>
      <c r="BA9" s="8">
        <v>0</v>
      </c>
      <c r="BB9" s="8">
        <v>0.26</v>
      </c>
      <c r="BC9" s="8">
        <v>0</v>
      </c>
      <c r="BD9" s="8">
        <v>85.05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8">
        <v>0</v>
      </c>
      <c r="CI9" s="8">
        <v>0</v>
      </c>
      <c r="CJ9" s="8">
        <v>0</v>
      </c>
      <c r="CK9" s="8">
        <v>0</v>
      </c>
      <c r="CL9" s="8">
        <v>0</v>
      </c>
      <c r="CM9" s="8">
        <v>0</v>
      </c>
      <c r="CN9" s="8">
        <v>0</v>
      </c>
      <c r="CO9" s="8">
        <v>0</v>
      </c>
      <c r="CP9" s="8">
        <v>0</v>
      </c>
      <c r="CQ9" s="8">
        <v>0</v>
      </c>
      <c r="CR9" s="8">
        <v>0</v>
      </c>
      <c r="CS9" s="8">
        <v>0</v>
      </c>
      <c r="CT9" s="8">
        <v>0</v>
      </c>
      <c r="CU9" s="8">
        <v>0</v>
      </c>
      <c r="CV9" s="8">
        <v>0</v>
      </c>
      <c r="CW9" s="8">
        <v>0</v>
      </c>
      <c r="CX9" s="8">
        <v>0</v>
      </c>
      <c r="CY9" s="8">
        <v>0</v>
      </c>
      <c r="CZ9" s="8">
        <v>0</v>
      </c>
      <c r="DA9" s="8">
        <v>0</v>
      </c>
      <c r="DB9" s="8">
        <v>0</v>
      </c>
      <c r="DC9" s="8">
        <v>0</v>
      </c>
      <c r="DD9" s="8">
        <v>0</v>
      </c>
      <c r="DE9" s="8">
        <v>0</v>
      </c>
      <c r="DF9" s="8">
        <v>0</v>
      </c>
    </row>
    <row r="10" spans="1:110" ht="20.25" customHeight="1">
      <c r="A10" s="8" t="s">
        <v>81</v>
      </c>
      <c r="B10" s="8"/>
      <c r="C10" s="8"/>
      <c r="D10" s="8"/>
      <c r="E10" s="8" t="s">
        <v>82</v>
      </c>
      <c r="F10" s="8">
        <v>1448.2</v>
      </c>
      <c r="G10" s="8">
        <v>735.52</v>
      </c>
      <c r="H10" s="8">
        <f t="shared" si="0"/>
        <v>4.7999999999999996E-3</v>
      </c>
      <c r="I10" s="8">
        <v>251.55</v>
      </c>
      <c r="J10" s="8">
        <v>26.29</v>
      </c>
      <c r="K10" s="8">
        <v>0.48</v>
      </c>
      <c r="L10" s="8">
        <v>0</v>
      </c>
      <c r="M10" s="8">
        <v>76.8</v>
      </c>
      <c r="N10" s="8">
        <v>0</v>
      </c>
      <c r="O10" s="8">
        <v>0</v>
      </c>
      <c r="P10" s="8">
        <v>0</v>
      </c>
      <c r="Q10" s="8">
        <v>712.68</v>
      </c>
      <c r="R10" s="8">
        <v>46.98</v>
      </c>
      <c r="S10" s="8">
        <v>23.5</v>
      </c>
      <c r="T10" s="8">
        <v>0</v>
      </c>
      <c r="U10" s="8">
        <v>0</v>
      </c>
      <c r="V10" s="8">
        <v>5.3</v>
      </c>
      <c r="W10" s="8">
        <v>15.8</v>
      </c>
      <c r="X10" s="8">
        <v>52.2</v>
      </c>
      <c r="Y10" s="8">
        <v>0</v>
      </c>
      <c r="Z10" s="8">
        <v>8</v>
      </c>
      <c r="AA10" s="8">
        <v>10.88</v>
      </c>
      <c r="AB10" s="8">
        <v>0</v>
      </c>
      <c r="AC10" s="8">
        <v>11.6</v>
      </c>
      <c r="AD10" s="8">
        <v>0</v>
      </c>
      <c r="AE10" s="8">
        <v>22.94</v>
      </c>
      <c r="AF10" s="8">
        <v>14.6</v>
      </c>
      <c r="AG10" s="8">
        <v>8.6</v>
      </c>
      <c r="AH10" s="8">
        <v>0</v>
      </c>
      <c r="AI10" s="8">
        <v>0</v>
      </c>
      <c r="AJ10" s="8">
        <v>0</v>
      </c>
      <c r="AK10" s="8">
        <v>15</v>
      </c>
      <c r="AL10" s="8">
        <v>230</v>
      </c>
      <c r="AM10" s="8">
        <v>0</v>
      </c>
      <c r="AN10" s="8">
        <v>22.82</v>
      </c>
      <c r="AO10" s="8">
        <v>3.9</v>
      </c>
      <c r="AP10" s="8">
        <v>66.989999999999995</v>
      </c>
      <c r="AQ10" s="8">
        <v>0</v>
      </c>
      <c r="AR10" s="8">
        <v>153.57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8">
        <v>0</v>
      </c>
      <c r="BQ10" s="8">
        <v>0</v>
      </c>
      <c r="BR10" s="8">
        <v>0</v>
      </c>
      <c r="BS10" s="8">
        <v>0</v>
      </c>
      <c r="BT10" s="8">
        <v>0</v>
      </c>
      <c r="BU10" s="8">
        <v>0</v>
      </c>
      <c r="BV10" s="8">
        <v>0</v>
      </c>
      <c r="BW10" s="8">
        <v>0</v>
      </c>
      <c r="BX10" s="8">
        <v>0</v>
      </c>
      <c r="BY10" s="8">
        <v>0</v>
      </c>
      <c r="BZ10" s="8">
        <v>0</v>
      </c>
      <c r="CA10" s="8">
        <v>0</v>
      </c>
      <c r="CB10" s="8">
        <v>0</v>
      </c>
      <c r="CC10" s="8">
        <v>0</v>
      </c>
      <c r="CD10" s="8">
        <v>0</v>
      </c>
      <c r="CE10" s="8">
        <v>0</v>
      </c>
      <c r="CF10" s="8">
        <v>0</v>
      </c>
      <c r="CG10" s="8">
        <v>0</v>
      </c>
      <c r="CH10" s="8">
        <v>0</v>
      </c>
      <c r="CI10" s="8">
        <v>0</v>
      </c>
      <c r="CJ10" s="8">
        <v>0</v>
      </c>
      <c r="CK10" s="8">
        <v>0</v>
      </c>
      <c r="CL10" s="8">
        <v>0</v>
      </c>
      <c r="CM10" s="8">
        <v>0</v>
      </c>
      <c r="CN10" s="8">
        <v>0</v>
      </c>
      <c r="CO10" s="8">
        <v>0</v>
      </c>
      <c r="CP10" s="8">
        <v>0</v>
      </c>
      <c r="CQ10" s="8">
        <v>0</v>
      </c>
      <c r="CR10" s="8">
        <v>0</v>
      </c>
      <c r="CS10" s="8">
        <v>0</v>
      </c>
      <c r="CT10" s="8">
        <v>0</v>
      </c>
      <c r="CU10" s="8">
        <v>0</v>
      </c>
      <c r="CV10" s="8">
        <v>0</v>
      </c>
      <c r="CW10" s="8">
        <v>0</v>
      </c>
      <c r="CX10" s="8">
        <v>0</v>
      </c>
      <c r="CY10" s="8">
        <v>0</v>
      </c>
      <c r="CZ10" s="8">
        <v>0</v>
      </c>
      <c r="DA10" s="8">
        <v>0</v>
      </c>
      <c r="DB10" s="8">
        <v>0</v>
      </c>
      <c r="DC10" s="8">
        <v>0</v>
      </c>
      <c r="DD10" s="8">
        <v>0</v>
      </c>
      <c r="DE10" s="8">
        <v>0</v>
      </c>
      <c r="DF10" s="8">
        <v>0</v>
      </c>
    </row>
    <row r="11" spans="1:110" ht="20.25" customHeight="1">
      <c r="A11" s="8"/>
      <c r="B11" s="8" t="s">
        <v>83</v>
      </c>
      <c r="C11" s="8"/>
      <c r="D11" s="8"/>
      <c r="E11" s="8" t="s">
        <v>84</v>
      </c>
      <c r="F11" s="8">
        <v>1448.2</v>
      </c>
      <c r="G11" s="8">
        <v>735.52</v>
      </c>
      <c r="H11" s="8">
        <f t="shared" si="0"/>
        <v>4.7999999999999996E-3</v>
      </c>
      <c r="I11" s="8">
        <v>251.55</v>
      </c>
      <c r="J11" s="8">
        <v>26.29</v>
      </c>
      <c r="K11" s="8">
        <v>0.48</v>
      </c>
      <c r="L11" s="8">
        <v>0</v>
      </c>
      <c r="M11" s="8">
        <v>76.8</v>
      </c>
      <c r="N11" s="8">
        <v>0</v>
      </c>
      <c r="O11" s="8">
        <v>0</v>
      </c>
      <c r="P11" s="8">
        <v>0</v>
      </c>
      <c r="Q11" s="8">
        <v>712.68</v>
      </c>
      <c r="R11" s="8">
        <v>46.98</v>
      </c>
      <c r="S11" s="8">
        <v>23.5</v>
      </c>
      <c r="T11" s="8">
        <v>0</v>
      </c>
      <c r="U11" s="8">
        <v>0</v>
      </c>
      <c r="V11" s="8">
        <v>5.3</v>
      </c>
      <c r="W11" s="8">
        <v>15.8</v>
      </c>
      <c r="X11" s="8">
        <v>52.2</v>
      </c>
      <c r="Y11" s="8">
        <v>0</v>
      </c>
      <c r="Z11" s="8">
        <v>8</v>
      </c>
      <c r="AA11" s="8">
        <v>10.88</v>
      </c>
      <c r="AB11" s="8">
        <v>0</v>
      </c>
      <c r="AC11" s="8">
        <v>11.6</v>
      </c>
      <c r="AD11" s="8">
        <v>0</v>
      </c>
      <c r="AE11" s="8">
        <v>22.94</v>
      </c>
      <c r="AF11" s="8">
        <v>14.6</v>
      </c>
      <c r="AG11" s="8">
        <v>8.6</v>
      </c>
      <c r="AH11" s="8">
        <v>0</v>
      </c>
      <c r="AI11" s="8">
        <v>0</v>
      </c>
      <c r="AJ11" s="8">
        <v>0</v>
      </c>
      <c r="AK11" s="8">
        <v>15</v>
      </c>
      <c r="AL11" s="8">
        <v>230</v>
      </c>
      <c r="AM11" s="8">
        <v>0</v>
      </c>
      <c r="AN11" s="8">
        <v>22.82</v>
      </c>
      <c r="AO11" s="8">
        <v>3.9</v>
      </c>
      <c r="AP11" s="8">
        <v>66.989999999999995</v>
      </c>
      <c r="AQ11" s="8">
        <v>0</v>
      </c>
      <c r="AR11" s="8">
        <v>153.57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0</v>
      </c>
      <c r="BL11" s="8">
        <v>0</v>
      </c>
      <c r="BM11" s="8">
        <v>0</v>
      </c>
      <c r="BN11" s="8">
        <v>0</v>
      </c>
      <c r="BO11" s="8">
        <v>0</v>
      </c>
      <c r="BP11" s="8">
        <v>0</v>
      </c>
      <c r="BQ11" s="8">
        <v>0</v>
      </c>
      <c r="BR11" s="8">
        <v>0</v>
      </c>
      <c r="BS11" s="8">
        <v>0</v>
      </c>
      <c r="BT11" s="8">
        <v>0</v>
      </c>
      <c r="BU11" s="8">
        <v>0</v>
      </c>
      <c r="BV11" s="8">
        <v>0</v>
      </c>
      <c r="BW11" s="8">
        <v>0</v>
      </c>
      <c r="BX11" s="8">
        <v>0</v>
      </c>
      <c r="BY11" s="8">
        <v>0</v>
      </c>
      <c r="BZ11" s="8">
        <v>0</v>
      </c>
      <c r="CA11" s="8">
        <v>0</v>
      </c>
      <c r="CB11" s="8">
        <v>0</v>
      </c>
      <c r="CC11" s="8">
        <v>0</v>
      </c>
      <c r="CD11" s="8">
        <v>0</v>
      </c>
      <c r="CE11" s="8">
        <v>0</v>
      </c>
      <c r="CF11" s="8">
        <v>0</v>
      </c>
      <c r="CG11" s="8">
        <v>0</v>
      </c>
      <c r="CH11" s="8">
        <v>0</v>
      </c>
      <c r="CI11" s="8">
        <v>0</v>
      </c>
      <c r="CJ11" s="8">
        <v>0</v>
      </c>
      <c r="CK11" s="8">
        <v>0</v>
      </c>
      <c r="CL11" s="8">
        <v>0</v>
      </c>
      <c r="CM11" s="8">
        <v>0</v>
      </c>
      <c r="CN11" s="8">
        <v>0</v>
      </c>
      <c r="CO11" s="8">
        <v>0</v>
      </c>
      <c r="CP11" s="8">
        <v>0</v>
      </c>
      <c r="CQ11" s="8">
        <v>0</v>
      </c>
      <c r="CR11" s="8">
        <v>0</v>
      </c>
      <c r="CS11" s="8">
        <v>0</v>
      </c>
      <c r="CT11" s="8">
        <v>0</v>
      </c>
      <c r="CU11" s="8">
        <v>0</v>
      </c>
      <c r="CV11" s="8">
        <v>0</v>
      </c>
      <c r="CW11" s="8">
        <v>0</v>
      </c>
      <c r="CX11" s="8">
        <v>0</v>
      </c>
      <c r="CY11" s="8">
        <v>0</v>
      </c>
      <c r="CZ11" s="8">
        <v>0</v>
      </c>
      <c r="DA11" s="8">
        <v>0</v>
      </c>
      <c r="DB11" s="8">
        <v>0</v>
      </c>
      <c r="DC11" s="8">
        <v>0</v>
      </c>
      <c r="DD11" s="8">
        <v>0</v>
      </c>
      <c r="DE11" s="8">
        <v>0</v>
      </c>
      <c r="DF11" s="8">
        <v>0</v>
      </c>
    </row>
    <row r="12" spans="1:110" ht="20.25" customHeight="1">
      <c r="A12" s="8" t="s">
        <v>85</v>
      </c>
      <c r="B12" s="8" t="s">
        <v>86</v>
      </c>
      <c r="C12" s="8" t="s">
        <v>87</v>
      </c>
      <c r="D12" s="8" t="s">
        <v>88</v>
      </c>
      <c r="E12" s="8" t="s">
        <v>89</v>
      </c>
      <c r="F12" s="8">
        <v>901.35</v>
      </c>
      <c r="G12" s="8">
        <v>662.31</v>
      </c>
      <c r="H12" s="8">
        <f t="shared" si="0"/>
        <v>2.5999999999999999E-3</v>
      </c>
      <c r="I12" s="8">
        <v>250.31</v>
      </c>
      <c r="J12" s="8">
        <v>26.29</v>
      </c>
      <c r="K12" s="8">
        <v>0.26</v>
      </c>
      <c r="L12" s="8">
        <v>0</v>
      </c>
      <c r="M12" s="8">
        <v>44.8</v>
      </c>
      <c r="N12" s="8">
        <v>0</v>
      </c>
      <c r="O12" s="8">
        <v>0</v>
      </c>
      <c r="P12" s="8">
        <v>0</v>
      </c>
      <c r="Q12" s="8">
        <v>239.04</v>
      </c>
      <c r="R12" s="8">
        <v>22.5</v>
      </c>
      <c r="S12" s="8">
        <v>10</v>
      </c>
      <c r="T12" s="8">
        <v>0</v>
      </c>
      <c r="U12" s="8">
        <v>0</v>
      </c>
      <c r="V12" s="8">
        <v>5</v>
      </c>
      <c r="W12" s="8">
        <v>15</v>
      </c>
      <c r="X12" s="8">
        <v>18</v>
      </c>
      <c r="Y12" s="8">
        <v>0</v>
      </c>
      <c r="Z12" s="8">
        <v>8</v>
      </c>
      <c r="AA12" s="8">
        <v>10</v>
      </c>
      <c r="AB12" s="8">
        <v>0</v>
      </c>
      <c r="AC12" s="8">
        <v>10</v>
      </c>
      <c r="AD12" s="8">
        <v>0</v>
      </c>
      <c r="AE12" s="8">
        <v>5.18</v>
      </c>
      <c r="AF12" s="8">
        <v>6.6</v>
      </c>
      <c r="AG12" s="8">
        <v>8</v>
      </c>
      <c r="AH12" s="8">
        <v>0</v>
      </c>
      <c r="AI12" s="8">
        <v>0</v>
      </c>
      <c r="AJ12" s="8">
        <v>0</v>
      </c>
      <c r="AK12" s="8">
        <v>15</v>
      </c>
      <c r="AL12" s="8">
        <v>0</v>
      </c>
      <c r="AM12" s="8">
        <v>0</v>
      </c>
      <c r="AN12" s="8">
        <v>20.440000000000001</v>
      </c>
      <c r="AO12" s="8">
        <v>2</v>
      </c>
      <c r="AP12" s="8">
        <v>66.989999999999995</v>
      </c>
      <c r="AQ12" s="8">
        <v>0</v>
      </c>
      <c r="AR12" s="8">
        <v>16.329999999999998</v>
      </c>
      <c r="AS12" s="8">
        <v>0</v>
      </c>
      <c r="AT12" s="8">
        <v>0</v>
      </c>
      <c r="AU12" s="8">
        <v>0</v>
      </c>
      <c r="AV12" s="8"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8">
        <v>0</v>
      </c>
      <c r="BJ12" s="8">
        <v>0</v>
      </c>
      <c r="BK12" s="8">
        <v>0</v>
      </c>
      <c r="BL12" s="8">
        <v>0</v>
      </c>
      <c r="BM12" s="8">
        <v>0</v>
      </c>
      <c r="BN12" s="8">
        <v>0</v>
      </c>
      <c r="BO12" s="8">
        <v>0</v>
      </c>
      <c r="BP12" s="8">
        <v>0</v>
      </c>
      <c r="BQ12" s="8">
        <v>0</v>
      </c>
      <c r="BR12" s="8">
        <v>0</v>
      </c>
      <c r="BS12" s="8">
        <v>0</v>
      </c>
      <c r="BT12" s="8">
        <v>0</v>
      </c>
      <c r="BU12" s="8">
        <v>0</v>
      </c>
      <c r="BV12" s="8">
        <v>0</v>
      </c>
      <c r="BW12" s="8">
        <v>0</v>
      </c>
      <c r="BX12" s="8">
        <v>0</v>
      </c>
      <c r="BY12" s="8">
        <v>0</v>
      </c>
      <c r="BZ12" s="8">
        <v>0</v>
      </c>
      <c r="CA12" s="8">
        <v>0</v>
      </c>
      <c r="CB12" s="8">
        <v>0</v>
      </c>
      <c r="CC12" s="8">
        <v>0</v>
      </c>
      <c r="CD12" s="8">
        <v>0</v>
      </c>
      <c r="CE12" s="8">
        <v>0</v>
      </c>
      <c r="CF12" s="8">
        <v>0</v>
      </c>
      <c r="CG12" s="8">
        <v>0</v>
      </c>
      <c r="CH12" s="8">
        <v>0</v>
      </c>
      <c r="CI12" s="8">
        <v>0</v>
      </c>
      <c r="CJ12" s="8">
        <v>0</v>
      </c>
      <c r="CK12" s="8">
        <v>0</v>
      </c>
      <c r="CL12" s="8">
        <v>0</v>
      </c>
      <c r="CM12" s="8">
        <v>0</v>
      </c>
      <c r="CN12" s="8">
        <v>0</v>
      </c>
      <c r="CO12" s="8">
        <v>0</v>
      </c>
      <c r="CP12" s="8">
        <v>0</v>
      </c>
      <c r="CQ12" s="8">
        <v>0</v>
      </c>
      <c r="CR12" s="8">
        <v>0</v>
      </c>
      <c r="CS12" s="8">
        <v>0</v>
      </c>
      <c r="CT12" s="8">
        <v>0</v>
      </c>
      <c r="CU12" s="8">
        <v>0</v>
      </c>
      <c r="CV12" s="8">
        <v>0</v>
      </c>
      <c r="CW12" s="8">
        <v>0</v>
      </c>
      <c r="CX12" s="8">
        <v>0</v>
      </c>
      <c r="CY12" s="8">
        <v>0</v>
      </c>
      <c r="CZ12" s="8">
        <v>0</v>
      </c>
      <c r="DA12" s="8">
        <v>0</v>
      </c>
      <c r="DB12" s="8">
        <v>0</v>
      </c>
      <c r="DC12" s="8">
        <v>0</v>
      </c>
      <c r="DD12" s="8">
        <v>0</v>
      </c>
      <c r="DE12" s="8">
        <v>0</v>
      </c>
      <c r="DF12" s="8">
        <v>0</v>
      </c>
    </row>
    <row r="13" spans="1:110" ht="20.25" customHeight="1">
      <c r="A13" s="8" t="s">
        <v>85</v>
      </c>
      <c r="B13" s="8" t="s">
        <v>86</v>
      </c>
      <c r="C13" s="8" t="s">
        <v>90</v>
      </c>
      <c r="D13" s="8" t="s">
        <v>88</v>
      </c>
      <c r="E13" s="8" t="s">
        <v>91</v>
      </c>
      <c r="F13" s="8">
        <v>322</v>
      </c>
      <c r="G13" s="8">
        <v>0</v>
      </c>
      <c r="H13" s="8">
        <f t="shared" si="0"/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322</v>
      </c>
      <c r="R13" s="8">
        <v>5</v>
      </c>
      <c r="S13" s="8">
        <v>10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8.32</v>
      </c>
      <c r="AF13" s="8">
        <v>8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230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60.68</v>
      </c>
      <c r="AS13" s="8">
        <v>0</v>
      </c>
      <c r="AT13" s="8">
        <v>0</v>
      </c>
      <c r="AU13" s="8">
        <v>0</v>
      </c>
      <c r="AV13" s="8">
        <v>0</v>
      </c>
      <c r="AW13" s="8">
        <v>0</v>
      </c>
      <c r="AX13" s="8">
        <v>0</v>
      </c>
      <c r="AY13" s="8">
        <v>0</v>
      </c>
      <c r="AZ13" s="8"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0</v>
      </c>
      <c r="BH13" s="8">
        <v>0</v>
      </c>
      <c r="BI13" s="8">
        <v>0</v>
      </c>
      <c r="BJ13" s="8">
        <v>0</v>
      </c>
      <c r="BK13" s="8">
        <v>0</v>
      </c>
      <c r="BL13" s="8">
        <v>0</v>
      </c>
      <c r="BM13" s="8">
        <v>0</v>
      </c>
      <c r="BN13" s="8">
        <v>0</v>
      </c>
      <c r="BO13" s="8">
        <v>0</v>
      </c>
      <c r="BP13" s="8">
        <v>0</v>
      </c>
      <c r="BQ13" s="8">
        <v>0</v>
      </c>
      <c r="BR13" s="8">
        <v>0</v>
      </c>
      <c r="BS13" s="8">
        <v>0</v>
      </c>
      <c r="BT13" s="8">
        <v>0</v>
      </c>
      <c r="BU13" s="8">
        <v>0</v>
      </c>
      <c r="BV13" s="8">
        <v>0</v>
      </c>
      <c r="BW13" s="8">
        <v>0</v>
      </c>
      <c r="BX13" s="8">
        <v>0</v>
      </c>
      <c r="BY13" s="8">
        <v>0</v>
      </c>
      <c r="BZ13" s="8">
        <v>0</v>
      </c>
      <c r="CA13" s="8">
        <v>0</v>
      </c>
      <c r="CB13" s="8">
        <v>0</v>
      </c>
      <c r="CC13" s="8">
        <v>0</v>
      </c>
      <c r="CD13" s="8">
        <v>0</v>
      </c>
      <c r="CE13" s="8">
        <v>0</v>
      </c>
      <c r="CF13" s="8">
        <v>0</v>
      </c>
      <c r="CG13" s="8">
        <v>0</v>
      </c>
      <c r="CH13" s="8">
        <v>0</v>
      </c>
      <c r="CI13" s="8">
        <v>0</v>
      </c>
      <c r="CJ13" s="8">
        <v>0</v>
      </c>
      <c r="CK13" s="8">
        <v>0</v>
      </c>
      <c r="CL13" s="8">
        <v>0</v>
      </c>
      <c r="CM13" s="8">
        <v>0</v>
      </c>
      <c r="CN13" s="8">
        <v>0</v>
      </c>
      <c r="CO13" s="8">
        <v>0</v>
      </c>
      <c r="CP13" s="8">
        <v>0</v>
      </c>
      <c r="CQ13" s="8">
        <v>0</v>
      </c>
      <c r="CR13" s="8">
        <v>0</v>
      </c>
      <c r="CS13" s="8">
        <v>0</v>
      </c>
      <c r="CT13" s="8">
        <v>0</v>
      </c>
      <c r="CU13" s="8">
        <v>0</v>
      </c>
      <c r="CV13" s="8">
        <v>0</v>
      </c>
      <c r="CW13" s="8">
        <v>0</v>
      </c>
      <c r="CX13" s="8">
        <v>0</v>
      </c>
      <c r="CY13" s="8">
        <v>0</v>
      </c>
      <c r="CZ13" s="8">
        <v>0</v>
      </c>
      <c r="DA13" s="8">
        <v>0</v>
      </c>
      <c r="DB13" s="8">
        <v>0</v>
      </c>
      <c r="DC13" s="8">
        <v>0</v>
      </c>
      <c r="DD13" s="8">
        <v>0</v>
      </c>
      <c r="DE13" s="8">
        <v>0</v>
      </c>
      <c r="DF13" s="8">
        <v>0</v>
      </c>
    </row>
    <row r="14" spans="1:110" ht="20.25" customHeight="1">
      <c r="A14" s="8" t="s">
        <v>85</v>
      </c>
      <c r="B14" s="8" t="s">
        <v>86</v>
      </c>
      <c r="C14" s="8" t="s">
        <v>92</v>
      </c>
      <c r="D14" s="8" t="s">
        <v>88</v>
      </c>
      <c r="E14" s="8" t="s">
        <v>93</v>
      </c>
      <c r="F14" s="8">
        <v>66.760000000000005</v>
      </c>
      <c r="G14" s="8">
        <v>0</v>
      </c>
      <c r="H14" s="8">
        <f t="shared" si="0"/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66.760000000000005</v>
      </c>
      <c r="R14" s="8">
        <v>0</v>
      </c>
      <c r="S14" s="8">
        <v>3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5.6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58.16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</row>
    <row r="15" spans="1:110" ht="20.25" customHeight="1">
      <c r="A15" s="8" t="s">
        <v>85</v>
      </c>
      <c r="B15" s="8" t="s">
        <v>86</v>
      </c>
      <c r="C15" s="8" t="s">
        <v>94</v>
      </c>
      <c r="D15" s="8" t="s">
        <v>88</v>
      </c>
      <c r="E15" s="8" t="s">
        <v>95</v>
      </c>
      <c r="F15" s="8">
        <v>19</v>
      </c>
      <c r="G15" s="8">
        <v>0</v>
      </c>
      <c r="H15" s="8">
        <f t="shared" si="0"/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19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3.84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15.16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</row>
    <row r="16" spans="1:110" ht="20.25" customHeight="1">
      <c r="A16" s="8" t="s">
        <v>85</v>
      </c>
      <c r="B16" s="8" t="s">
        <v>86</v>
      </c>
      <c r="C16" s="8" t="s">
        <v>96</v>
      </c>
      <c r="D16" s="8" t="s">
        <v>88</v>
      </c>
      <c r="E16" s="8" t="s">
        <v>97</v>
      </c>
      <c r="F16" s="8">
        <v>53</v>
      </c>
      <c r="G16" s="8">
        <v>0</v>
      </c>
      <c r="H16" s="8">
        <f t="shared" si="0"/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53</v>
      </c>
      <c r="R16" s="8">
        <v>16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34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3</v>
      </c>
      <c r="AS16" s="8">
        <v>0</v>
      </c>
      <c r="AT16" s="8">
        <v>0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</row>
    <row r="17" spans="1:110" ht="20.25" customHeight="1">
      <c r="A17" s="8" t="s">
        <v>85</v>
      </c>
      <c r="B17" s="8" t="s">
        <v>86</v>
      </c>
      <c r="C17" s="8" t="s">
        <v>98</v>
      </c>
      <c r="D17" s="8" t="s">
        <v>88</v>
      </c>
      <c r="E17" s="8" t="s">
        <v>99</v>
      </c>
      <c r="F17" s="8">
        <v>86.09</v>
      </c>
      <c r="G17" s="8">
        <v>73.209999999999994</v>
      </c>
      <c r="H17" s="8">
        <f t="shared" si="0"/>
        <v>2.2000000000000001E-3</v>
      </c>
      <c r="I17" s="8">
        <v>1.24</v>
      </c>
      <c r="J17" s="8">
        <v>0</v>
      </c>
      <c r="K17" s="8">
        <v>0.22</v>
      </c>
      <c r="L17" s="8">
        <v>0</v>
      </c>
      <c r="M17" s="8">
        <v>32</v>
      </c>
      <c r="N17" s="8">
        <v>0</v>
      </c>
      <c r="O17" s="8">
        <v>0</v>
      </c>
      <c r="P17" s="8">
        <v>0</v>
      </c>
      <c r="Q17" s="8">
        <v>12.88</v>
      </c>
      <c r="R17" s="8">
        <v>3.48</v>
      </c>
      <c r="S17" s="8">
        <v>0.5</v>
      </c>
      <c r="T17" s="8">
        <v>0</v>
      </c>
      <c r="U17" s="8">
        <v>0</v>
      </c>
      <c r="V17" s="8">
        <v>0.3</v>
      </c>
      <c r="W17" s="8">
        <v>0.8</v>
      </c>
      <c r="X17" s="8">
        <v>0.2</v>
      </c>
      <c r="Y17" s="8">
        <v>0</v>
      </c>
      <c r="Z17" s="8">
        <v>0</v>
      </c>
      <c r="AA17" s="8">
        <v>0.88</v>
      </c>
      <c r="AB17" s="8">
        <v>0</v>
      </c>
      <c r="AC17" s="8">
        <v>1.6</v>
      </c>
      <c r="AD17" s="8">
        <v>0</v>
      </c>
      <c r="AE17" s="8">
        <v>0</v>
      </c>
      <c r="AF17" s="8">
        <v>0</v>
      </c>
      <c r="AG17" s="8">
        <v>0.6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2.38</v>
      </c>
      <c r="AO17" s="8">
        <v>1.9</v>
      </c>
      <c r="AP17" s="8">
        <v>0</v>
      </c>
      <c r="AQ17" s="8">
        <v>0</v>
      </c>
      <c r="AR17" s="8">
        <v>0.24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</row>
    <row r="18" spans="1:110" ht="20.25" customHeight="1">
      <c r="A18" s="8" t="s">
        <v>100</v>
      </c>
      <c r="B18" s="8"/>
      <c r="C18" s="8"/>
      <c r="D18" s="8"/>
      <c r="E18" s="8" t="s">
        <v>101</v>
      </c>
      <c r="F18" s="8">
        <v>226.62</v>
      </c>
      <c r="G18" s="8">
        <v>201.4</v>
      </c>
      <c r="H18" s="8">
        <f t="shared" si="0"/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143.86000000000001</v>
      </c>
      <c r="O18" s="8">
        <v>57.54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0</v>
      </c>
      <c r="AS18" s="8">
        <v>25.22</v>
      </c>
      <c r="AT18" s="8">
        <v>23.96</v>
      </c>
      <c r="AU18" s="8">
        <v>0</v>
      </c>
      <c r="AV18" s="8">
        <v>0</v>
      </c>
      <c r="AW18" s="8">
        <v>0</v>
      </c>
      <c r="AX18" s="8">
        <v>1.26</v>
      </c>
      <c r="AY18" s="8">
        <v>0</v>
      </c>
      <c r="AZ18" s="8"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I18" s="8">
        <v>0</v>
      </c>
      <c r="BJ18" s="8">
        <v>0</v>
      </c>
      <c r="BK18" s="8">
        <v>0</v>
      </c>
      <c r="BL18" s="8">
        <v>0</v>
      </c>
      <c r="BM18" s="8">
        <v>0</v>
      </c>
      <c r="BN18" s="8">
        <v>0</v>
      </c>
      <c r="BO18" s="8">
        <v>0</v>
      </c>
      <c r="BP18" s="8">
        <v>0</v>
      </c>
      <c r="BQ18" s="8">
        <v>0</v>
      </c>
      <c r="BR18" s="8">
        <v>0</v>
      </c>
      <c r="BS18" s="8">
        <v>0</v>
      </c>
      <c r="BT18" s="8">
        <v>0</v>
      </c>
      <c r="BU18" s="8">
        <v>0</v>
      </c>
      <c r="BV18" s="8">
        <v>0</v>
      </c>
      <c r="BW18" s="8">
        <v>0</v>
      </c>
      <c r="BX18" s="8">
        <v>0</v>
      </c>
      <c r="BY18" s="8">
        <v>0</v>
      </c>
      <c r="BZ18" s="8">
        <v>0</v>
      </c>
      <c r="CA18" s="8">
        <v>0</v>
      </c>
      <c r="CB18" s="8">
        <v>0</v>
      </c>
      <c r="CC18" s="8">
        <v>0</v>
      </c>
      <c r="CD18" s="8">
        <v>0</v>
      </c>
      <c r="CE18" s="8">
        <v>0</v>
      </c>
      <c r="CF18" s="8">
        <v>0</v>
      </c>
      <c r="CG18" s="8">
        <v>0</v>
      </c>
      <c r="CH18" s="8">
        <v>0</v>
      </c>
      <c r="CI18" s="8">
        <v>0</v>
      </c>
      <c r="CJ18" s="8">
        <v>0</v>
      </c>
      <c r="CK18" s="8">
        <v>0</v>
      </c>
      <c r="CL18" s="8">
        <v>0</v>
      </c>
      <c r="CM18" s="8">
        <v>0</v>
      </c>
      <c r="CN18" s="8">
        <v>0</v>
      </c>
      <c r="CO18" s="8">
        <v>0</v>
      </c>
      <c r="CP18" s="8">
        <v>0</v>
      </c>
      <c r="CQ18" s="8">
        <v>0</v>
      </c>
      <c r="CR18" s="8">
        <v>0</v>
      </c>
      <c r="CS18" s="8">
        <v>0</v>
      </c>
      <c r="CT18" s="8">
        <v>0</v>
      </c>
      <c r="CU18" s="8">
        <v>0</v>
      </c>
      <c r="CV18" s="8">
        <v>0</v>
      </c>
      <c r="CW18" s="8">
        <v>0</v>
      </c>
      <c r="CX18" s="8">
        <v>0</v>
      </c>
      <c r="CY18" s="8">
        <v>0</v>
      </c>
      <c r="CZ18" s="8">
        <v>0</v>
      </c>
      <c r="DA18" s="8">
        <v>0</v>
      </c>
      <c r="DB18" s="8">
        <v>0</v>
      </c>
      <c r="DC18" s="8">
        <v>0</v>
      </c>
      <c r="DD18" s="8">
        <v>0</v>
      </c>
      <c r="DE18" s="8">
        <v>0</v>
      </c>
      <c r="DF18" s="8">
        <v>0</v>
      </c>
    </row>
    <row r="19" spans="1:110" ht="20.25" customHeight="1">
      <c r="A19" s="8"/>
      <c r="B19" s="8" t="s">
        <v>92</v>
      </c>
      <c r="C19" s="8"/>
      <c r="D19" s="8"/>
      <c r="E19" s="8" t="s">
        <v>102</v>
      </c>
      <c r="F19" s="8">
        <v>225.36</v>
      </c>
      <c r="G19" s="8">
        <v>201.4</v>
      </c>
      <c r="H19" s="8">
        <f t="shared" si="0"/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143.86000000000001</v>
      </c>
      <c r="O19" s="8">
        <v>57.54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23.96</v>
      </c>
      <c r="AT19" s="8">
        <v>23.96</v>
      </c>
      <c r="AU19" s="8">
        <v>0</v>
      </c>
      <c r="AV19" s="8">
        <v>0</v>
      </c>
      <c r="AW19" s="8">
        <v>0</v>
      </c>
      <c r="AX19" s="8">
        <v>0</v>
      </c>
      <c r="AY19" s="8">
        <v>0</v>
      </c>
      <c r="AZ19" s="8"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8">
        <v>0</v>
      </c>
      <c r="BH19" s="8">
        <v>0</v>
      </c>
      <c r="BI19" s="8">
        <v>0</v>
      </c>
      <c r="BJ19" s="8">
        <v>0</v>
      </c>
      <c r="BK19" s="8">
        <v>0</v>
      </c>
      <c r="BL19" s="8">
        <v>0</v>
      </c>
      <c r="BM19" s="8">
        <v>0</v>
      </c>
      <c r="BN19" s="8">
        <v>0</v>
      </c>
      <c r="BO19" s="8">
        <v>0</v>
      </c>
      <c r="BP19" s="8">
        <v>0</v>
      </c>
      <c r="BQ19" s="8">
        <v>0</v>
      </c>
      <c r="BR19" s="8">
        <v>0</v>
      </c>
      <c r="BS19" s="8">
        <v>0</v>
      </c>
      <c r="BT19" s="8">
        <v>0</v>
      </c>
      <c r="BU19" s="8">
        <v>0</v>
      </c>
      <c r="BV19" s="8">
        <v>0</v>
      </c>
      <c r="BW19" s="8">
        <v>0</v>
      </c>
      <c r="BX19" s="8">
        <v>0</v>
      </c>
      <c r="BY19" s="8">
        <v>0</v>
      </c>
      <c r="BZ19" s="8">
        <v>0</v>
      </c>
      <c r="CA19" s="8">
        <v>0</v>
      </c>
      <c r="CB19" s="8">
        <v>0</v>
      </c>
      <c r="CC19" s="8">
        <v>0</v>
      </c>
      <c r="CD19" s="8">
        <v>0</v>
      </c>
      <c r="CE19" s="8">
        <v>0</v>
      </c>
      <c r="CF19" s="8">
        <v>0</v>
      </c>
      <c r="CG19" s="8">
        <v>0</v>
      </c>
      <c r="CH19" s="8">
        <v>0</v>
      </c>
      <c r="CI19" s="8">
        <v>0</v>
      </c>
      <c r="CJ19" s="8">
        <v>0</v>
      </c>
      <c r="CK19" s="8">
        <v>0</v>
      </c>
      <c r="CL19" s="8">
        <v>0</v>
      </c>
      <c r="CM19" s="8">
        <v>0</v>
      </c>
      <c r="CN19" s="8">
        <v>0</v>
      </c>
      <c r="CO19" s="8">
        <v>0</v>
      </c>
      <c r="CP19" s="8">
        <v>0</v>
      </c>
      <c r="CQ19" s="8">
        <v>0</v>
      </c>
      <c r="CR19" s="8">
        <v>0</v>
      </c>
      <c r="CS19" s="8">
        <v>0</v>
      </c>
      <c r="CT19" s="8">
        <v>0</v>
      </c>
      <c r="CU19" s="8">
        <v>0</v>
      </c>
      <c r="CV19" s="8">
        <v>0</v>
      </c>
      <c r="CW19" s="8">
        <v>0</v>
      </c>
      <c r="CX19" s="8">
        <v>0</v>
      </c>
      <c r="CY19" s="8">
        <v>0</v>
      </c>
      <c r="CZ19" s="8">
        <v>0</v>
      </c>
      <c r="DA19" s="8">
        <v>0</v>
      </c>
      <c r="DB19" s="8">
        <v>0</v>
      </c>
      <c r="DC19" s="8">
        <v>0</v>
      </c>
      <c r="DD19" s="8">
        <v>0</v>
      </c>
      <c r="DE19" s="8">
        <v>0</v>
      </c>
      <c r="DF19" s="8">
        <v>0</v>
      </c>
    </row>
    <row r="20" spans="1:110" ht="20.25" customHeight="1">
      <c r="A20" s="8" t="s">
        <v>103</v>
      </c>
      <c r="B20" s="8" t="s">
        <v>104</v>
      </c>
      <c r="C20" s="8" t="s">
        <v>90</v>
      </c>
      <c r="D20" s="8" t="s">
        <v>88</v>
      </c>
      <c r="E20" s="8" t="s">
        <v>105</v>
      </c>
      <c r="F20" s="8">
        <v>23.96</v>
      </c>
      <c r="G20" s="8">
        <v>0</v>
      </c>
      <c r="H20" s="8">
        <f t="shared" si="0"/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  <c r="AQ20" s="8">
        <v>0</v>
      </c>
      <c r="AR20" s="8">
        <v>0</v>
      </c>
      <c r="AS20" s="8">
        <v>23.96</v>
      </c>
      <c r="AT20" s="8">
        <v>23.96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8">
        <v>0</v>
      </c>
      <c r="BH20" s="8">
        <v>0</v>
      </c>
      <c r="BI20" s="8">
        <v>0</v>
      </c>
      <c r="BJ20" s="8">
        <v>0</v>
      </c>
      <c r="BK20" s="8">
        <v>0</v>
      </c>
      <c r="BL20" s="8">
        <v>0</v>
      </c>
      <c r="BM20" s="8">
        <v>0</v>
      </c>
      <c r="BN20" s="8">
        <v>0</v>
      </c>
      <c r="BO20" s="8">
        <v>0</v>
      </c>
      <c r="BP20" s="8">
        <v>0</v>
      </c>
      <c r="BQ20" s="8">
        <v>0</v>
      </c>
      <c r="BR20" s="8">
        <v>0</v>
      </c>
      <c r="BS20" s="8">
        <v>0</v>
      </c>
      <c r="BT20" s="8">
        <v>0</v>
      </c>
      <c r="BU20" s="8">
        <v>0</v>
      </c>
      <c r="BV20" s="8">
        <v>0</v>
      </c>
      <c r="BW20" s="8">
        <v>0</v>
      </c>
      <c r="BX20" s="8">
        <v>0</v>
      </c>
      <c r="BY20" s="8">
        <v>0</v>
      </c>
      <c r="BZ20" s="8">
        <v>0</v>
      </c>
      <c r="CA20" s="8">
        <v>0</v>
      </c>
      <c r="CB20" s="8">
        <v>0</v>
      </c>
      <c r="CC20" s="8">
        <v>0</v>
      </c>
      <c r="CD20" s="8">
        <v>0</v>
      </c>
      <c r="CE20" s="8">
        <v>0</v>
      </c>
      <c r="CF20" s="8">
        <v>0</v>
      </c>
      <c r="CG20" s="8">
        <v>0</v>
      </c>
      <c r="CH20" s="8">
        <v>0</v>
      </c>
      <c r="CI20" s="8">
        <v>0</v>
      </c>
      <c r="CJ20" s="8">
        <v>0</v>
      </c>
      <c r="CK20" s="8">
        <v>0</v>
      </c>
      <c r="CL20" s="8">
        <v>0</v>
      </c>
      <c r="CM20" s="8">
        <v>0</v>
      </c>
      <c r="CN20" s="8">
        <v>0</v>
      </c>
      <c r="CO20" s="8">
        <v>0</v>
      </c>
      <c r="CP20" s="8">
        <v>0</v>
      </c>
      <c r="CQ20" s="8">
        <v>0</v>
      </c>
      <c r="CR20" s="8">
        <v>0</v>
      </c>
      <c r="CS20" s="8">
        <v>0</v>
      </c>
      <c r="CT20" s="8">
        <v>0</v>
      </c>
      <c r="CU20" s="8">
        <v>0</v>
      </c>
      <c r="CV20" s="8">
        <v>0</v>
      </c>
      <c r="CW20" s="8">
        <v>0</v>
      </c>
      <c r="CX20" s="8">
        <v>0</v>
      </c>
      <c r="CY20" s="8">
        <v>0</v>
      </c>
      <c r="CZ20" s="8">
        <v>0</v>
      </c>
      <c r="DA20" s="8">
        <v>0</v>
      </c>
      <c r="DB20" s="8">
        <v>0</v>
      </c>
      <c r="DC20" s="8">
        <v>0</v>
      </c>
      <c r="DD20" s="8">
        <v>0</v>
      </c>
      <c r="DE20" s="8">
        <v>0</v>
      </c>
      <c r="DF20" s="8">
        <v>0</v>
      </c>
    </row>
    <row r="21" spans="1:110" ht="20.25" customHeight="1">
      <c r="A21" s="8" t="s">
        <v>103</v>
      </c>
      <c r="B21" s="8" t="s">
        <v>104</v>
      </c>
      <c r="C21" s="8" t="s">
        <v>92</v>
      </c>
      <c r="D21" s="8" t="s">
        <v>88</v>
      </c>
      <c r="E21" s="8" t="s">
        <v>106</v>
      </c>
      <c r="F21" s="8">
        <v>143.86000000000001</v>
      </c>
      <c r="G21" s="8">
        <v>143.86000000000001</v>
      </c>
      <c r="H21" s="8">
        <f t="shared" si="0"/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143.86000000000001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  <c r="AS21" s="8">
        <v>0</v>
      </c>
      <c r="AT21" s="8">
        <v>0</v>
      </c>
      <c r="AU21" s="8">
        <v>0</v>
      </c>
      <c r="AV21" s="8">
        <v>0</v>
      </c>
      <c r="AW21" s="8">
        <v>0</v>
      </c>
      <c r="AX21" s="8">
        <v>0</v>
      </c>
      <c r="AY21" s="8">
        <v>0</v>
      </c>
      <c r="AZ21" s="8"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0</v>
      </c>
      <c r="BH21" s="8">
        <v>0</v>
      </c>
      <c r="BI21" s="8">
        <v>0</v>
      </c>
      <c r="BJ21" s="8">
        <v>0</v>
      </c>
      <c r="BK21" s="8">
        <v>0</v>
      </c>
      <c r="BL21" s="8">
        <v>0</v>
      </c>
      <c r="BM21" s="8">
        <v>0</v>
      </c>
      <c r="BN21" s="8">
        <v>0</v>
      </c>
      <c r="BO21" s="8">
        <v>0</v>
      </c>
      <c r="BP21" s="8">
        <v>0</v>
      </c>
      <c r="BQ21" s="8">
        <v>0</v>
      </c>
      <c r="BR21" s="8">
        <v>0</v>
      </c>
      <c r="BS21" s="8">
        <v>0</v>
      </c>
      <c r="BT21" s="8">
        <v>0</v>
      </c>
      <c r="BU21" s="8">
        <v>0</v>
      </c>
      <c r="BV21" s="8">
        <v>0</v>
      </c>
      <c r="BW21" s="8">
        <v>0</v>
      </c>
      <c r="BX21" s="8">
        <v>0</v>
      </c>
      <c r="BY21" s="8">
        <v>0</v>
      </c>
      <c r="BZ21" s="8">
        <v>0</v>
      </c>
      <c r="CA21" s="8">
        <v>0</v>
      </c>
      <c r="CB21" s="8">
        <v>0</v>
      </c>
      <c r="CC21" s="8">
        <v>0</v>
      </c>
      <c r="CD21" s="8">
        <v>0</v>
      </c>
      <c r="CE21" s="8">
        <v>0</v>
      </c>
      <c r="CF21" s="8">
        <v>0</v>
      </c>
      <c r="CG21" s="8">
        <v>0</v>
      </c>
      <c r="CH21" s="8">
        <v>0</v>
      </c>
      <c r="CI21" s="8">
        <v>0</v>
      </c>
      <c r="CJ21" s="8">
        <v>0</v>
      </c>
      <c r="CK21" s="8">
        <v>0</v>
      </c>
      <c r="CL21" s="8">
        <v>0</v>
      </c>
      <c r="CM21" s="8">
        <v>0</v>
      </c>
      <c r="CN21" s="8">
        <v>0</v>
      </c>
      <c r="CO21" s="8">
        <v>0</v>
      </c>
      <c r="CP21" s="8">
        <v>0</v>
      </c>
      <c r="CQ21" s="8">
        <v>0</v>
      </c>
      <c r="CR21" s="8">
        <v>0</v>
      </c>
      <c r="CS21" s="8">
        <v>0</v>
      </c>
      <c r="CT21" s="8">
        <v>0</v>
      </c>
      <c r="CU21" s="8">
        <v>0</v>
      </c>
      <c r="CV21" s="8">
        <v>0</v>
      </c>
      <c r="CW21" s="8">
        <v>0</v>
      </c>
      <c r="CX21" s="8">
        <v>0</v>
      </c>
      <c r="CY21" s="8">
        <v>0</v>
      </c>
      <c r="CZ21" s="8">
        <v>0</v>
      </c>
      <c r="DA21" s="8">
        <v>0</v>
      </c>
      <c r="DB21" s="8">
        <v>0</v>
      </c>
      <c r="DC21" s="8">
        <v>0</v>
      </c>
      <c r="DD21" s="8">
        <v>0</v>
      </c>
      <c r="DE21" s="8">
        <v>0</v>
      </c>
      <c r="DF21" s="8">
        <v>0</v>
      </c>
    </row>
    <row r="22" spans="1:110" ht="20.25" customHeight="1">
      <c r="A22" s="8" t="s">
        <v>103</v>
      </c>
      <c r="B22" s="8" t="s">
        <v>104</v>
      </c>
      <c r="C22" s="8" t="s">
        <v>94</v>
      </c>
      <c r="D22" s="8" t="s">
        <v>88</v>
      </c>
      <c r="E22" s="8" t="s">
        <v>107</v>
      </c>
      <c r="F22" s="8">
        <v>57.54</v>
      </c>
      <c r="G22" s="8">
        <v>57.54</v>
      </c>
      <c r="H22" s="8">
        <f t="shared" si="0"/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57.54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0</v>
      </c>
      <c r="AX22" s="8">
        <v>0</v>
      </c>
      <c r="AY22" s="8">
        <v>0</v>
      </c>
      <c r="AZ22" s="8"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8">
        <v>0</v>
      </c>
      <c r="BJ22" s="8">
        <v>0</v>
      </c>
      <c r="BK22" s="8">
        <v>0</v>
      </c>
      <c r="BL22" s="8">
        <v>0</v>
      </c>
      <c r="BM22" s="8">
        <v>0</v>
      </c>
      <c r="BN22" s="8">
        <v>0</v>
      </c>
      <c r="BO22" s="8">
        <v>0</v>
      </c>
      <c r="BP22" s="8">
        <v>0</v>
      </c>
      <c r="BQ22" s="8">
        <v>0</v>
      </c>
      <c r="BR22" s="8">
        <v>0</v>
      </c>
      <c r="BS22" s="8">
        <v>0</v>
      </c>
      <c r="BT22" s="8">
        <v>0</v>
      </c>
      <c r="BU22" s="8">
        <v>0</v>
      </c>
      <c r="BV22" s="8">
        <v>0</v>
      </c>
      <c r="BW22" s="8">
        <v>0</v>
      </c>
      <c r="BX22" s="8">
        <v>0</v>
      </c>
      <c r="BY22" s="8">
        <v>0</v>
      </c>
      <c r="BZ22" s="8">
        <v>0</v>
      </c>
      <c r="CA22" s="8">
        <v>0</v>
      </c>
      <c r="CB22" s="8">
        <v>0</v>
      </c>
      <c r="CC22" s="8">
        <v>0</v>
      </c>
      <c r="CD22" s="8">
        <v>0</v>
      </c>
      <c r="CE22" s="8">
        <v>0</v>
      </c>
      <c r="CF22" s="8">
        <v>0</v>
      </c>
      <c r="CG22" s="8">
        <v>0</v>
      </c>
      <c r="CH22" s="8">
        <v>0</v>
      </c>
      <c r="CI22" s="8">
        <v>0</v>
      </c>
      <c r="CJ22" s="8">
        <v>0</v>
      </c>
      <c r="CK22" s="8">
        <v>0</v>
      </c>
      <c r="CL22" s="8">
        <v>0</v>
      </c>
      <c r="CM22" s="8">
        <v>0</v>
      </c>
      <c r="CN22" s="8">
        <v>0</v>
      </c>
      <c r="CO22" s="8">
        <v>0</v>
      </c>
      <c r="CP22" s="8">
        <v>0</v>
      </c>
      <c r="CQ22" s="8">
        <v>0</v>
      </c>
      <c r="CR22" s="8">
        <v>0</v>
      </c>
      <c r="CS22" s="8">
        <v>0</v>
      </c>
      <c r="CT22" s="8">
        <v>0</v>
      </c>
      <c r="CU22" s="8">
        <v>0</v>
      </c>
      <c r="CV22" s="8">
        <v>0</v>
      </c>
      <c r="CW22" s="8">
        <v>0</v>
      </c>
      <c r="CX22" s="8">
        <v>0</v>
      </c>
      <c r="CY22" s="8">
        <v>0</v>
      </c>
      <c r="CZ22" s="8">
        <v>0</v>
      </c>
      <c r="DA22" s="8">
        <v>0</v>
      </c>
      <c r="DB22" s="8">
        <v>0</v>
      </c>
      <c r="DC22" s="8">
        <v>0</v>
      </c>
      <c r="DD22" s="8">
        <v>0</v>
      </c>
      <c r="DE22" s="8">
        <v>0</v>
      </c>
      <c r="DF22" s="8">
        <v>0</v>
      </c>
    </row>
    <row r="23" spans="1:110" ht="20.25" customHeight="1">
      <c r="A23" s="8"/>
      <c r="B23" s="8" t="s">
        <v>108</v>
      </c>
      <c r="C23" s="8"/>
      <c r="D23" s="8"/>
      <c r="E23" s="8" t="s">
        <v>109</v>
      </c>
      <c r="F23" s="8">
        <v>1.26</v>
      </c>
      <c r="G23" s="8">
        <v>0</v>
      </c>
      <c r="H23" s="8">
        <f t="shared" si="0"/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  <c r="AS23" s="8">
        <v>1.26</v>
      </c>
      <c r="AT23" s="8">
        <v>0</v>
      </c>
      <c r="AU23" s="8">
        <v>0</v>
      </c>
      <c r="AV23" s="8">
        <v>0</v>
      </c>
      <c r="AW23" s="8">
        <v>0</v>
      </c>
      <c r="AX23" s="8">
        <v>1.26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8">
        <v>0</v>
      </c>
      <c r="BJ23" s="8">
        <v>0</v>
      </c>
      <c r="BK23" s="8">
        <v>0</v>
      </c>
      <c r="BL23" s="8">
        <v>0</v>
      </c>
      <c r="BM23" s="8">
        <v>0</v>
      </c>
      <c r="BN23" s="8">
        <v>0</v>
      </c>
      <c r="BO23" s="8">
        <v>0</v>
      </c>
      <c r="BP23" s="8">
        <v>0</v>
      </c>
      <c r="BQ23" s="8">
        <v>0</v>
      </c>
      <c r="BR23" s="8">
        <v>0</v>
      </c>
      <c r="BS23" s="8">
        <v>0</v>
      </c>
      <c r="BT23" s="8">
        <v>0</v>
      </c>
      <c r="BU23" s="8">
        <v>0</v>
      </c>
      <c r="BV23" s="8">
        <v>0</v>
      </c>
      <c r="BW23" s="8">
        <v>0</v>
      </c>
      <c r="BX23" s="8">
        <v>0</v>
      </c>
      <c r="BY23" s="8">
        <v>0</v>
      </c>
      <c r="BZ23" s="8">
        <v>0</v>
      </c>
      <c r="CA23" s="8">
        <v>0</v>
      </c>
      <c r="CB23" s="8">
        <v>0</v>
      </c>
      <c r="CC23" s="8">
        <v>0</v>
      </c>
      <c r="CD23" s="8">
        <v>0</v>
      </c>
      <c r="CE23" s="8">
        <v>0</v>
      </c>
      <c r="CF23" s="8">
        <v>0</v>
      </c>
      <c r="CG23" s="8">
        <v>0</v>
      </c>
      <c r="CH23" s="8">
        <v>0</v>
      </c>
      <c r="CI23" s="8">
        <v>0</v>
      </c>
      <c r="CJ23" s="8">
        <v>0</v>
      </c>
      <c r="CK23" s="8">
        <v>0</v>
      </c>
      <c r="CL23" s="8">
        <v>0</v>
      </c>
      <c r="CM23" s="8">
        <v>0</v>
      </c>
      <c r="CN23" s="8">
        <v>0</v>
      </c>
      <c r="CO23" s="8">
        <v>0</v>
      </c>
      <c r="CP23" s="8">
        <v>0</v>
      </c>
      <c r="CQ23" s="8">
        <v>0</v>
      </c>
      <c r="CR23" s="8">
        <v>0</v>
      </c>
      <c r="CS23" s="8">
        <v>0</v>
      </c>
      <c r="CT23" s="8">
        <v>0</v>
      </c>
      <c r="CU23" s="8">
        <v>0</v>
      </c>
      <c r="CV23" s="8">
        <v>0</v>
      </c>
      <c r="CW23" s="8">
        <v>0</v>
      </c>
      <c r="CX23" s="8">
        <v>0</v>
      </c>
      <c r="CY23" s="8">
        <v>0</v>
      </c>
      <c r="CZ23" s="8">
        <v>0</v>
      </c>
      <c r="DA23" s="8">
        <v>0</v>
      </c>
      <c r="DB23" s="8">
        <v>0</v>
      </c>
      <c r="DC23" s="8">
        <v>0</v>
      </c>
      <c r="DD23" s="8">
        <v>0</v>
      </c>
      <c r="DE23" s="8">
        <v>0</v>
      </c>
      <c r="DF23" s="8">
        <v>0</v>
      </c>
    </row>
    <row r="24" spans="1:110" ht="20.25" customHeight="1">
      <c r="A24" s="8" t="s">
        <v>103</v>
      </c>
      <c r="B24" s="8" t="s">
        <v>110</v>
      </c>
      <c r="C24" s="8" t="s">
        <v>87</v>
      </c>
      <c r="D24" s="8" t="s">
        <v>88</v>
      </c>
      <c r="E24" s="8" t="s">
        <v>111</v>
      </c>
      <c r="F24" s="8">
        <v>1.26</v>
      </c>
      <c r="G24" s="8">
        <v>0</v>
      </c>
      <c r="H24" s="8">
        <f t="shared" si="0"/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  <c r="AS24" s="8">
        <v>1.26</v>
      </c>
      <c r="AT24" s="8">
        <v>0</v>
      </c>
      <c r="AU24" s="8">
        <v>0</v>
      </c>
      <c r="AV24" s="8">
        <v>0</v>
      </c>
      <c r="AW24" s="8">
        <v>0</v>
      </c>
      <c r="AX24" s="8">
        <v>1.26</v>
      </c>
      <c r="AY24" s="8">
        <v>0</v>
      </c>
      <c r="AZ24" s="8"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8">
        <v>0</v>
      </c>
      <c r="BJ24" s="8">
        <v>0</v>
      </c>
      <c r="BK24" s="8">
        <v>0</v>
      </c>
      <c r="BL24" s="8">
        <v>0</v>
      </c>
      <c r="BM24" s="8">
        <v>0</v>
      </c>
      <c r="BN24" s="8">
        <v>0</v>
      </c>
      <c r="BO24" s="8">
        <v>0</v>
      </c>
      <c r="BP24" s="8">
        <v>0</v>
      </c>
      <c r="BQ24" s="8">
        <v>0</v>
      </c>
      <c r="BR24" s="8">
        <v>0</v>
      </c>
      <c r="BS24" s="8">
        <v>0</v>
      </c>
      <c r="BT24" s="8">
        <v>0</v>
      </c>
      <c r="BU24" s="8">
        <v>0</v>
      </c>
      <c r="BV24" s="8">
        <v>0</v>
      </c>
      <c r="BW24" s="8">
        <v>0</v>
      </c>
      <c r="BX24" s="8">
        <v>0</v>
      </c>
      <c r="BY24" s="8">
        <v>0</v>
      </c>
      <c r="BZ24" s="8">
        <v>0</v>
      </c>
      <c r="CA24" s="8">
        <v>0</v>
      </c>
      <c r="CB24" s="8">
        <v>0</v>
      </c>
      <c r="CC24" s="8">
        <v>0</v>
      </c>
      <c r="CD24" s="8">
        <v>0</v>
      </c>
      <c r="CE24" s="8">
        <v>0</v>
      </c>
      <c r="CF24" s="8">
        <v>0</v>
      </c>
      <c r="CG24" s="8">
        <v>0</v>
      </c>
      <c r="CH24" s="8">
        <v>0</v>
      </c>
      <c r="CI24" s="8">
        <v>0</v>
      </c>
      <c r="CJ24" s="8">
        <v>0</v>
      </c>
      <c r="CK24" s="8">
        <v>0</v>
      </c>
      <c r="CL24" s="8">
        <v>0</v>
      </c>
      <c r="CM24" s="8">
        <v>0</v>
      </c>
      <c r="CN24" s="8">
        <v>0</v>
      </c>
      <c r="CO24" s="8">
        <v>0</v>
      </c>
      <c r="CP24" s="8">
        <v>0</v>
      </c>
      <c r="CQ24" s="8">
        <v>0</v>
      </c>
      <c r="CR24" s="8">
        <v>0</v>
      </c>
      <c r="CS24" s="8">
        <v>0</v>
      </c>
      <c r="CT24" s="8">
        <v>0</v>
      </c>
      <c r="CU24" s="8">
        <v>0</v>
      </c>
      <c r="CV24" s="8">
        <v>0</v>
      </c>
      <c r="CW24" s="8">
        <v>0</v>
      </c>
      <c r="CX24" s="8">
        <v>0</v>
      </c>
      <c r="CY24" s="8">
        <v>0</v>
      </c>
      <c r="CZ24" s="8">
        <v>0</v>
      </c>
      <c r="DA24" s="8">
        <v>0</v>
      </c>
      <c r="DB24" s="8">
        <v>0</v>
      </c>
      <c r="DC24" s="8">
        <v>0</v>
      </c>
      <c r="DD24" s="8">
        <v>0</v>
      </c>
      <c r="DE24" s="8">
        <v>0</v>
      </c>
      <c r="DF24" s="8">
        <v>0</v>
      </c>
    </row>
    <row r="25" spans="1:110" ht="20.25" customHeight="1">
      <c r="A25" s="8" t="s">
        <v>112</v>
      </c>
      <c r="B25" s="8"/>
      <c r="C25" s="8"/>
      <c r="D25" s="8"/>
      <c r="E25" s="8" t="s">
        <v>113</v>
      </c>
      <c r="F25" s="8">
        <v>35.369999999999997</v>
      </c>
      <c r="G25" s="8">
        <v>35.11</v>
      </c>
      <c r="H25" s="8">
        <f t="shared" si="0"/>
        <v>0.35109999999999997</v>
      </c>
      <c r="I25" s="8">
        <v>0</v>
      </c>
      <c r="J25" s="8">
        <v>0</v>
      </c>
      <c r="K25" s="8">
        <v>35.11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0.26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0.26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8">
        <v>0</v>
      </c>
      <c r="BJ25" s="8">
        <v>0</v>
      </c>
      <c r="BK25" s="8">
        <v>0</v>
      </c>
      <c r="BL25" s="8">
        <v>0</v>
      </c>
      <c r="BM25" s="8">
        <v>0</v>
      </c>
      <c r="BN25" s="8">
        <v>0</v>
      </c>
      <c r="BO25" s="8">
        <v>0</v>
      </c>
      <c r="BP25" s="8">
        <v>0</v>
      </c>
      <c r="BQ25" s="8">
        <v>0</v>
      </c>
      <c r="BR25" s="8">
        <v>0</v>
      </c>
      <c r="BS25" s="8">
        <v>0</v>
      </c>
      <c r="BT25" s="8">
        <v>0</v>
      </c>
      <c r="BU25" s="8">
        <v>0</v>
      </c>
      <c r="BV25" s="8">
        <v>0</v>
      </c>
      <c r="BW25" s="8">
        <v>0</v>
      </c>
      <c r="BX25" s="8">
        <v>0</v>
      </c>
      <c r="BY25" s="8">
        <v>0</v>
      </c>
      <c r="BZ25" s="8">
        <v>0</v>
      </c>
      <c r="CA25" s="8">
        <v>0</v>
      </c>
      <c r="CB25" s="8">
        <v>0</v>
      </c>
      <c r="CC25" s="8">
        <v>0</v>
      </c>
      <c r="CD25" s="8">
        <v>0</v>
      </c>
      <c r="CE25" s="8">
        <v>0</v>
      </c>
      <c r="CF25" s="8">
        <v>0</v>
      </c>
      <c r="CG25" s="8">
        <v>0</v>
      </c>
      <c r="CH25" s="8">
        <v>0</v>
      </c>
      <c r="CI25" s="8">
        <v>0</v>
      </c>
      <c r="CJ25" s="8">
        <v>0</v>
      </c>
      <c r="CK25" s="8">
        <v>0</v>
      </c>
      <c r="CL25" s="8">
        <v>0</v>
      </c>
      <c r="CM25" s="8">
        <v>0</v>
      </c>
      <c r="CN25" s="8">
        <v>0</v>
      </c>
      <c r="CO25" s="8">
        <v>0</v>
      </c>
      <c r="CP25" s="8">
        <v>0</v>
      </c>
      <c r="CQ25" s="8">
        <v>0</v>
      </c>
      <c r="CR25" s="8">
        <v>0</v>
      </c>
      <c r="CS25" s="8">
        <v>0</v>
      </c>
      <c r="CT25" s="8">
        <v>0</v>
      </c>
      <c r="CU25" s="8">
        <v>0</v>
      </c>
      <c r="CV25" s="8">
        <v>0</v>
      </c>
      <c r="CW25" s="8">
        <v>0</v>
      </c>
      <c r="CX25" s="8">
        <v>0</v>
      </c>
      <c r="CY25" s="8">
        <v>0</v>
      </c>
      <c r="CZ25" s="8">
        <v>0</v>
      </c>
      <c r="DA25" s="8">
        <v>0</v>
      </c>
      <c r="DB25" s="8">
        <v>0</v>
      </c>
      <c r="DC25" s="8">
        <v>0</v>
      </c>
      <c r="DD25" s="8">
        <v>0</v>
      </c>
      <c r="DE25" s="8">
        <v>0</v>
      </c>
      <c r="DF25" s="8">
        <v>0</v>
      </c>
    </row>
    <row r="26" spans="1:110" ht="20.25" customHeight="1">
      <c r="A26" s="8"/>
      <c r="B26" s="8" t="s">
        <v>96</v>
      </c>
      <c r="C26" s="8"/>
      <c r="D26" s="8"/>
      <c r="E26" s="8" t="s">
        <v>114</v>
      </c>
      <c r="F26" s="8">
        <v>0.26</v>
      </c>
      <c r="G26" s="8">
        <v>0</v>
      </c>
      <c r="H26" s="8">
        <f t="shared" si="0"/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0.26</v>
      </c>
      <c r="AT26" s="8">
        <v>0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0.26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8">
        <v>0</v>
      </c>
      <c r="BJ26" s="8">
        <v>0</v>
      </c>
      <c r="BK26" s="8">
        <v>0</v>
      </c>
      <c r="BL26" s="8">
        <v>0</v>
      </c>
      <c r="BM26" s="8">
        <v>0</v>
      </c>
      <c r="BN26" s="8">
        <v>0</v>
      </c>
      <c r="BO26" s="8">
        <v>0</v>
      </c>
      <c r="BP26" s="8">
        <v>0</v>
      </c>
      <c r="BQ26" s="8">
        <v>0</v>
      </c>
      <c r="BR26" s="8">
        <v>0</v>
      </c>
      <c r="BS26" s="8">
        <v>0</v>
      </c>
      <c r="BT26" s="8">
        <v>0</v>
      </c>
      <c r="BU26" s="8">
        <v>0</v>
      </c>
      <c r="BV26" s="8">
        <v>0</v>
      </c>
      <c r="BW26" s="8">
        <v>0</v>
      </c>
      <c r="BX26" s="8">
        <v>0</v>
      </c>
      <c r="BY26" s="8">
        <v>0</v>
      </c>
      <c r="BZ26" s="8">
        <v>0</v>
      </c>
      <c r="CA26" s="8">
        <v>0</v>
      </c>
      <c r="CB26" s="8">
        <v>0</v>
      </c>
      <c r="CC26" s="8">
        <v>0</v>
      </c>
      <c r="CD26" s="8">
        <v>0</v>
      </c>
      <c r="CE26" s="8">
        <v>0</v>
      </c>
      <c r="CF26" s="8">
        <v>0</v>
      </c>
      <c r="CG26" s="8">
        <v>0</v>
      </c>
      <c r="CH26" s="8">
        <v>0</v>
      </c>
      <c r="CI26" s="8">
        <v>0</v>
      </c>
      <c r="CJ26" s="8">
        <v>0</v>
      </c>
      <c r="CK26" s="8">
        <v>0</v>
      </c>
      <c r="CL26" s="8">
        <v>0</v>
      </c>
      <c r="CM26" s="8">
        <v>0</v>
      </c>
      <c r="CN26" s="8">
        <v>0</v>
      </c>
      <c r="CO26" s="8">
        <v>0</v>
      </c>
      <c r="CP26" s="8">
        <v>0</v>
      </c>
      <c r="CQ26" s="8">
        <v>0</v>
      </c>
      <c r="CR26" s="8">
        <v>0</v>
      </c>
      <c r="CS26" s="8">
        <v>0</v>
      </c>
      <c r="CT26" s="8">
        <v>0</v>
      </c>
      <c r="CU26" s="8">
        <v>0</v>
      </c>
      <c r="CV26" s="8">
        <v>0</v>
      </c>
      <c r="CW26" s="8">
        <v>0</v>
      </c>
      <c r="CX26" s="8">
        <v>0</v>
      </c>
      <c r="CY26" s="8">
        <v>0</v>
      </c>
      <c r="CZ26" s="8">
        <v>0</v>
      </c>
      <c r="DA26" s="8">
        <v>0</v>
      </c>
      <c r="DB26" s="8">
        <v>0</v>
      </c>
      <c r="DC26" s="8">
        <v>0</v>
      </c>
      <c r="DD26" s="8">
        <v>0</v>
      </c>
      <c r="DE26" s="8">
        <v>0</v>
      </c>
      <c r="DF26" s="8">
        <v>0</v>
      </c>
    </row>
    <row r="27" spans="1:110" ht="20.25" customHeight="1">
      <c r="A27" s="8" t="s">
        <v>115</v>
      </c>
      <c r="B27" s="8" t="s">
        <v>116</v>
      </c>
      <c r="C27" s="8" t="s">
        <v>117</v>
      </c>
      <c r="D27" s="8" t="s">
        <v>88</v>
      </c>
      <c r="E27" s="8" t="s">
        <v>118</v>
      </c>
      <c r="F27" s="8">
        <v>0.26</v>
      </c>
      <c r="G27" s="8">
        <v>0</v>
      </c>
      <c r="H27" s="8">
        <f t="shared" si="0"/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  <c r="AS27" s="8">
        <v>0.26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0.26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8">
        <v>0</v>
      </c>
      <c r="BJ27" s="8">
        <v>0</v>
      </c>
      <c r="BK27" s="8">
        <v>0</v>
      </c>
      <c r="BL27" s="8">
        <v>0</v>
      </c>
      <c r="BM27" s="8">
        <v>0</v>
      </c>
      <c r="BN27" s="8">
        <v>0</v>
      </c>
      <c r="BO27" s="8">
        <v>0</v>
      </c>
      <c r="BP27" s="8">
        <v>0</v>
      </c>
      <c r="BQ27" s="8">
        <v>0</v>
      </c>
      <c r="BR27" s="8">
        <v>0</v>
      </c>
      <c r="BS27" s="8">
        <v>0</v>
      </c>
      <c r="BT27" s="8">
        <v>0</v>
      </c>
      <c r="BU27" s="8">
        <v>0</v>
      </c>
      <c r="BV27" s="8">
        <v>0</v>
      </c>
      <c r="BW27" s="8">
        <v>0</v>
      </c>
      <c r="BX27" s="8">
        <v>0</v>
      </c>
      <c r="BY27" s="8">
        <v>0</v>
      </c>
      <c r="BZ27" s="8">
        <v>0</v>
      </c>
      <c r="CA27" s="8">
        <v>0</v>
      </c>
      <c r="CB27" s="8">
        <v>0</v>
      </c>
      <c r="CC27" s="8">
        <v>0</v>
      </c>
      <c r="CD27" s="8">
        <v>0</v>
      </c>
      <c r="CE27" s="8">
        <v>0</v>
      </c>
      <c r="CF27" s="8">
        <v>0</v>
      </c>
      <c r="CG27" s="8">
        <v>0</v>
      </c>
      <c r="CH27" s="8">
        <v>0</v>
      </c>
      <c r="CI27" s="8">
        <v>0</v>
      </c>
      <c r="CJ27" s="8">
        <v>0</v>
      </c>
      <c r="CK27" s="8">
        <v>0</v>
      </c>
      <c r="CL27" s="8">
        <v>0</v>
      </c>
      <c r="CM27" s="8">
        <v>0</v>
      </c>
      <c r="CN27" s="8">
        <v>0</v>
      </c>
      <c r="CO27" s="8">
        <v>0</v>
      </c>
      <c r="CP27" s="8">
        <v>0</v>
      </c>
      <c r="CQ27" s="8">
        <v>0</v>
      </c>
      <c r="CR27" s="8">
        <v>0</v>
      </c>
      <c r="CS27" s="8">
        <v>0</v>
      </c>
      <c r="CT27" s="8">
        <v>0</v>
      </c>
      <c r="CU27" s="8">
        <v>0</v>
      </c>
      <c r="CV27" s="8">
        <v>0</v>
      </c>
      <c r="CW27" s="8">
        <v>0</v>
      </c>
      <c r="CX27" s="8">
        <v>0</v>
      </c>
      <c r="CY27" s="8">
        <v>0</v>
      </c>
      <c r="CZ27" s="8">
        <v>0</v>
      </c>
      <c r="DA27" s="8">
        <v>0</v>
      </c>
      <c r="DB27" s="8">
        <v>0</v>
      </c>
      <c r="DC27" s="8">
        <v>0</v>
      </c>
      <c r="DD27" s="8">
        <v>0</v>
      </c>
      <c r="DE27" s="8">
        <v>0</v>
      </c>
      <c r="DF27" s="8">
        <v>0</v>
      </c>
    </row>
    <row r="28" spans="1:110" ht="20.25" customHeight="1">
      <c r="A28" s="8"/>
      <c r="B28" s="8" t="s">
        <v>119</v>
      </c>
      <c r="C28" s="8"/>
      <c r="D28" s="8"/>
      <c r="E28" s="8" t="s">
        <v>120</v>
      </c>
      <c r="F28" s="8">
        <v>35.11</v>
      </c>
      <c r="G28" s="8">
        <v>35.11</v>
      </c>
      <c r="H28" s="8">
        <f t="shared" si="0"/>
        <v>0.35109999999999997</v>
      </c>
      <c r="I28" s="8">
        <v>0</v>
      </c>
      <c r="J28" s="8">
        <v>0</v>
      </c>
      <c r="K28" s="8">
        <v>35.11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0</v>
      </c>
      <c r="BH28" s="8">
        <v>0</v>
      </c>
      <c r="BI28" s="8">
        <v>0</v>
      </c>
      <c r="BJ28" s="8">
        <v>0</v>
      </c>
      <c r="BK28" s="8">
        <v>0</v>
      </c>
      <c r="BL28" s="8">
        <v>0</v>
      </c>
      <c r="BM28" s="8">
        <v>0</v>
      </c>
      <c r="BN28" s="8">
        <v>0</v>
      </c>
      <c r="BO28" s="8">
        <v>0</v>
      </c>
      <c r="BP28" s="8">
        <v>0</v>
      </c>
      <c r="BQ28" s="8">
        <v>0</v>
      </c>
      <c r="BR28" s="8">
        <v>0</v>
      </c>
      <c r="BS28" s="8">
        <v>0</v>
      </c>
      <c r="BT28" s="8">
        <v>0</v>
      </c>
      <c r="BU28" s="8">
        <v>0</v>
      </c>
      <c r="BV28" s="8">
        <v>0</v>
      </c>
      <c r="BW28" s="8">
        <v>0</v>
      </c>
      <c r="BX28" s="8">
        <v>0</v>
      </c>
      <c r="BY28" s="8">
        <v>0</v>
      </c>
      <c r="BZ28" s="8">
        <v>0</v>
      </c>
      <c r="CA28" s="8">
        <v>0</v>
      </c>
      <c r="CB28" s="8">
        <v>0</v>
      </c>
      <c r="CC28" s="8">
        <v>0</v>
      </c>
      <c r="CD28" s="8">
        <v>0</v>
      </c>
      <c r="CE28" s="8">
        <v>0</v>
      </c>
      <c r="CF28" s="8">
        <v>0</v>
      </c>
      <c r="CG28" s="8">
        <v>0</v>
      </c>
      <c r="CH28" s="8">
        <v>0</v>
      </c>
      <c r="CI28" s="8">
        <v>0</v>
      </c>
      <c r="CJ28" s="8">
        <v>0</v>
      </c>
      <c r="CK28" s="8">
        <v>0</v>
      </c>
      <c r="CL28" s="8">
        <v>0</v>
      </c>
      <c r="CM28" s="8">
        <v>0</v>
      </c>
      <c r="CN28" s="8">
        <v>0</v>
      </c>
      <c r="CO28" s="8">
        <v>0</v>
      </c>
      <c r="CP28" s="8">
        <v>0</v>
      </c>
      <c r="CQ28" s="8">
        <v>0</v>
      </c>
      <c r="CR28" s="8">
        <v>0</v>
      </c>
      <c r="CS28" s="8">
        <v>0</v>
      </c>
      <c r="CT28" s="8">
        <v>0</v>
      </c>
      <c r="CU28" s="8">
        <v>0</v>
      </c>
      <c r="CV28" s="8">
        <v>0</v>
      </c>
      <c r="CW28" s="8">
        <v>0</v>
      </c>
      <c r="CX28" s="8">
        <v>0</v>
      </c>
      <c r="CY28" s="8">
        <v>0</v>
      </c>
      <c r="CZ28" s="8">
        <v>0</v>
      </c>
      <c r="DA28" s="8">
        <v>0</v>
      </c>
      <c r="DB28" s="8">
        <v>0</v>
      </c>
      <c r="DC28" s="8">
        <v>0</v>
      </c>
      <c r="DD28" s="8">
        <v>0</v>
      </c>
      <c r="DE28" s="8">
        <v>0</v>
      </c>
      <c r="DF28" s="8">
        <v>0</v>
      </c>
    </row>
    <row r="29" spans="1:110" ht="20.25" customHeight="1">
      <c r="A29" s="8" t="s">
        <v>115</v>
      </c>
      <c r="B29" s="8" t="s">
        <v>121</v>
      </c>
      <c r="C29" s="8" t="s">
        <v>87</v>
      </c>
      <c r="D29" s="8" t="s">
        <v>88</v>
      </c>
      <c r="E29" s="8" t="s">
        <v>122</v>
      </c>
      <c r="F29" s="8">
        <v>31.56</v>
      </c>
      <c r="G29" s="8">
        <v>31.56</v>
      </c>
      <c r="H29" s="8">
        <f t="shared" si="0"/>
        <v>0.31559999999999999</v>
      </c>
      <c r="I29" s="8">
        <v>0</v>
      </c>
      <c r="J29" s="8">
        <v>0</v>
      </c>
      <c r="K29" s="8">
        <v>31.56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8">
        <v>0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0</v>
      </c>
      <c r="BV29" s="8">
        <v>0</v>
      </c>
      <c r="BW29" s="8">
        <v>0</v>
      </c>
      <c r="BX29" s="8">
        <v>0</v>
      </c>
      <c r="BY29" s="8">
        <v>0</v>
      </c>
      <c r="BZ29" s="8">
        <v>0</v>
      </c>
      <c r="CA29" s="8">
        <v>0</v>
      </c>
      <c r="CB29" s="8">
        <v>0</v>
      </c>
      <c r="CC29" s="8">
        <v>0</v>
      </c>
      <c r="CD29" s="8">
        <v>0</v>
      </c>
      <c r="CE29" s="8">
        <v>0</v>
      </c>
      <c r="CF29" s="8">
        <v>0</v>
      </c>
      <c r="CG29" s="8">
        <v>0</v>
      </c>
      <c r="CH29" s="8">
        <v>0</v>
      </c>
      <c r="CI29" s="8">
        <v>0</v>
      </c>
      <c r="CJ29" s="8">
        <v>0</v>
      </c>
      <c r="CK29" s="8">
        <v>0</v>
      </c>
      <c r="CL29" s="8">
        <v>0</v>
      </c>
      <c r="CM29" s="8">
        <v>0</v>
      </c>
      <c r="CN29" s="8">
        <v>0</v>
      </c>
      <c r="CO29" s="8">
        <v>0</v>
      </c>
      <c r="CP29" s="8">
        <v>0</v>
      </c>
      <c r="CQ29" s="8">
        <v>0</v>
      </c>
      <c r="CR29" s="8">
        <v>0</v>
      </c>
      <c r="CS29" s="8">
        <v>0</v>
      </c>
      <c r="CT29" s="8">
        <v>0</v>
      </c>
      <c r="CU29" s="8">
        <v>0</v>
      </c>
      <c r="CV29" s="8">
        <v>0</v>
      </c>
      <c r="CW29" s="8">
        <v>0</v>
      </c>
      <c r="CX29" s="8">
        <v>0</v>
      </c>
      <c r="CY29" s="8">
        <v>0</v>
      </c>
      <c r="CZ29" s="8">
        <v>0</v>
      </c>
      <c r="DA29" s="8">
        <v>0</v>
      </c>
      <c r="DB29" s="8">
        <v>0</v>
      </c>
      <c r="DC29" s="8">
        <v>0</v>
      </c>
      <c r="DD29" s="8">
        <v>0</v>
      </c>
      <c r="DE29" s="8">
        <v>0</v>
      </c>
      <c r="DF29" s="8">
        <v>0</v>
      </c>
    </row>
    <row r="30" spans="1:110" ht="20.25" customHeight="1">
      <c r="A30" s="8" t="s">
        <v>115</v>
      </c>
      <c r="B30" s="8" t="s">
        <v>121</v>
      </c>
      <c r="C30" s="8" t="s">
        <v>123</v>
      </c>
      <c r="D30" s="8" t="s">
        <v>88</v>
      </c>
      <c r="E30" s="8" t="s">
        <v>124</v>
      </c>
      <c r="F30" s="8">
        <v>3.55</v>
      </c>
      <c r="G30" s="8">
        <v>3.55</v>
      </c>
      <c r="H30" s="8">
        <f>K30/100</f>
        <v>3.5499999999999997E-2</v>
      </c>
      <c r="I30" s="8">
        <v>0</v>
      </c>
      <c r="J30" s="8">
        <v>0</v>
      </c>
      <c r="K30" s="8">
        <v>3.55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8"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8">
        <v>0</v>
      </c>
      <c r="BY30" s="8">
        <v>0</v>
      </c>
      <c r="BZ30" s="8">
        <v>0</v>
      </c>
      <c r="CA30" s="8">
        <v>0</v>
      </c>
      <c r="CB30" s="8">
        <v>0</v>
      </c>
      <c r="CC30" s="8">
        <v>0</v>
      </c>
      <c r="CD30" s="8">
        <v>0</v>
      </c>
      <c r="CE30" s="8">
        <v>0</v>
      </c>
      <c r="CF30" s="8">
        <v>0</v>
      </c>
      <c r="CG30" s="8">
        <v>0</v>
      </c>
      <c r="CH30" s="8">
        <v>0</v>
      </c>
      <c r="CI30" s="8">
        <v>0</v>
      </c>
      <c r="CJ30" s="8">
        <v>0</v>
      </c>
      <c r="CK30" s="8">
        <v>0</v>
      </c>
      <c r="CL30" s="8">
        <v>0</v>
      </c>
      <c r="CM30" s="8">
        <v>0</v>
      </c>
      <c r="CN30" s="8">
        <v>0</v>
      </c>
      <c r="CO30" s="8">
        <v>0</v>
      </c>
      <c r="CP30" s="8">
        <v>0</v>
      </c>
      <c r="CQ30" s="8">
        <v>0</v>
      </c>
      <c r="CR30" s="8">
        <v>0</v>
      </c>
      <c r="CS30" s="8">
        <v>0</v>
      </c>
      <c r="CT30" s="8">
        <v>0</v>
      </c>
      <c r="CU30" s="8">
        <v>0</v>
      </c>
      <c r="CV30" s="8">
        <v>0</v>
      </c>
      <c r="CW30" s="8">
        <v>0</v>
      </c>
      <c r="CX30" s="8">
        <v>0</v>
      </c>
      <c r="CY30" s="8">
        <v>0</v>
      </c>
      <c r="CZ30" s="8">
        <v>0</v>
      </c>
      <c r="DA30" s="8">
        <v>0</v>
      </c>
      <c r="DB30" s="8">
        <v>0</v>
      </c>
      <c r="DC30" s="8">
        <v>0</v>
      </c>
      <c r="DD30" s="8">
        <v>0</v>
      </c>
      <c r="DE30" s="8">
        <v>0</v>
      </c>
      <c r="DF30" s="8">
        <v>0</v>
      </c>
    </row>
    <row r="31" spans="1:110" ht="20.25" customHeight="1">
      <c r="A31" s="8" t="s">
        <v>125</v>
      </c>
      <c r="B31" s="8"/>
      <c r="C31" s="8"/>
      <c r="D31" s="8"/>
      <c r="E31" s="8" t="s">
        <v>126</v>
      </c>
      <c r="F31" s="8">
        <v>85.05</v>
      </c>
      <c r="G31" s="8">
        <v>0</v>
      </c>
      <c r="H31" s="8">
        <f t="shared" si="0"/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85.05</v>
      </c>
      <c r="AT31" s="8">
        <v>0</v>
      </c>
      <c r="AU31" s="8">
        <v>0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85.05</v>
      </c>
      <c r="BE31" s="8">
        <v>0</v>
      </c>
      <c r="BF31" s="8">
        <v>0</v>
      </c>
      <c r="BG31" s="8">
        <v>0</v>
      </c>
      <c r="BH31" s="8">
        <v>0</v>
      </c>
      <c r="BI31" s="8">
        <v>0</v>
      </c>
      <c r="BJ31" s="8">
        <v>0</v>
      </c>
      <c r="BK31" s="8">
        <v>0</v>
      </c>
      <c r="BL31" s="8">
        <v>0</v>
      </c>
      <c r="BM31" s="8">
        <v>0</v>
      </c>
      <c r="BN31" s="8">
        <v>0</v>
      </c>
      <c r="BO31" s="8">
        <v>0</v>
      </c>
      <c r="BP31" s="8">
        <v>0</v>
      </c>
      <c r="BQ31" s="8">
        <v>0</v>
      </c>
      <c r="BR31" s="8">
        <v>0</v>
      </c>
      <c r="BS31" s="8">
        <v>0</v>
      </c>
      <c r="BT31" s="8">
        <v>0</v>
      </c>
      <c r="BU31" s="8">
        <v>0</v>
      </c>
      <c r="BV31" s="8">
        <v>0</v>
      </c>
      <c r="BW31" s="8">
        <v>0</v>
      </c>
      <c r="BX31" s="8">
        <v>0</v>
      </c>
      <c r="BY31" s="8">
        <v>0</v>
      </c>
      <c r="BZ31" s="8">
        <v>0</v>
      </c>
      <c r="CA31" s="8">
        <v>0</v>
      </c>
      <c r="CB31" s="8">
        <v>0</v>
      </c>
      <c r="CC31" s="8">
        <v>0</v>
      </c>
      <c r="CD31" s="8">
        <v>0</v>
      </c>
      <c r="CE31" s="8">
        <v>0</v>
      </c>
      <c r="CF31" s="8">
        <v>0</v>
      </c>
      <c r="CG31" s="8">
        <v>0</v>
      </c>
      <c r="CH31" s="8">
        <v>0</v>
      </c>
      <c r="CI31" s="8">
        <v>0</v>
      </c>
      <c r="CJ31" s="8">
        <v>0</v>
      </c>
      <c r="CK31" s="8">
        <v>0</v>
      </c>
      <c r="CL31" s="8">
        <v>0</v>
      </c>
      <c r="CM31" s="8">
        <v>0</v>
      </c>
      <c r="CN31" s="8">
        <v>0</v>
      </c>
      <c r="CO31" s="8">
        <v>0</v>
      </c>
      <c r="CP31" s="8">
        <v>0</v>
      </c>
      <c r="CQ31" s="8">
        <v>0</v>
      </c>
      <c r="CR31" s="8">
        <v>0</v>
      </c>
      <c r="CS31" s="8">
        <v>0</v>
      </c>
      <c r="CT31" s="8">
        <v>0</v>
      </c>
      <c r="CU31" s="8">
        <v>0</v>
      </c>
      <c r="CV31" s="8">
        <v>0</v>
      </c>
      <c r="CW31" s="8">
        <v>0</v>
      </c>
      <c r="CX31" s="8">
        <v>0</v>
      </c>
      <c r="CY31" s="8">
        <v>0</v>
      </c>
      <c r="CZ31" s="8">
        <v>0</v>
      </c>
      <c r="DA31" s="8">
        <v>0</v>
      </c>
      <c r="DB31" s="8">
        <v>0</v>
      </c>
      <c r="DC31" s="8">
        <v>0</v>
      </c>
      <c r="DD31" s="8">
        <v>0</v>
      </c>
      <c r="DE31" s="8">
        <v>0</v>
      </c>
      <c r="DF31" s="8">
        <v>0</v>
      </c>
    </row>
    <row r="32" spans="1:110" ht="20.25" customHeight="1">
      <c r="A32" s="8"/>
      <c r="B32" s="8" t="s">
        <v>123</v>
      </c>
      <c r="C32" s="8"/>
      <c r="D32" s="8"/>
      <c r="E32" s="8" t="s">
        <v>127</v>
      </c>
      <c r="F32" s="8">
        <v>85.05</v>
      </c>
      <c r="G32" s="8">
        <v>0</v>
      </c>
      <c r="H32" s="8">
        <f t="shared" si="0"/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85.05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85.05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v>0</v>
      </c>
      <c r="CC32" s="8">
        <v>0</v>
      </c>
      <c r="CD32" s="8">
        <v>0</v>
      </c>
      <c r="CE32" s="8">
        <v>0</v>
      </c>
      <c r="CF32" s="8">
        <v>0</v>
      </c>
      <c r="CG32" s="8">
        <v>0</v>
      </c>
      <c r="CH32" s="8">
        <v>0</v>
      </c>
      <c r="CI32" s="8">
        <v>0</v>
      </c>
      <c r="CJ32" s="8">
        <v>0</v>
      </c>
      <c r="CK32" s="8">
        <v>0</v>
      </c>
      <c r="CL32" s="8">
        <v>0</v>
      </c>
      <c r="CM32" s="8">
        <v>0</v>
      </c>
      <c r="CN32" s="8">
        <v>0</v>
      </c>
      <c r="CO32" s="8">
        <v>0</v>
      </c>
      <c r="CP32" s="8">
        <v>0</v>
      </c>
      <c r="CQ32" s="8">
        <v>0</v>
      </c>
      <c r="CR32" s="8">
        <v>0</v>
      </c>
      <c r="CS32" s="8">
        <v>0</v>
      </c>
      <c r="CT32" s="8">
        <v>0</v>
      </c>
      <c r="CU32" s="8">
        <v>0</v>
      </c>
      <c r="CV32" s="8">
        <v>0</v>
      </c>
      <c r="CW32" s="8">
        <v>0</v>
      </c>
      <c r="CX32" s="8">
        <v>0</v>
      </c>
      <c r="CY32" s="8">
        <v>0</v>
      </c>
      <c r="CZ32" s="8">
        <v>0</v>
      </c>
      <c r="DA32" s="8">
        <v>0</v>
      </c>
      <c r="DB32" s="8">
        <v>0</v>
      </c>
      <c r="DC32" s="8">
        <v>0</v>
      </c>
      <c r="DD32" s="8">
        <v>0</v>
      </c>
      <c r="DE32" s="8">
        <v>0</v>
      </c>
      <c r="DF32" s="8">
        <v>0</v>
      </c>
    </row>
    <row r="33" spans="1:110" ht="20.25" customHeight="1">
      <c r="A33" s="8" t="s">
        <v>128</v>
      </c>
      <c r="B33" s="8" t="s">
        <v>129</v>
      </c>
      <c r="C33" s="8" t="s">
        <v>87</v>
      </c>
      <c r="D33" s="8" t="s">
        <v>88</v>
      </c>
      <c r="E33" s="8" t="s">
        <v>130</v>
      </c>
      <c r="F33" s="8">
        <v>85.05</v>
      </c>
      <c r="G33" s="8">
        <v>0</v>
      </c>
      <c r="H33" s="8">
        <f t="shared" si="0"/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  <c r="AS33" s="8">
        <v>85.05</v>
      </c>
      <c r="AT33" s="8">
        <v>0</v>
      </c>
      <c r="AU33" s="8">
        <v>0</v>
      </c>
      <c r="AV33" s="8">
        <v>0</v>
      </c>
      <c r="AW33" s="8">
        <v>0</v>
      </c>
      <c r="AX33" s="8">
        <v>0</v>
      </c>
      <c r="AY33" s="8">
        <v>0</v>
      </c>
      <c r="AZ33" s="8">
        <v>0</v>
      </c>
      <c r="BA33" s="8">
        <v>0</v>
      </c>
      <c r="BB33" s="8">
        <v>0</v>
      </c>
      <c r="BC33" s="8">
        <v>0</v>
      </c>
      <c r="BD33" s="8">
        <v>85.05</v>
      </c>
      <c r="BE33" s="8">
        <v>0</v>
      </c>
      <c r="BF33" s="8">
        <v>0</v>
      </c>
      <c r="BG33" s="8">
        <v>0</v>
      </c>
      <c r="BH33" s="8">
        <v>0</v>
      </c>
      <c r="BI33" s="8">
        <v>0</v>
      </c>
      <c r="BJ33" s="8">
        <v>0</v>
      </c>
      <c r="BK33" s="8">
        <v>0</v>
      </c>
      <c r="BL33" s="8">
        <v>0</v>
      </c>
      <c r="BM33" s="8">
        <v>0</v>
      </c>
      <c r="BN33" s="8">
        <v>0</v>
      </c>
      <c r="BO33" s="8">
        <v>0</v>
      </c>
      <c r="BP33" s="8">
        <v>0</v>
      </c>
      <c r="BQ33" s="8">
        <v>0</v>
      </c>
      <c r="BR33" s="8">
        <v>0</v>
      </c>
      <c r="BS33" s="8">
        <v>0</v>
      </c>
      <c r="BT33" s="8">
        <v>0</v>
      </c>
      <c r="BU33" s="8">
        <v>0</v>
      </c>
      <c r="BV33" s="8">
        <v>0</v>
      </c>
      <c r="BW33" s="8">
        <v>0</v>
      </c>
      <c r="BX33" s="8">
        <v>0</v>
      </c>
      <c r="BY33" s="8">
        <v>0</v>
      </c>
      <c r="BZ33" s="8">
        <v>0</v>
      </c>
      <c r="CA33" s="8">
        <v>0</v>
      </c>
      <c r="CB33" s="8">
        <v>0</v>
      </c>
      <c r="CC33" s="8">
        <v>0</v>
      </c>
      <c r="CD33" s="8">
        <v>0</v>
      </c>
      <c r="CE33" s="8">
        <v>0</v>
      </c>
      <c r="CF33" s="8">
        <v>0</v>
      </c>
      <c r="CG33" s="8">
        <v>0</v>
      </c>
      <c r="CH33" s="8">
        <v>0</v>
      </c>
      <c r="CI33" s="8">
        <v>0</v>
      </c>
      <c r="CJ33" s="8">
        <v>0</v>
      </c>
      <c r="CK33" s="8">
        <v>0</v>
      </c>
      <c r="CL33" s="8">
        <v>0</v>
      </c>
      <c r="CM33" s="8">
        <v>0</v>
      </c>
      <c r="CN33" s="8">
        <v>0</v>
      </c>
      <c r="CO33" s="8">
        <v>0</v>
      </c>
      <c r="CP33" s="8">
        <v>0</v>
      </c>
      <c r="CQ33" s="8">
        <v>0</v>
      </c>
      <c r="CR33" s="8">
        <v>0</v>
      </c>
      <c r="CS33" s="8">
        <v>0</v>
      </c>
      <c r="CT33" s="8">
        <v>0</v>
      </c>
      <c r="CU33" s="8">
        <v>0</v>
      </c>
      <c r="CV33" s="8">
        <v>0</v>
      </c>
      <c r="CW33" s="8">
        <v>0</v>
      </c>
      <c r="CX33" s="8">
        <v>0</v>
      </c>
      <c r="CY33" s="8">
        <v>0</v>
      </c>
      <c r="CZ33" s="8">
        <v>0</v>
      </c>
      <c r="DA33" s="8">
        <v>0</v>
      </c>
      <c r="DB33" s="8">
        <v>0</v>
      </c>
      <c r="DC33" s="8">
        <v>0</v>
      </c>
      <c r="DD33" s="8">
        <v>0</v>
      </c>
      <c r="DE33" s="8">
        <v>0</v>
      </c>
      <c r="DF33" s="8">
        <v>0</v>
      </c>
    </row>
  </sheetData>
  <phoneticPr fontId="18" type="noConversion"/>
  <pageMargins left="0.25" right="0.25" top="0.75" bottom="0.75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C36" sqref="C36"/>
    </sheetView>
  </sheetViews>
  <sheetFormatPr defaultRowHeight="17.25" customHeight="1"/>
  <cols>
    <col min="1" max="3" width="9" style="4"/>
    <col min="4" max="4" width="43.375" style="4" customWidth="1"/>
    <col min="5" max="7" width="15.875" style="4" customWidth="1"/>
    <col min="8" max="16384" width="9" style="4"/>
  </cols>
  <sheetData>
    <row r="1" spans="1:7" ht="17.25" customHeight="1">
      <c r="A1" s="4" t="s">
        <v>278</v>
      </c>
    </row>
    <row r="2" spans="1:7" ht="17.25" customHeight="1">
      <c r="G2" s="4" t="s">
        <v>279</v>
      </c>
    </row>
    <row r="3" spans="1:7" ht="17.25" customHeight="1">
      <c r="A3" s="4" t="s">
        <v>280</v>
      </c>
    </row>
    <row r="4" spans="1:7" ht="17.25" customHeight="1">
      <c r="G4" t="s">
        <v>406</v>
      </c>
    </row>
    <row r="5" spans="1:7" ht="17.25" customHeight="1">
      <c r="A5" s="5" t="s">
        <v>281</v>
      </c>
      <c r="B5" s="5"/>
      <c r="C5" s="5"/>
      <c r="D5" s="5"/>
      <c r="E5" s="5" t="s">
        <v>134</v>
      </c>
      <c r="F5" s="5"/>
      <c r="G5" s="5"/>
    </row>
    <row r="6" spans="1:7" ht="17.25" customHeight="1">
      <c r="A6" s="5" t="s">
        <v>66</v>
      </c>
      <c r="B6" s="5"/>
      <c r="C6" s="5" t="s">
        <v>67</v>
      </c>
      <c r="D6" s="5" t="s">
        <v>282</v>
      </c>
      <c r="E6" s="5" t="s">
        <v>56</v>
      </c>
      <c r="F6" s="5" t="s">
        <v>283</v>
      </c>
      <c r="G6" s="5" t="s">
        <v>284</v>
      </c>
    </row>
    <row r="7" spans="1:7" ht="17.25" customHeight="1">
      <c r="A7" s="5" t="s">
        <v>76</v>
      </c>
      <c r="B7" s="5" t="s">
        <v>77</v>
      </c>
      <c r="C7" s="5"/>
      <c r="D7" s="5"/>
      <c r="E7" s="5"/>
      <c r="F7" s="5"/>
      <c r="G7" s="5"/>
    </row>
    <row r="8" spans="1:7" ht="17.25" customHeight="1">
      <c r="A8" s="5"/>
      <c r="B8" s="5"/>
      <c r="C8" s="5"/>
      <c r="D8" s="5" t="s">
        <v>56</v>
      </c>
      <c r="E8" s="5">
        <v>1334.48</v>
      </c>
      <c r="F8" s="5">
        <v>1082.56</v>
      </c>
      <c r="G8" s="5">
        <v>251.92</v>
      </c>
    </row>
    <row r="9" spans="1:7" ht="17.25" customHeight="1">
      <c r="A9" s="5"/>
      <c r="B9" s="5"/>
      <c r="C9" s="5" t="s">
        <v>79</v>
      </c>
      <c r="D9" s="5" t="s">
        <v>80</v>
      </c>
      <c r="E9" s="5">
        <v>1334.48</v>
      </c>
      <c r="F9" s="5">
        <v>1082.56</v>
      </c>
      <c r="G9" s="5">
        <v>251.92</v>
      </c>
    </row>
    <row r="10" spans="1:7" ht="17.25" customHeight="1">
      <c r="A10" s="5" t="s">
        <v>285</v>
      </c>
      <c r="B10" s="5"/>
      <c r="C10" s="5"/>
      <c r="D10" s="5" t="s">
        <v>286</v>
      </c>
      <c r="E10" s="5">
        <v>972.03</v>
      </c>
      <c r="F10" s="5">
        <v>972.03</v>
      </c>
      <c r="G10" s="5">
        <v>0</v>
      </c>
    </row>
    <row r="11" spans="1:7" ht="17.25" customHeight="1">
      <c r="A11" s="5" t="s">
        <v>287</v>
      </c>
      <c r="B11" s="5" t="s">
        <v>288</v>
      </c>
      <c r="C11" s="5" t="s">
        <v>88</v>
      </c>
      <c r="D11" s="5" t="s">
        <v>289</v>
      </c>
      <c r="E11" s="5">
        <v>380.4</v>
      </c>
      <c r="F11" s="5">
        <v>380.4</v>
      </c>
      <c r="G11" s="5">
        <v>0</v>
      </c>
    </row>
    <row r="12" spans="1:7" ht="17.25" customHeight="1">
      <c r="A12" s="5" t="s">
        <v>287</v>
      </c>
      <c r="B12" s="5" t="s">
        <v>290</v>
      </c>
      <c r="C12" s="5" t="s">
        <v>88</v>
      </c>
      <c r="D12" s="5" t="s">
        <v>291</v>
      </c>
      <c r="E12" s="5">
        <v>251.55</v>
      </c>
      <c r="F12" s="5">
        <v>251.55</v>
      </c>
      <c r="G12" s="5">
        <v>0</v>
      </c>
    </row>
    <row r="13" spans="1:7" ht="17.25" customHeight="1">
      <c r="A13" s="5" t="s">
        <v>287</v>
      </c>
      <c r="B13" s="5" t="s">
        <v>292</v>
      </c>
      <c r="C13" s="5" t="s">
        <v>88</v>
      </c>
      <c r="D13" s="5" t="s">
        <v>293</v>
      </c>
      <c r="E13" s="5">
        <v>26.29</v>
      </c>
      <c r="F13" s="5">
        <v>26.29</v>
      </c>
      <c r="G13" s="5">
        <v>0</v>
      </c>
    </row>
    <row r="14" spans="1:7" ht="17.25" customHeight="1">
      <c r="A14" s="5" t="s">
        <v>287</v>
      </c>
      <c r="B14" s="5" t="s">
        <v>294</v>
      </c>
      <c r="C14" s="5" t="s">
        <v>88</v>
      </c>
      <c r="D14" s="5" t="s">
        <v>295</v>
      </c>
      <c r="E14" s="5">
        <v>35.590000000000003</v>
      </c>
      <c r="F14" s="5">
        <v>35.590000000000003</v>
      </c>
      <c r="G14" s="5">
        <v>0</v>
      </c>
    </row>
    <row r="15" spans="1:7" ht="17.25" customHeight="1">
      <c r="A15" s="5" t="s">
        <v>287</v>
      </c>
      <c r="B15" s="5" t="s">
        <v>296</v>
      </c>
      <c r="C15" s="5" t="s">
        <v>88</v>
      </c>
      <c r="D15" s="5" t="s">
        <v>297</v>
      </c>
      <c r="E15" s="5">
        <v>76.8</v>
      </c>
      <c r="F15" s="5">
        <v>76.8</v>
      </c>
      <c r="G15" s="5">
        <v>0</v>
      </c>
    </row>
    <row r="16" spans="1:7" ht="17.25" customHeight="1">
      <c r="A16" s="5" t="s">
        <v>287</v>
      </c>
      <c r="B16" s="5" t="s">
        <v>298</v>
      </c>
      <c r="C16" s="5" t="s">
        <v>88</v>
      </c>
      <c r="D16" s="5" t="s">
        <v>299</v>
      </c>
      <c r="E16" s="5">
        <v>143.86000000000001</v>
      </c>
      <c r="F16" s="5">
        <v>143.86000000000001</v>
      </c>
      <c r="G16" s="5">
        <v>0</v>
      </c>
    </row>
    <row r="17" spans="1:7" ht="17.25" customHeight="1">
      <c r="A17" s="5" t="s">
        <v>287</v>
      </c>
      <c r="B17" s="5" t="s">
        <v>300</v>
      </c>
      <c r="C17" s="5" t="s">
        <v>88</v>
      </c>
      <c r="D17" s="5" t="s">
        <v>301</v>
      </c>
      <c r="E17" s="5">
        <v>57.54</v>
      </c>
      <c r="F17" s="5">
        <v>57.54</v>
      </c>
      <c r="G17" s="5">
        <v>0</v>
      </c>
    </row>
    <row r="18" spans="1:7" ht="17.25" customHeight="1">
      <c r="A18" s="5" t="s">
        <v>302</v>
      </c>
      <c r="B18" s="5"/>
      <c r="C18" s="5"/>
      <c r="D18" s="5" t="s">
        <v>303</v>
      </c>
      <c r="E18" s="5">
        <v>251.92</v>
      </c>
      <c r="F18" s="5">
        <v>0</v>
      </c>
      <c r="G18" s="5">
        <v>251.92</v>
      </c>
    </row>
    <row r="19" spans="1:7" ht="17.25" customHeight="1">
      <c r="A19" s="5" t="s">
        <v>304</v>
      </c>
      <c r="B19" s="5" t="s">
        <v>305</v>
      </c>
      <c r="C19" s="5" t="s">
        <v>88</v>
      </c>
      <c r="D19" s="5" t="s">
        <v>306</v>
      </c>
      <c r="E19" s="5">
        <v>25.98</v>
      </c>
      <c r="F19" s="5">
        <v>0</v>
      </c>
      <c r="G19" s="5">
        <v>25.98</v>
      </c>
    </row>
    <row r="20" spans="1:7" ht="17.25" customHeight="1">
      <c r="A20" s="5" t="s">
        <v>304</v>
      </c>
      <c r="B20" s="5" t="s">
        <v>307</v>
      </c>
      <c r="C20" s="5" t="s">
        <v>88</v>
      </c>
      <c r="D20" s="5" t="s">
        <v>308</v>
      </c>
      <c r="E20" s="5">
        <v>10.5</v>
      </c>
      <c r="F20" s="5">
        <v>0</v>
      </c>
      <c r="G20" s="5">
        <v>10.5</v>
      </c>
    </row>
    <row r="21" spans="1:7" ht="17.25" customHeight="1">
      <c r="A21" s="5" t="s">
        <v>304</v>
      </c>
      <c r="B21" s="5" t="s">
        <v>309</v>
      </c>
      <c r="C21" s="5" t="s">
        <v>88</v>
      </c>
      <c r="D21" s="5" t="s">
        <v>310</v>
      </c>
      <c r="E21" s="5">
        <v>5.3</v>
      </c>
      <c r="F21" s="5">
        <v>0</v>
      </c>
      <c r="G21" s="5">
        <v>5.3</v>
      </c>
    </row>
    <row r="22" spans="1:7" ht="17.25" customHeight="1">
      <c r="A22" s="5" t="s">
        <v>304</v>
      </c>
      <c r="B22" s="5" t="s">
        <v>311</v>
      </c>
      <c r="C22" s="5" t="s">
        <v>88</v>
      </c>
      <c r="D22" s="5" t="s">
        <v>312</v>
      </c>
      <c r="E22" s="5">
        <v>15.8</v>
      </c>
      <c r="F22" s="5">
        <v>0</v>
      </c>
      <c r="G22" s="5">
        <v>15.8</v>
      </c>
    </row>
    <row r="23" spans="1:7" ht="17.25" customHeight="1">
      <c r="A23" s="5" t="s">
        <v>304</v>
      </c>
      <c r="B23" s="5" t="s">
        <v>313</v>
      </c>
      <c r="C23" s="5" t="s">
        <v>88</v>
      </c>
      <c r="D23" s="5" t="s">
        <v>314</v>
      </c>
      <c r="E23" s="5">
        <v>18.2</v>
      </c>
      <c r="F23" s="5">
        <v>0</v>
      </c>
      <c r="G23" s="5">
        <v>18.2</v>
      </c>
    </row>
    <row r="24" spans="1:7" ht="17.25" customHeight="1">
      <c r="A24" s="5" t="s">
        <v>304</v>
      </c>
      <c r="B24" s="5" t="s">
        <v>315</v>
      </c>
      <c r="C24" s="5" t="s">
        <v>88</v>
      </c>
      <c r="D24" s="5" t="s">
        <v>316</v>
      </c>
      <c r="E24" s="5">
        <v>8</v>
      </c>
      <c r="F24" s="5">
        <v>0</v>
      </c>
      <c r="G24" s="5">
        <v>8</v>
      </c>
    </row>
    <row r="25" spans="1:7" ht="17.25" customHeight="1">
      <c r="A25" s="5" t="s">
        <v>304</v>
      </c>
      <c r="B25" s="5" t="s">
        <v>317</v>
      </c>
      <c r="C25" s="5" t="s">
        <v>88</v>
      </c>
      <c r="D25" s="5" t="s">
        <v>318</v>
      </c>
      <c r="E25" s="5">
        <v>10.88</v>
      </c>
      <c r="F25" s="5">
        <v>0</v>
      </c>
      <c r="G25" s="5">
        <v>10.88</v>
      </c>
    </row>
    <row r="26" spans="1:7" ht="17.25" customHeight="1">
      <c r="A26" s="5" t="s">
        <v>304</v>
      </c>
      <c r="B26" s="5" t="s">
        <v>319</v>
      </c>
      <c r="C26" s="5" t="s">
        <v>88</v>
      </c>
      <c r="D26" s="5" t="s">
        <v>320</v>
      </c>
      <c r="E26" s="5">
        <v>11.6</v>
      </c>
      <c r="F26" s="5">
        <v>0</v>
      </c>
      <c r="G26" s="5">
        <v>11.6</v>
      </c>
    </row>
    <row r="27" spans="1:7" ht="17.25" customHeight="1">
      <c r="A27" s="5" t="s">
        <v>304</v>
      </c>
      <c r="B27" s="5" t="s">
        <v>321</v>
      </c>
      <c r="C27" s="5" t="s">
        <v>88</v>
      </c>
      <c r="D27" s="5" t="s">
        <v>322</v>
      </c>
      <c r="E27" s="5">
        <v>5.18</v>
      </c>
      <c r="F27" s="5">
        <v>0</v>
      </c>
      <c r="G27" s="5">
        <v>5.18</v>
      </c>
    </row>
    <row r="28" spans="1:7" ht="17.25" customHeight="1">
      <c r="A28" s="5" t="s">
        <v>304</v>
      </c>
      <c r="B28" s="5" t="s">
        <v>323</v>
      </c>
      <c r="C28" s="5" t="s">
        <v>88</v>
      </c>
      <c r="D28" s="5" t="s">
        <v>324</v>
      </c>
      <c r="E28" s="5">
        <v>6.6</v>
      </c>
      <c r="F28" s="5">
        <v>0</v>
      </c>
      <c r="G28" s="5">
        <v>6.6</v>
      </c>
    </row>
    <row r="29" spans="1:7" ht="17.25" customHeight="1">
      <c r="A29" s="5" t="s">
        <v>304</v>
      </c>
      <c r="B29" s="5" t="s">
        <v>325</v>
      </c>
      <c r="C29" s="5" t="s">
        <v>88</v>
      </c>
      <c r="D29" s="5" t="s">
        <v>326</v>
      </c>
      <c r="E29" s="5">
        <v>8.6</v>
      </c>
      <c r="F29" s="5">
        <v>0</v>
      </c>
      <c r="G29" s="5">
        <v>8.6</v>
      </c>
    </row>
    <row r="30" spans="1:7" ht="17.25" customHeight="1">
      <c r="A30" s="5" t="s">
        <v>304</v>
      </c>
      <c r="B30" s="5" t="s">
        <v>327</v>
      </c>
      <c r="C30" s="5" t="s">
        <v>88</v>
      </c>
      <c r="D30" s="5" t="s">
        <v>328</v>
      </c>
      <c r="E30" s="5">
        <v>15</v>
      </c>
      <c r="F30" s="5">
        <v>0</v>
      </c>
      <c r="G30" s="5">
        <v>15</v>
      </c>
    </row>
    <row r="31" spans="1:7" ht="17.25" customHeight="1">
      <c r="A31" s="5" t="s">
        <v>304</v>
      </c>
      <c r="B31" s="5" t="s">
        <v>329</v>
      </c>
      <c r="C31" s="5" t="s">
        <v>88</v>
      </c>
      <c r="D31" s="5" t="s">
        <v>330</v>
      </c>
      <c r="E31" s="5">
        <v>22.82</v>
      </c>
      <c r="F31" s="5">
        <v>0</v>
      </c>
      <c r="G31" s="5">
        <v>22.82</v>
      </c>
    </row>
    <row r="32" spans="1:7" ht="17.25" customHeight="1">
      <c r="A32" s="5" t="s">
        <v>304</v>
      </c>
      <c r="B32" s="5" t="s">
        <v>331</v>
      </c>
      <c r="C32" s="5" t="s">
        <v>88</v>
      </c>
      <c r="D32" s="5" t="s">
        <v>332</v>
      </c>
      <c r="E32" s="5">
        <v>3.9</v>
      </c>
      <c r="F32" s="5">
        <v>0</v>
      </c>
      <c r="G32" s="5">
        <v>3.9</v>
      </c>
    </row>
    <row r="33" spans="1:7" ht="17.25" customHeight="1">
      <c r="A33" s="5" t="s">
        <v>304</v>
      </c>
      <c r="B33" s="5" t="s">
        <v>333</v>
      </c>
      <c r="C33" s="5" t="s">
        <v>88</v>
      </c>
      <c r="D33" s="5" t="s">
        <v>334</v>
      </c>
      <c r="E33" s="5">
        <v>66.989999999999995</v>
      </c>
      <c r="F33" s="5">
        <v>0</v>
      </c>
      <c r="G33" s="5">
        <v>66.989999999999995</v>
      </c>
    </row>
    <row r="34" spans="1:7" ht="17.25" customHeight="1">
      <c r="A34" s="5" t="s">
        <v>304</v>
      </c>
      <c r="B34" s="5" t="s">
        <v>335</v>
      </c>
      <c r="C34" s="5" t="s">
        <v>88</v>
      </c>
      <c r="D34" s="5" t="s">
        <v>336</v>
      </c>
      <c r="E34" s="5">
        <v>16.57</v>
      </c>
      <c r="F34" s="5">
        <v>0</v>
      </c>
      <c r="G34" s="5">
        <v>16.57</v>
      </c>
    </row>
    <row r="35" spans="1:7" ht="17.25" customHeight="1">
      <c r="A35" s="5" t="s">
        <v>337</v>
      </c>
      <c r="B35" s="5"/>
      <c r="C35" s="5"/>
      <c r="D35" s="5" t="s">
        <v>338</v>
      </c>
      <c r="E35" s="5">
        <v>110.53</v>
      </c>
      <c r="F35" s="5">
        <v>110.53</v>
      </c>
      <c r="G35" s="5">
        <v>0</v>
      </c>
    </row>
    <row r="36" spans="1:7" ht="17.25" customHeight="1">
      <c r="A36" s="5" t="s">
        <v>339</v>
      </c>
      <c r="B36" s="5" t="s">
        <v>340</v>
      </c>
      <c r="C36" s="5" t="s">
        <v>88</v>
      </c>
      <c r="D36" s="5" t="s">
        <v>341</v>
      </c>
      <c r="E36" s="5">
        <v>23.96</v>
      </c>
      <c r="F36" s="5">
        <v>23.96</v>
      </c>
      <c r="G36" s="5">
        <v>0</v>
      </c>
    </row>
    <row r="37" spans="1:7" ht="17.25" customHeight="1">
      <c r="A37" s="5" t="s">
        <v>339</v>
      </c>
      <c r="B37" s="5" t="s">
        <v>342</v>
      </c>
      <c r="C37" s="5" t="s">
        <v>88</v>
      </c>
      <c r="D37" s="5" t="s">
        <v>343</v>
      </c>
      <c r="E37" s="5">
        <v>1.26</v>
      </c>
      <c r="F37" s="5">
        <v>1.26</v>
      </c>
      <c r="G37" s="5">
        <v>0</v>
      </c>
    </row>
    <row r="38" spans="1:7" ht="17.25" customHeight="1">
      <c r="A38" s="5" t="s">
        <v>339</v>
      </c>
      <c r="B38" s="5" t="s">
        <v>344</v>
      </c>
      <c r="C38" s="5" t="s">
        <v>88</v>
      </c>
      <c r="D38" s="5" t="s">
        <v>345</v>
      </c>
      <c r="E38" s="5">
        <v>0.26</v>
      </c>
      <c r="F38" s="5">
        <v>0.26</v>
      </c>
      <c r="G38" s="5">
        <v>0</v>
      </c>
    </row>
    <row r="39" spans="1:7" ht="17.25" customHeight="1">
      <c r="A39" s="5" t="s">
        <v>339</v>
      </c>
      <c r="B39" s="5" t="s">
        <v>346</v>
      </c>
      <c r="C39" s="5" t="s">
        <v>88</v>
      </c>
      <c r="D39" s="5" t="s">
        <v>347</v>
      </c>
      <c r="E39" s="5">
        <v>85.05</v>
      </c>
      <c r="F39" s="5">
        <v>85.05</v>
      </c>
      <c r="G39" s="5">
        <v>0</v>
      </c>
    </row>
  </sheetData>
  <phoneticPr fontId="18" type="noConversion"/>
  <pageMargins left="0.25" right="0.25" top="0.75" bottom="0.75" header="0.3" footer="0.3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F4" sqref="F4"/>
    </sheetView>
  </sheetViews>
  <sheetFormatPr defaultRowHeight="13.5"/>
  <cols>
    <col min="1" max="1" width="13" customWidth="1"/>
    <col min="2" max="2" width="13.25" customWidth="1"/>
    <col min="3" max="3" width="13.5" customWidth="1"/>
    <col min="4" max="4" width="19.125" customWidth="1"/>
    <col min="5" max="5" width="38.25" customWidth="1"/>
    <col min="6" max="6" width="24.75" customWidth="1"/>
  </cols>
  <sheetData>
    <row r="1" spans="1:6">
      <c r="A1" t="s">
        <v>348</v>
      </c>
    </row>
    <row r="2" spans="1:6">
      <c r="F2" t="s">
        <v>349</v>
      </c>
    </row>
    <row r="3" spans="1:6" s="2" customFormat="1" ht="17.25" customHeight="1">
      <c r="A3" s="2" t="s">
        <v>350</v>
      </c>
    </row>
    <row r="4" spans="1:6" s="3" customFormat="1" ht="17.25" customHeight="1">
      <c r="A4" s="2"/>
      <c r="B4" s="2"/>
      <c r="C4" s="2"/>
      <c r="D4" s="2"/>
      <c r="E4" s="2"/>
      <c r="F4" s="2" t="s">
        <v>406</v>
      </c>
    </row>
    <row r="5" spans="1:6" ht="17.25" customHeight="1">
      <c r="A5" s="1" t="s">
        <v>66</v>
      </c>
      <c r="B5" s="1"/>
      <c r="C5" s="1"/>
      <c r="D5" s="1" t="s">
        <v>67</v>
      </c>
      <c r="E5" s="1" t="s">
        <v>351</v>
      </c>
      <c r="F5" s="1" t="s">
        <v>69</v>
      </c>
    </row>
    <row r="6" spans="1:6" ht="17.25" customHeight="1">
      <c r="A6" s="1" t="s">
        <v>76</v>
      </c>
      <c r="B6" s="1" t="s">
        <v>77</v>
      </c>
      <c r="C6" s="1" t="s">
        <v>78</v>
      </c>
      <c r="D6" s="1"/>
      <c r="E6" s="1"/>
      <c r="F6" s="1"/>
    </row>
    <row r="7" spans="1:6" ht="17.25" customHeight="1">
      <c r="A7" s="1"/>
      <c r="B7" s="1"/>
      <c r="C7" s="1"/>
      <c r="D7" s="1"/>
      <c r="E7" s="1" t="s">
        <v>56</v>
      </c>
      <c r="F7" s="1">
        <v>460.76</v>
      </c>
    </row>
    <row r="8" spans="1:6" ht="17.25" customHeight="1">
      <c r="A8" s="1"/>
      <c r="B8" s="1"/>
      <c r="C8" s="1"/>
      <c r="D8" s="1" t="s">
        <v>79</v>
      </c>
      <c r="E8" s="1" t="s">
        <v>80</v>
      </c>
      <c r="F8" s="1">
        <v>460.76</v>
      </c>
    </row>
    <row r="9" spans="1:6" ht="17.25" customHeight="1">
      <c r="A9" s="1" t="s">
        <v>81</v>
      </c>
      <c r="B9" s="1"/>
      <c r="C9" s="1"/>
      <c r="D9" s="1"/>
      <c r="E9" s="1" t="s">
        <v>82</v>
      </c>
      <c r="F9" s="1">
        <v>460.76</v>
      </c>
    </row>
    <row r="10" spans="1:6" ht="17.25" customHeight="1">
      <c r="A10" s="1"/>
      <c r="B10" s="1" t="s">
        <v>83</v>
      </c>
      <c r="C10" s="1"/>
      <c r="D10" s="1"/>
      <c r="E10" s="1" t="s">
        <v>84</v>
      </c>
      <c r="F10" s="1">
        <v>460.76</v>
      </c>
    </row>
    <row r="11" spans="1:6" ht="17.25" customHeight="1">
      <c r="A11" s="1"/>
      <c r="B11" s="1"/>
      <c r="C11" s="1" t="s">
        <v>90</v>
      </c>
      <c r="D11" s="1"/>
      <c r="E11" s="1" t="s">
        <v>91</v>
      </c>
      <c r="F11" s="1">
        <v>322</v>
      </c>
    </row>
    <row r="12" spans="1:6" ht="17.25" customHeight="1">
      <c r="A12" s="1" t="s">
        <v>85</v>
      </c>
      <c r="B12" s="1" t="s">
        <v>86</v>
      </c>
      <c r="C12" s="1" t="s">
        <v>352</v>
      </c>
      <c r="D12" s="1" t="s">
        <v>88</v>
      </c>
      <c r="E12" s="1" t="s">
        <v>353</v>
      </c>
      <c r="F12" s="1">
        <v>7</v>
      </c>
    </row>
    <row r="13" spans="1:6" ht="17.25" customHeight="1">
      <c r="A13" s="1" t="s">
        <v>85</v>
      </c>
      <c r="B13" s="1" t="s">
        <v>86</v>
      </c>
      <c r="C13" s="1" t="s">
        <v>352</v>
      </c>
      <c r="D13" s="1" t="s">
        <v>88</v>
      </c>
      <c r="E13" s="1" t="s">
        <v>354</v>
      </c>
      <c r="F13" s="1">
        <v>18</v>
      </c>
    </row>
    <row r="14" spans="1:6" ht="17.25" customHeight="1">
      <c r="A14" s="1" t="s">
        <v>85</v>
      </c>
      <c r="B14" s="1" t="s">
        <v>86</v>
      </c>
      <c r="C14" s="1" t="s">
        <v>352</v>
      </c>
      <c r="D14" s="1" t="s">
        <v>88</v>
      </c>
      <c r="E14" s="1" t="s">
        <v>355</v>
      </c>
      <c r="F14" s="1">
        <v>10</v>
      </c>
    </row>
    <row r="15" spans="1:6" ht="17.25" customHeight="1">
      <c r="A15" s="1" t="s">
        <v>85</v>
      </c>
      <c r="B15" s="1" t="s">
        <v>86</v>
      </c>
      <c r="C15" s="1" t="s">
        <v>352</v>
      </c>
      <c r="D15" s="1" t="s">
        <v>88</v>
      </c>
      <c r="E15" s="1" t="s">
        <v>356</v>
      </c>
      <c r="F15" s="1">
        <v>20</v>
      </c>
    </row>
    <row r="16" spans="1:6" ht="17.25" customHeight="1">
      <c r="A16" s="1" t="s">
        <v>85</v>
      </c>
      <c r="B16" s="1" t="s">
        <v>86</v>
      </c>
      <c r="C16" s="1" t="s">
        <v>352</v>
      </c>
      <c r="D16" s="1" t="s">
        <v>88</v>
      </c>
      <c r="E16" s="1" t="s">
        <v>357</v>
      </c>
      <c r="F16" s="1">
        <v>15</v>
      </c>
    </row>
    <row r="17" spans="1:6" ht="17.25" customHeight="1">
      <c r="A17" s="1" t="s">
        <v>85</v>
      </c>
      <c r="B17" s="1" t="s">
        <v>86</v>
      </c>
      <c r="C17" s="1" t="s">
        <v>352</v>
      </c>
      <c r="D17" s="1" t="s">
        <v>88</v>
      </c>
      <c r="E17" s="1" t="s">
        <v>358</v>
      </c>
      <c r="F17" s="1">
        <v>15</v>
      </c>
    </row>
    <row r="18" spans="1:6" ht="17.25" customHeight="1">
      <c r="A18" s="1" t="s">
        <v>85</v>
      </c>
      <c r="B18" s="1" t="s">
        <v>86</v>
      </c>
      <c r="C18" s="1" t="s">
        <v>352</v>
      </c>
      <c r="D18" s="1" t="s">
        <v>88</v>
      </c>
      <c r="E18" s="1" t="s">
        <v>359</v>
      </c>
      <c r="F18" s="1">
        <v>130</v>
      </c>
    </row>
    <row r="19" spans="1:6" ht="17.25" customHeight="1">
      <c r="A19" s="1" t="s">
        <v>85</v>
      </c>
      <c r="B19" s="1" t="s">
        <v>86</v>
      </c>
      <c r="C19" s="1" t="s">
        <v>352</v>
      </c>
      <c r="D19" s="1" t="s">
        <v>88</v>
      </c>
      <c r="E19" s="1" t="s">
        <v>360</v>
      </c>
      <c r="F19" s="1">
        <v>100</v>
      </c>
    </row>
    <row r="20" spans="1:6" ht="17.25" customHeight="1">
      <c r="A20" s="1" t="s">
        <v>85</v>
      </c>
      <c r="B20" s="1" t="s">
        <v>86</v>
      </c>
      <c r="C20" s="1" t="s">
        <v>352</v>
      </c>
      <c r="D20" s="1" t="s">
        <v>88</v>
      </c>
      <c r="E20" s="1" t="s">
        <v>361</v>
      </c>
      <c r="F20" s="1">
        <v>7</v>
      </c>
    </row>
    <row r="21" spans="1:6" ht="17.25" customHeight="1">
      <c r="A21" s="1"/>
      <c r="B21" s="1"/>
      <c r="C21" s="1" t="s">
        <v>92</v>
      </c>
      <c r="D21" s="1"/>
      <c r="E21" s="1" t="s">
        <v>93</v>
      </c>
      <c r="F21" s="1">
        <v>66.760000000000005</v>
      </c>
    </row>
    <row r="22" spans="1:6" ht="17.25" customHeight="1">
      <c r="A22" s="1" t="s">
        <v>85</v>
      </c>
      <c r="B22" s="1" t="s">
        <v>86</v>
      </c>
      <c r="C22" s="1" t="s">
        <v>104</v>
      </c>
      <c r="D22" s="1" t="s">
        <v>88</v>
      </c>
      <c r="E22" s="1" t="s">
        <v>362</v>
      </c>
      <c r="F22" s="1">
        <v>56.76</v>
      </c>
    </row>
    <row r="23" spans="1:6" ht="17.25" customHeight="1">
      <c r="A23" s="1" t="s">
        <v>85</v>
      </c>
      <c r="B23" s="1" t="s">
        <v>86</v>
      </c>
      <c r="C23" s="1" t="s">
        <v>104</v>
      </c>
      <c r="D23" s="1" t="s">
        <v>88</v>
      </c>
      <c r="E23" s="1" t="s">
        <v>363</v>
      </c>
      <c r="F23" s="1">
        <v>10</v>
      </c>
    </row>
    <row r="24" spans="1:6" ht="17.25" customHeight="1">
      <c r="A24" s="1"/>
      <c r="B24" s="1"/>
      <c r="C24" s="1" t="s">
        <v>94</v>
      </c>
      <c r="D24" s="1"/>
      <c r="E24" s="1" t="s">
        <v>95</v>
      </c>
      <c r="F24" s="1">
        <v>19</v>
      </c>
    </row>
    <row r="25" spans="1:6" ht="17.25" customHeight="1">
      <c r="A25" s="1" t="s">
        <v>85</v>
      </c>
      <c r="B25" s="1" t="s">
        <v>86</v>
      </c>
      <c r="C25" s="1" t="s">
        <v>364</v>
      </c>
      <c r="D25" s="1" t="s">
        <v>88</v>
      </c>
      <c r="E25" s="1" t="s">
        <v>365</v>
      </c>
      <c r="F25" s="1">
        <v>19</v>
      </c>
    </row>
    <row r="26" spans="1:6" ht="17.25" customHeight="1">
      <c r="A26" s="1"/>
      <c r="B26" s="1"/>
      <c r="C26" s="1" t="s">
        <v>96</v>
      </c>
      <c r="D26" s="1"/>
      <c r="E26" s="1" t="s">
        <v>97</v>
      </c>
      <c r="F26" s="1">
        <v>53</v>
      </c>
    </row>
    <row r="27" spans="1:6" ht="17.25" customHeight="1">
      <c r="A27" s="1" t="s">
        <v>85</v>
      </c>
      <c r="B27" s="1" t="s">
        <v>86</v>
      </c>
      <c r="C27" s="1" t="s">
        <v>116</v>
      </c>
      <c r="D27" s="1" t="s">
        <v>88</v>
      </c>
      <c r="E27" s="1" t="s">
        <v>366</v>
      </c>
      <c r="F27" s="1">
        <v>20</v>
      </c>
    </row>
    <row r="28" spans="1:6" ht="17.25" customHeight="1">
      <c r="A28" s="1" t="s">
        <v>85</v>
      </c>
      <c r="B28" s="1" t="s">
        <v>86</v>
      </c>
      <c r="C28" s="1" t="s">
        <v>116</v>
      </c>
      <c r="D28" s="1" t="s">
        <v>88</v>
      </c>
      <c r="E28" s="1" t="s">
        <v>367</v>
      </c>
      <c r="F28" s="1">
        <v>33</v>
      </c>
    </row>
  </sheetData>
  <phoneticPr fontId="18" type="noConversion"/>
  <pageMargins left="0.25" right="0.25" top="0.75" bottom="0.75" header="0.3" footer="0.3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D20" sqref="D20"/>
    </sheetView>
  </sheetViews>
  <sheetFormatPr defaultRowHeight="17.25" customHeight="1"/>
  <cols>
    <col min="2" max="2" width="25" customWidth="1"/>
    <col min="4" max="4" width="20.625" customWidth="1"/>
    <col min="5" max="8" width="16.25" customWidth="1"/>
  </cols>
  <sheetData>
    <row r="1" spans="1:8" ht="17.25" customHeight="1">
      <c r="A1" t="s">
        <v>368</v>
      </c>
    </row>
    <row r="2" spans="1:8" ht="17.25" customHeight="1">
      <c r="H2" t="s">
        <v>369</v>
      </c>
    </row>
    <row r="3" spans="1:8" ht="17.25" customHeight="1">
      <c r="A3" t="s">
        <v>370</v>
      </c>
    </row>
    <row r="4" spans="1:8" ht="17.25" customHeight="1">
      <c r="H4" t="s">
        <v>406</v>
      </c>
    </row>
    <row r="5" spans="1:8" ht="17.25" customHeight="1">
      <c r="A5" s="1" t="s">
        <v>371</v>
      </c>
      <c r="B5" s="1" t="s">
        <v>372</v>
      </c>
      <c r="C5" s="1" t="s">
        <v>373</v>
      </c>
      <c r="D5" s="1"/>
      <c r="E5" s="1"/>
      <c r="F5" s="1"/>
      <c r="G5" s="1"/>
      <c r="H5" s="1"/>
    </row>
    <row r="6" spans="1:8" ht="17.25" customHeight="1">
      <c r="A6" s="1"/>
      <c r="B6" s="1"/>
      <c r="C6" s="1" t="s">
        <v>56</v>
      </c>
      <c r="D6" s="1" t="s">
        <v>214</v>
      </c>
      <c r="E6" s="1" t="s">
        <v>374</v>
      </c>
      <c r="F6" s="1"/>
      <c r="G6" s="1"/>
      <c r="H6" s="1" t="s">
        <v>219</v>
      </c>
    </row>
    <row r="7" spans="1:8" ht="17.25" customHeight="1">
      <c r="A7" s="1"/>
      <c r="B7" s="1"/>
      <c r="C7" s="1"/>
      <c r="D7" s="1"/>
      <c r="E7" s="1" t="s">
        <v>71</v>
      </c>
      <c r="F7" s="1" t="s">
        <v>375</v>
      </c>
      <c r="G7" s="1" t="s">
        <v>227</v>
      </c>
      <c r="H7" s="1"/>
    </row>
    <row r="8" spans="1:8" ht="17.25" customHeight="1">
      <c r="A8" s="1" t="s">
        <v>79</v>
      </c>
      <c r="B8" s="1" t="s">
        <v>80</v>
      </c>
      <c r="C8" s="1">
        <v>71.5</v>
      </c>
      <c r="D8" s="1">
        <v>0</v>
      </c>
      <c r="E8" s="1">
        <v>48.9</v>
      </c>
      <c r="F8" s="1">
        <v>0</v>
      </c>
      <c r="G8" s="1">
        <v>48.9</v>
      </c>
      <c r="H8" s="1">
        <v>22.6</v>
      </c>
    </row>
  </sheetData>
  <phoneticPr fontId="18" type="noConversion"/>
  <pageMargins left="0.7" right="0.7" top="0.75" bottom="0.75" header="0.3" footer="0.3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D22" sqref="D22"/>
    </sheetView>
  </sheetViews>
  <sheetFormatPr defaultColWidth="16.375" defaultRowHeight="18" customHeight="1"/>
  <sheetData>
    <row r="1" spans="1:8" ht="18" customHeight="1">
      <c r="A1" t="s">
        <v>376</v>
      </c>
    </row>
    <row r="2" spans="1:8" ht="18" customHeight="1">
      <c r="H2" t="s">
        <v>377</v>
      </c>
    </row>
    <row r="3" spans="1:8" ht="18" customHeight="1">
      <c r="A3" t="s">
        <v>378</v>
      </c>
    </row>
    <row r="4" spans="1:8" ht="18" customHeight="1">
      <c r="A4" t="s">
        <v>379</v>
      </c>
      <c r="H4" t="s">
        <v>3</v>
      </c>
    </row>
    <row r="5" spans="1:8" ht="18" customHeight="1">
      <c r="A5" s="1" t="s">
        <v>55</v>
      </c>
      <c r="B5" s="1"/>
      <c r="C5" s="1"/>
      <c r="D5" s="1"/>
      <c r="E5" s="1"/>
      <c r="F5" s="1" t="s">
        <v>380</v>
      </c>
      <c r="G5" s="1"/>
      <c r="H5" s="1"/>
    </row>
    <row r="6" spans="1:8" ht="18" customHeight="1">
      <c r="A6" s="1" t="s">
        <v>66</v>
      </c>
      <c r="B6" s="1"/>
      <c r="C6" s="1"/>
      <c r="D6" s="1" t="s">
        <v>67</v>
      </c>
      <c r="E6" s="1" t="s">
        <v>138</v>
      </c>
      <c r="F6" s="1" t="s">
        <v>56</v>
      </c>
      <c r="G6" s="1" t="s">
        <v>134</v>
      </c>
      <c r="H6" s="1" t="s">
        <v>135</v>
      </c>
    </row>
    <row r="7" spans="1:8" ht="18" customHeight="1">
      <c r="A7" s="1" t="s">
        <v>76</v>
      </c>
      <c r="B7" s="1" t="s">
        <v>77</v>
      </c>
      <c r="C7" s="1" t="s">
        <v>78</v>
      </c>
      <c r="D7" s="1"/>
      <c r="E7" s="1"/>
      <c r="F7" s="1"/>
      <c r="G7" s="1"/>
      <c r="H7" s="1"/>
    </row>
    <row r="8" spans="1:8" ht="18" customHeight="1">
      <c r="A8" s="1"/>
      <c r="B8" s="1"/>
      <c r="C8" s="1"/>
      <c r="D8" s="1"/>
      <c r="E8" s="1"/>
      <c r="F8" s="1"/>
      <c r="G8" s="1"/>
      <c r="H8" s="1"/>
    </row>
  </sheetData>
  <phoneticPr fontId="18" type="noConversion"/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收支总表</vt:lpstr>
      <vt:lpstr>收入总表</vt:lpstr>
      <vt:lpstr>支出总表</vt:lpstr>
      <vt:lpstr>财政拨款收支总表</vt:lpstr>
      <vt:lpstr>一般公共预算支出</vt:lpstr>
      <vt:lpstr>一般公共预算基本支出</vt:lpstr>
      <vt:lpstr>一般公共预算项目支出</vt:lpstr>
      <vt:lpstr>一般公共预算三公经费支出</vt:lpstr>
      <vt:lpstr>政府性基金支出预算表</vt:lpstr>
      <vt:lpstr>政府性基金“三公”经费支出预算表</vt:lpstr>
      <vt:lpstr>国有资本经营预算支出</vt:lpstr>
      <vt:lpstr>政府采购预算表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2017-04-13T02:26:50Z</cp:lastPrinted>
  <dcterms:created xsi:type="dcterms:W3CDTF">2017-03-31T05:39:06Z</dcterms:created>
  <dcterms:modified xsi:type="dcterms:W3CDTF">2017-04-13T02:28:14Z</dcterms:modified>
</cp:coreProperties>
</file>