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9765" firstSheet="2" activeTab="6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4">0</definedName>
    <definedName name="_xlnm.Print_Area" localSheetId="0">0</definedName>
    <definedName name="_xlnm.Print_Area" localSheetId="11">-1</definedName>
    <definedName name="_xlnm.Print_Area" localSheetId="2">18</definedName>
    <definedName name="_xlnm.Print_Area" localSheetId="1">0</definedName>
    <definedName name="_xlnm.Print_Area" localSheetId="6">21</definedName>
    <definedName name="_xlnm.Print_Area" localSheetId="8">0</definedName>
    <definedName name="_xlnm.Print_Area" localSheetId="7">13</definedName>
    <definedName name="_xlnm.Print_Area" localSheetId="5">18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18</definedName>
  </definedNames>
  <calcPr fullCalcOnLoad="1"/>
</workbook>
</file>

<file path=xl/sharedStrings.xml><?xml version="1.0" encoding="utf-8"?>
<sst xmlns="http://schemas.openxmlformats.org/spreadsheetml/2006/main" count="709" uniqueCount="370">
  <si>
    <t>表4-1</t>
  </si>
  <si>
    <t/>
  </si>
  <si>
    <t xml:space="preserve"> </t>
  </si>
  <si>
    <t>基础设施建设</t>
  </si>
  <si>
    <t>生活补助</t>
  </si>
  <si>
    <t>机关事业单位基本养老保险缴费</t>
  </si>
  <si>
    <t>报送日期：     年   月   日</t>
  </si>
  <si>
    <t>支             出</t>
  </si>
  <si>
    <t xml:space="preserve">    转移性支出</t>
  </si>
  <si>
    <t>2017年部门预算</t>
  </si>
  <si>
    <t>其他支出</t>
  </si>
  <si>
    <t xml:space="preserve">  社会保障和就业支出</t>
  </si>
  <si>
    <t>对个人和家庭的补助</t>
  </si>
  <si>
    <t xml:space="preserve">    一般公共服务支出</t>
  </si>
  <si>
    <t>从其他部门取得的收入</t>
  </si>
  <si>
    <t>30108</t>
  </si>
  <si>
    <t>30104</t>
  </si>
  <si>
    <t>离休费</t>
  </si>
  <si>
    <t xml:space="preserve">    国土海洋气象等支出</t>
  </si>
  <si>
    <t>产权参股</t>
  </si>
  <si>
    <t>样表72</t>
  </si>
  <si>
    <t>样表76</t>
  </si>
  <si>
    <t>助学金</t>
  </si>
  <si>
    <t>99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</si>
  <si>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</si>
  <si>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</si>
  <si>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</si>
  <si>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</si>
  <si>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</si>
  <si>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</si>
  <si>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</si>
  <si>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</si>
  <si>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</si>
  <si>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</si>
  <si>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</si>
  <si>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</si>
  <si>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</si>
  <si>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其他资金安排</t>
  </si>
  <si>
    <t xml:space="preserve">    购房补贴</t>
  </si>
  <si>
    <t>上级补助收入</t>
  </si>
  <si>
    <t xml:space="preserve">    住房保障支出</t>
  </si>
  <si>
    <t xml:space="preserve">    商业服务业等支出</t>
  </si>
  <si>
    <t>30199</t>
  </si>
  <si>
    <t xml:space="preserve">    绩效工资</t>
  </si>
  <si>
    <t>其他社会保障缴费</t>
  </si>
  <si>
    <t xml:space="preserve">二十九、事业单位结余分配 </t>
  </si>
  <si>
    <t>取暖费</t>
  </si>
  <si>
    <t>样表69</t>
  </si>
  <si>
    <t>上缴上级支出</t>
  </si>
  <si>
    <t>上年结转</t>
  </si>
  <si>
    <t>一、一般公共服务支出</t>
  </si>
  <si>
    <t>因公出国（境）费用</t>
  </si>
  <si>
    <t xml:space="preserve">  02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</si>
  <si>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</si>
  <si>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</si>
  <si>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</si>
  <si>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</si>
  <si>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</si>
  <si>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</si>
  <si>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</si>
  <si>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 xml:space="preserve">      行政运行</t>
  </si>
  <si>
    <t>表2</t>
  </si>
  <si>
    <t>六、科学技术支出</t>
  </si>
  <si>
    <t>绵阳市政务服务管理局</t>
  </si>
  <si>
    <t>国内债务付息</t>
  </si>
  <si>
    <t>救济费</t>
  </si>
  <si>
    <t>二、外交支出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</si>
  <si>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</si>
  <si>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</si>
  <si>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</si>
  <si>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</si>
  <si>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</si>
  <si>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</si>
  <si>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 xml:space="preserve">        法律顾问聘用费</t>
  </si>
  <si>
    <t xml:space="preserve">    社会保障和就业支出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</si>
  <si>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</si>
  <si>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</si>
  <si>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</si>
  <si>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</si>
  <si>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</si>
  <si>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</si>
  <si>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</si>
  <si>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302</t>
  </si>
  <si>
    <t>九、社会保险基金支出</t>
  </si>
  <si>
    <t>经营收入安排</t>
  </si>
  <si>
    <t xml:space="preserve">        中介工作经费</t>
  </si>
  <si>
    <t>人员经费</t>
  </si>
  <si>
    <t>对企事业单位的补贴</t>
  </si>
  <si>
    <t xml:space="preserve">采购数量 </t>
  </si>
  <si>
    <t>租赁费</t>
  </si>
  <si>
    <t xml:space="preserve">  201</t>
  </si>
  <si>
    <t>03</t>
  </si>
  <si>
    <t>不同级政府间转移性支出</t>
  </si>
  <si>
    <t>07</t>
  </si>
  <si>
    <t>咨询费</t>
  </si>
  <si>
    <t xml:space="preserve">      一般行政管理事务</t>
  </si>
  <si>
    <t>津贴补贴</t>
  </si>
  <si>
    <t>计量单位</t>
  </si>
  <si>
    <t>303</t>
  </si>
  <si>
    <t>拆迁补偿</t>
  </si>
  <si>
    <t>项              目</t>
  </si>
  <si>
    <t>科目名称</t>
  </si>
  <si>
    <t>印刷费</t>
  </si>
  <si>
    <t xml:space="preserve">        “一窗制”工作经费</t>
  </si>
  <si>
    <t>从不同级政府取得的收入</t>
  </si>
  <si>
    <t>30107</t>
  </si>
  <si>
    <t>地上附着物和青苗补偿</t>
  </si>
  <si>
    <t>生产补贴</t>
  </si>
  <si>
    <t>30103</t>
  </si>
  <si>
    <t>十四、交通运输支出</t>
  </si>
  <si>
    <t>差旅费</t>
  </si>
  <si>
    <t>样表71</t>
  </si>
  <si>
    <t>二十九、其他支出</t>
  </si>
  <si>
    <t>采购目录</t>
  </si>
  <si>
    <t>样表79</t>
  </si>
  <si>
    <t>政府性基金“三公”经费支出预算表</t>
  </si>
  <si>
    <t>样表75</t>
  </si>
  <si>
    <t>补充全国社会保障基金</t>
  </si>
  <si>
    <t>国内债务还本</t>
  </si>
  <si>
    <t>债务还本支出</t>
  </si>
  <si>
    <t xml:space="preserve">      住房公积金</t>
  </si>
  <si>
    <t>部门预算收支总表</t>
  </si>
  <si>
    <t>七、用事业基金弥补收支差额</t>
  </si>
  <si>
    <t>十六、商业服务业等支出</t>
  </si>
  <si>
    <t>五、事业单位经营收入</t>
  </si>
  <si>
    <t xml:space="preserve">    福利费</t>
  </si>
  <si>
    <t>提租补贴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</si>
  <si>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</si>
  <si>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</si>
  <si>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</si>
  <si>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</si>
  <si>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</si>
  <si>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</si>
  <si>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</si>
  <si>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</si>
  <si>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其他商品和服务支出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</si>
  <si>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</si>
  <si>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</si>
  <si>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</si>
  <si>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</si>
  <si>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</si>
  <si>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</si>
  <si>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</si>
  <si>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 xml:space="preserve">  05</t>
  </si>
  <si>
    <t>类</t>
  </si>
  <si>
    <t xml:space="preserve">  01</t>
  </si>
  <si>
    <t>二十二、粮油物资储备支出</t>
  </si>
  <si>
    <t>六、其他收入</t>
  </si>
  <si>
    <t>30313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</si>
  <si>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</si>
  <si>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</si>
  <si>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</si>
  <si>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</si>
  <si>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</si>
  <si>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</si>
  <si>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</si>
  <si>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</si>
  <si>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>国外债务还本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</si>
  <si>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</si>
  <si>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</si>
  <si>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</si>
  <si>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</si>
  <si>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</si>
  <si>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</si>
  <si>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</si>
  <si>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</si>
  <si>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</si>
  <si>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</si>
  <si>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</si>
  <si>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</si>
  <si>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</si>
  <si>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</si>
  <si>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</si>
  <si>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购房补贴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</si>
  <si>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</si>
  <si>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</si>
  <si>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</si>
  <si>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</si>
  <si>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</si>
  <si>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</si>
  <si>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</si>
  <si>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</si>
  <si>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</si>
  <si>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</si>
  <si>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</si>
  <si>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</si>
  <si>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</si>
  <si>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</si>
  <si>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</si>
  <si>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</si>
  <si>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</si>
  <si>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</si>
  <si>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</si>
  <si>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</si>
  <si>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</si>
  <si>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</si>
  <si>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</si>
  <si>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</si>
  <si>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</si>
  <si>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 xml:space="preserve">      购房补贴</t>
  </si>
  <si>
    <t>预留</t>
  </si>
  <si>
    <t>事业单位补贴</t>
  </si>
  <si>
    <t>二十一、住房保障支出</t>
  </si>
  <si>
    <t>30102</t>
  </si>
  <si>
    <t>表1-2</t>
  </si>
  <si>
    <t xml:space="preserve">        公共资源交易管理委员会办公室及监管工作经费</t>
  </si>
  <si>
    <t xml:space="preserve">    基本工资</t>
  </si>
  <si>
    <t>样表78</t>
  </si>
  <si>
    <t>公用经费</t>
  </si>
  <si>
    <t>样表74</t>
  </si>
  <si>
    <t>培训费</t>
  </si>
  <si>
    <t>财政拨款收支预算总表</t>
  </si>
  <si>
    <t xml:space="preserve">  住房保障支出</t>
  </si>
  <si>
    <t>一般公共预算基本支出预算表</t>
  </si>
  <si>
    <t>样表70</t>
  </si>
  <si>
    <t>委托业务费</t>
  </si>
  <si>
    <t>11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</si>
  <si>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</si>
  <si>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</si>
  <si>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</si>
  <si>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</si>
  <si>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</si>
  <si>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</si>
  <si>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</si>
  <si>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</si>
  <si>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</si>
  <si>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</si>
  <si>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</si>
  <si>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 xml:space="preserve">  319301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</si>
  <si>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</si>
  <si>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</si>
  <si>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</si>
  <si>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</si>
  <si>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</si>
  <si>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>抚恤金</t>
  </si>
  <si>
    <t>单位：百元</t>
  </si>
  <si>
    <t>四、事业收入</t>
  </si>
  <si>
    <t xml:space="preserve">  对个人和家庭的补助</t>
  </si>
  <si>
    <t>商品和服务支出</t>
  </si>
  <si>
    <t>2017年预算数</t>
  </si>
  <si>
    <t>对社会保险基金对助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</si>
  <si>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</si>
  <si>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</si>
  <si>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</si>
  <si>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</si>
  <si>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</si>
  <si>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</si>
  <si>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</si>
  <si>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</si>
  <si>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</si>
  <si>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</si>
  <si>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</si>
  <si>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</si>
  <si>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</si>
  <si>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</si>
  <si>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</si>
  <si>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</si>
  <si>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</si>
  <si>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</si>
  <si>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 xml:space="preserve">        行政审批委托办理工作经费</t>
  </si>
  <si>
    <t>30309</t>
  </si>
  <si>
    <t xml:space="preserve">  一般公共服务支出</t>
  </si>
  <si>
    <t>表3-1</t>
  </si>
  <si>
    <t>同级政府间转移性支出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</si>
  <si>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</si>
  <si>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</si>
  <si>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</si>
  <si>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</si>
  <si>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</si>
  <si>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</si>
  <si>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</si>
  <si>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</si>
  <si>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</si>
  <si>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</si>
  <si>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</si>
  <si>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</si>
  <si>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</si>
  <si>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</si>
  <si>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</si>
  <si>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    行政审批工作第三方测评工作经费</t>
  </si>
  <si>
    <t xml:space="preserve">    金融支出</t>
  </si>
  <si>
    <t xml:space="preserve">    奖励金</t>
  </si>
  <si>
    <t>301</t>
  </si>
  <si>
    <t>企业政策性补贴</t>
  </si>
  <si>
    <t xml:space="preserve">    国有资本经营预算支出</t>
  </si>
  <si>
    <t>319301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</si>
  <si>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</si>
  <si>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</si>
  <si>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</si>
  <si>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</si>
  <si>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</si>
  <si>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</si>
  <si>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30101</t>
  </si>
  <si>
    <t>物业服务补贴</t>
  </si>
  <si>
    <t>公务用车运行费</t>
  </si>
  <si>
    <t>表1-1</t>
  </si>
  <si>
    <t>30109</t>
  </si>
  <si>
    <t xml:space="preserve">    奖金</t>
  </si>
  <si>
    <t xml:space="preserve">    农林水支出</t>
  </si>
  <si>
    <t>市政务服务管理局机关</t>
  </si>
  <si>
    <t>样表77</t>
  </si>
  <si>
    <t>国有资本经营预算</t>
  </si>
  <si>
    <t>部门预算收入总表</t>
  </si>
  <si>
    <t>样表73</t>
  </si>
  <si>
    <t xml:space="preserve">    计划生育事务</t>
  </si>
  <si>
    <t xml:space="preserve">  210</t>
  </si>
  <si>
    <t>办公费</t>
  </si>
  <si>
    <t>部门预算支出总表</t>
  </si>
  <si>
    <t>财政贴息</t>
  </si>
  <si>
    <t xml:space="preserve">    社会保险基金支出</t>
  </si>
  <si>
    <t>政府性基金预算拨款收入</t>
  </si>
  <si>
    <t>三、国防支出</t>
  </si>
  <si>
    <t xml:space="preserve">        行政效能电子监察系统和行政权力网上系统运行工作经费</t>
  </si>
  <si>
    <t xml:space="preserve">        并联审批工作经费</t>
  </si>
  <si>
    <t>金额</t>
  </si>
  <si>
    <t xml:space="preserve">    教育支出</t>
  </si>
  <si>
    <t xml:space="preserve">    职业年金缴费</t>
  </si>
  <si>
    <t>一、一般公共预算拨款收入</t>
  </si>
  <si>
    <t xml:space="preserve">    其他工资福利支出</t>
  </si>
  <si>
    <t>本年国有资本经营预算支出</t>
  </si>
  <si>
    <t xml:space="preserve">  工资福利支出</t>
  </si>
  <si>
    <t>房屋建筑物购建</t>
  </si>
  <si>
    <t xml:space="preserve">      机关事业单位职业年金缴费支出</t>
  </si>
  <si>
    <t>基本工资</t>
  </si>
  <si>
    <t xml:space="preserve">  03</t>
  </si>
  <si>
    <t xml:space="preserve">  221</t>
  </si>
  <si>
    <t xml:space="preserve">  07</t>
  </si>
  <si>
    <t>30311</t>
  </si>
  <si>
    <t xml:space="preserve">    行政事业单位医疗</t>
  </si>
  <si>
    <t>其他对企事业单位的补贴支出</t>
  </si>
  <si>
    <t xml:space="preserve">  政府性基金预算拨款收入</t>
  </si>
  <si>
    <t>一般公共预算拨款收入</t>
  </si>
  <si>
    <t>医疗费</t>
  </si>
  <si>
    <t>转移性支出</t>
  </si>
  <si>
    <t>三十二、债务付息支出</t>
  </si>
  <si>
    <t>预备费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</si>
  <si>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</si>
  <si>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</si>
  <si>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</si>
  <si>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</si>
  <si>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</si>
  <si>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</si>
  <si>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</si>
  <si>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</si>
  <si>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</si>
  <si>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</si>
  <si>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</si>
  <si>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</si>
  <si>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</si>
  <si>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</si>
  <si>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</si>
  <si>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</si>
  <si>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维修（护）费</t>
  </si>
  <si>
    <t>八、上年结转</t>
  </si>
  <si>
    <t>三、国有资本经营预算拨款收入</t>
  </si>
  <si>
    <t>表3-2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</si>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</sst>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</cellStyleXfs>
  <cellXfs count="18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1" fontId="0" fillId="0" borderId="2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6" fillId="7" borderId="0" xfId="0" applyNumberFormat="1" applyFont="1" applyFill="1" applyAlignment="1" applyProtection="1">
      <alignment vertical="center" wrapText="1"/>
      <protection/>
    </xf>
    <xf numFmtId="0" fontId="17" fillId="7" borderId="0" xfId="0" applyNumberFormat="1" applyFont="1" applyFill="1" applyAlignment="1" applyProtection="1">
      <alignment vertical="center" wrapText="1"/>
      <protection/>
    </xf>
    <xf numFmtId="0" fontId="18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9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/>
    </xf>
    <xf numFmtId="0" fontId="13" fillId="0" borderId="2" xfId="0" applyNumberFormat="1" applyFont="1" applyFill="1" applyBorder="1" applyAlignment="1">
      <alignment/>
    </xf>
    <xf numFmtId="0" fontId="14" fillId="0" borderId="2" xfId="0" applyNumberFormat="1" applyFont="1" applyFill="1" applyBorder="1" applyAlignment="1">
      <alignment horizontal="centerContinuous" vertical="center"/>
    </xf>
    <xf numFmtId="0" fontId="14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2" fontId="0" fillId="0" borderId="2" xfId="0" applyNumberFormat="1" applyFont="1" applyFill="1" applyBorder="1" applyAlignment="1" applyProtection="1">
      <alignment horizontal="center" vertical="center" wrapText="1"/>
      <protection/>
    </xf>
    <xf numFmtId="182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23" t="s">
        <v>63</v>
      </c>
    </row>
    <row r="4" ht="107.25" customHeight="1">
      <c r="A4" s="124" t="s">
        <v>9</v>
      </c>
    </row>
    <row r="5" ht="409.5" customHeight="1" hidden="1">
      <c r="A5" s="3">
        <v>3.637978807091713E-12</v>
      </c>
    </row>
    <row r="6" ht="22.5">
      <c r="A6" s="122"/>
    </row>
    <row r="7" ht="57" customHeight="1">
      <c r="A7" s="122"/>
    </row>
    <row r="8" ht="78" customHeight="1"/>
    <row r="9" ht="82.5" customHeight="1">
      <c r="A9" s="4" t="s">
        <v>6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0" t="s">
        <v>300</v>
      </c>
      <c r="B1" s="180"/>
      <c r="C1" s="180"/>
    </row>
    <row r="2" spans="1:245" ht="19.5" customHeight="1">
      <c r="A2" s="17"/>
      <c r="B2" s="18"/>
      <c r="C2" s="18"/>
      <c r="D2" s="18"/>
      <c r="E2" s="18"/>
      <c r="F2" s="18"/>
      <c r="G2" s="18"/>
      <c r="H2" s="55" t="s">
        <v>250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2" t="s">
        <v>53</v>
      </c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1" t="s">
        <v>1</v>
      </c>
      <c r="B4" s="21"/>
      <c r="C4" s="21"/>
      <c r="D4" s="21"/>
      <c r="E4" s="21"/>
      <c r="F4" s="60"/>
      <c r="G4" s="60"/>
      <c r="H4" s="10" t="s">
        <v>235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5" t="s">
        <v>78</v>
      </c>
      <c r="B5" s="25"/>
      <c r="C5" s="25"/>
      <c r="D5" s="26"/>
      <c r="E5" s="27"/>
      <c r="F5" s="162" t="s">
        <v>133</v>
      </c>
      <c r="G5" s="162"/>
      <c r="H5" s="16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9" t="s">
        <v>367</v>
      </c>
      <c r="B6" s="56"/>
      <c r="C6" s="57"/>
      <c r="D6" s="181" t="s">
        <v>150</v>
      </c>
      <c r="E6" s="158" t="s">
        <v>136</v>
      </c>
      <c r="F6" s="153" t="s">
        <v>75</v>
      </c>
      <c r="G6" s="153" t="s">
        <v>34</v>
      </c>
      <c r="H6" s="162" t="s">
        <v>217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2" t="s">
        <v>144</v>
      </c>
      <c r="B7" s="31" t="s">
        <v>252</v>
      </c>
      <c r="C7" s="33" t="s">
        <v>249</v>
      </c>
      <c r="D7" s="182"/>
      <c r="E7" s="159"/>
      <c r="F7" s="156"/>
      <c r="G7" s="156"/>
      <c r="H7" s="163"/>
      <c r="I7" s="5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28"/>
      <c r="B8" s="128"/>
      <c r="C8" s="133"/>
      <c r="D8" s="131"/>
      <c r="E8" s="128"/>
      <c r="F8" s="129"/>
      <c r="G8" s="129"/>
      <c r="H8" s="132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21" customHeight="1">
      <c r="A9"/>
      <c r="B9"/>
      <c r="C9"/>
      <c r="D9"/>
      <c r="E9"/>
      <c r="F9"/>
      <c r="G9"/>
      <c r="H9"/>
      <c r="I9"/>
      <c r="J9" s="24"/>
      <c r="K9" s="58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/>
      <c r="B10"/>
      <c r="C10"/>
      <c r="D10"/>
      <c r="E10"/>
      <c r="F10"/>
      <c r="G10"/>
      <c r="H10"/>
      <c r="I1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1" customHeight="1">
      <c r="A11"/>
      <c r="B11"/>
      <c r="C11"/>
      <c r="D11"/>
      <c r="E11"/>
      <c r="F11"/>
      <c r="G11"/>
      <c r="H11"/>
      <c r="I1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1" customHeight="1">
      <c r="A12"/>
      <c r="B12"/>
      <c r="C12"/>
      <c r="D12"/>
      <c r="E12"/>
      <c r="F12"/>
      <c r="G12"/>
      <c r="H12"/>
      <c r="I12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1" customHeight="1">
      <c r="A13"/>
      <c r="B13"/>
      <c r="C13"/>
      <c r="D13"/>
      <c r="E13"/>
      <c r="F13"/>
      <c r="G13"/>
      <c r="H13"/>
      <c r="I13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1" customHeight="1">
      <c r="A14"/>
      <c r="B14"/>
      <c r="C14"/>
      <c r="D14"/>
      <c r="E14"/>
      <c r="F14"/>
      <c r="G14"/>
      <c r="H14"/>
      <c r="I14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1" customHeight="1">
      <c r="A15"/>
      <c r="B15"/>
      <c r="C15"/>
      <c r="D15"/>
      <c r="E15"/>
      <c r="F15"/>
      <c r="G15"/>
      <c r="H15"/>
      <c r="I1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1" customHeight="1">
      <c r="A16"/>
      <c r="B16"/>
      <c r="C16"/>
      <c r="D16"/>
      <c r="E16"/>
      <c r="F16"/>
      <c r="G16"/>
      <c r="H16"/>
      <c r="I16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1" customHeight="1">
      <c r="A17"/>
      <c r="B17"/>
      <c r="C17"/>
      <c r="D17"/>
      <c r="E17"/>
      <c r="F17"/>
      <c r="G17"/>
      <c r="H17"/>
      <c r="I1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1" customHeight="1">
      <c r="A18"/>
      <c r="B18"/>
      <c r="C18"/>
      <c r="D18"/>
      <c r="E18"/>
      <c r="F18"/>
      <c r="G18"/>
      <c r="H18"/>
      <c r="I18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1" customHeight="1">
      <c r="A19"/>
      <c r="B19"/>
      <c r="C19"/>
      <c r="D19"/>
      <c r="E19"/>
      <c r="F19"/>
      <c r="G19"/>
      <c r="H19"/>
      <c r="I1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1" customHeight="1">
      <c r="A20"/>
      <c r="B20"/>
      <c r="C20"/>
      <c r="D20"/>
      <c r="E20"/>
      <c r="F20"/>
      <c r="G20"/>
      <c r="H20"/>
      <c r="I2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1" customHeight="1">
      <c r="A21"/>
      <c r="B21"/>
      <c r="C21"/>
      <c r="D21"/>
      <c r="E21"/>
      <c r="F21"/>
      <c r="G21"/>
      <c r="H21"/>
      <c r="I21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/>
      <c r="B22"/>
      <c r="C22"/>
      <c r="D22"/>
      <c r="E22"/>
      <c r="F22"/>
      <c r="G22"/>
      <c r="H22"/>
      <c r="I2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/>
      <c r="B23"/>
      <c r="C23"/>
      <c r="D23"/>
      <c r="E23"/>
      <c r="F23"/>
      <c r="G23"/>
      <c r="H23"/>
      <c r="I23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/>
      <c r="B24"/>
      <c r="C24"/>
      <c r="D24"/>
      <c r="E24"/>
      <c r="F24"/>
      <c r="G24"/>
      <c r="H24"/>
      <c r="I24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/>
      <c r="B25"/>
      <c r="C25"/>
      <c r="D25"/>
      <c r="E25"/>
      <c r="F25"/>
      <c r="G25"/>
      <c r="H25"/>
      <c r="I2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1"/>
      <c r="F34" s="71"/>
      <c r="G34" s="71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2"/>
      <c r="F36" s="72"/>
      <c r="G36" s="7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24"/>
      <c r="B37" s="24"/>
      <c r="C37" s="24"/>
      <c r="D37" s="24"/>
      <c r="E37" s="73"/>
      <c r="F37" s="73"/>
      <c r="G37" s="7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24"/>
      <c r="B39" s="24"/>
      <c r="C39" s="24"/>
      <c r="D39" s="24"/>
      <c r="E39" s="24"/>
      <c r="F39" s="24"/>
      <c r="G39" s="24"/>
      <c r="H39" s="7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24"/>
      <c r="G40" s="24"/>
      <c r="H40" s="7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24"/>
      <c r="G41" s="24"/>
      <c r="H41" s="7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24"/>
      <c r="G42" s="24"/>
      <c r="H42" s="7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24"/>
      <c r="G43" s="24"/>
      <c r="H43" s="7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24"/>
      <c r="G44" s="24"/>
      <c r="H44" s="7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24"/>
      <c r="G45" s="24"/>
      <c r="H45" s="7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24"/>
      <c r="G46" s="24"/>
      <c r="H46" s="7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24"/>
      <c r="G47" s="24"/>
      <c r="H47" s="75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24"/>
      <c r="G48" s="24"/>
      <c r="H48" s="7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24"/>
      <c r="G49" s="24"/>
      <c r="H49" s="7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7" t="s">
        <v>207</v>
      </c>
    </row>
    <row r="2" spans="1:9" ht="19.5" customHeight="1">
      <c r="A2" s="9"/>
      <c r="B2" s="9"/>
      <c r="C2" s="9"/>
      <c r="D2" s="9"/>
      <c r="E2" s="47"/>
      <c r="F2" s="9"/>
      <c r="G2" s="9"/>
      <c r="H2" s="6" t="s">
        <v>0</v>
      </c>
      <c r="I2" s="48"/>
    </row>
    <row r="3" spans="1:9" ht="25.5" customHeight="1">
      <c r="A3" s="152" t="s">
        <v>115</v>
      </c>
      <c r="B3" s="152"/>
      <c r="C3" s="152"/>
      <c r="D3" s="152"/>
      <c r="E3" s="152"/>
      <c r="F3" s="152"/>
      <c r="G3" s="152"/>
      <c r="H3" s="152"/>
      <c r="I3" s="48"/>
    </row>
    <row r="4" spans="1:9" ht="19.5" customHeight="1">
      <c r="A4" s="60" t="s">
        <v>1</v>
      </c>
      <c r="B4" s="22"/>
      <c r="C4" s="22"/>
      <c r="D4" s="22"/>
      <c r="E4" s="22"/>
      <c r="F4" s="22"/>
      <c r="G4" s="22"/>
      <c r="H4" s="10" t="s">
        <v>235</v>
      </c>
      <c r="I4" s="48"/>
    </row>
    <row r="5" spans="1:9" ht="19.5" customHeight="1">
      <c r="A5" s="158" t="s">
        <v>177</v>
      </c>
      <c r="B5" s="158" t="s">
        <v>274</v>
      </c>
      <c r="C5" s="162" t="s">
        <v>225</v>
      </c>
      <c r="D5" s="162"/>
      <c r="E5" s="162"/>
      <c r="F5" s="162"/>
      <c r="G5" s="162"/>
      <c r="H5" s="162"/>
      <c r="I5" s="48"/>
    </row>
    <row r="6" spans="1:9" ht="19.5" customHeight="1">
      <c r="A6" s="158"/>
      <c r="B6" s="158"/>
      <c r="C6" s="183" t="s">
        <v>75</v>
      </c>
      <c r="D6" s="185" t="s">
        <v>51</v>
      </c>
      <c r="E6" s="61" t="s">
        <v>79</v>
      </c>
      <c r="F6" s="62"/>
      <c r="G6" s="62"/>
      <c r="H6" s="186" t="s">
        <v>176</v>
      </c>
      <c r="I6" s="48"/>
    </row>
    <row r="7" spans="1:9" ht="33.75" customHeight="1">
      <c r="A7" s="159"/>
      <c r="B7" s="159"/>
      <c r="C7" s="184"/>
      <c r="D7" s="156"/>
      <c r="E7" s="63" t="s">
        <v>195</v>
      </c>
      <c r="F7" s="64" t="s">
        <v>69</v>
      </c>
      <c r="G7" s="65" t="s">
        <v>294</v>
      </c>
      <c r="H7" s="179"/>
      <c r="I7" s="48"/>
    </row>
    <row r="8" spans="1:9" ht="19.5" customHeight="1">
      <c r="A8" s="46"/>
      <c r="B8" s="46"/>
      <c r="C8" s="35"/>
      <c r="D8" s="35"/>
      <c r="E8" s="35"/>
      <c r="F8" s="35"/>
      <c r="G8" s="35"/>
      <c r="H8" s="35"/>
      <c r="I8" s="54"/>
    </row>
    <row r="9" spans="1:9" ht="19.5" customHeight="1">
      <c r="A9" s="80"/>
      <c r="B9" s="80"/>
      <c r="C9" s="80"/>
      <c r="D9" s="80"/>
      <c r="E9" s="81"/>
      <c r="F9" s="80"/>
      <c r="G9" s="80"/>
      <c r="H9" s="83"/>
      <c r="I9" s="48"/>
    </row>
    <row r="10" spans="1:9" ht="19.5" customHeight="1">
      <c r="A10" s="80"/>
      <c r="B10" s="80"/>
      <c r="C10" s="80"/>
      <c r="D10" s="80"/>
      <c r="E10" s="81"/>
      <c r="F10" s="82"/>
      <c r="G10" s="82"/>
      <c r="H10" s="83"/>
      <c r="I10" s="66"/>
    </row>
    <row r="11" spans="1:9" ht="19.5" customHeight="1">
      <c r="A11" s="80"/>
      <c r="B11" s="80"/>
      <c r="C11" s="80"/>
      <c r="D11" s="80"/>
      <c r="E11" s="84"/>
      <c r="F11" s="80"/>
      <c r="G11" s="80"/>
      <c r="H11" s="83"/>
      <c r="I11" s="66"/>
    </row>
    <row r="12" spans="1:9" ht="19.5" customHeight="1">
      <c r="A12" s="80"/>
      <c r="B12" s="80"/>
      <c r="C12" s="80"/>
      <c r="D12" s="80"/>
      <c r="E12" s="84"/>
      <c r="F12" s="80"/>
      <c r="G12" s="80"/>
      <c r="H12" s="83"/>
      <c r="I12" s="66"/>
    </row>
    <row r="13" spans="1:9" ht="19.5" customHeight="1">
      <c r="A13" s="80"/>
      <c r="B13" s="80"/>
      <c r="C13" s="80"/>
      <c r="D13" s="80"/>
      <c r="E13" s="81"/>
      <c r="F13" s="80"/>
      <c r="G13" s="80"/>
      <c r="H13" s="83"/>
      <c r="I13" s="66"/>
    </row>
    <row r="14" spans="1:9" ht="19.5" customHeight="1">
      <c r="A14" s="80"/>
      <c r="B14" s="80"/>
      <c r="C14" s="80"/>
      <c r="D14" s="80"/>
      <c r="E14" s="81"/>
      <c r="F14" s="80"/>
      <c r="G14" s="80"/>
      <c r="H14" s="83"/>
      <c r="I14" s="66"/>
    </row>
    <row r="15" spans="1:9" ht="19.5" customHeight="1">
      <c r="A15" s="80"/>
      <c r="B15" s="80"/>
      <c r="C15" s="80"/>
      <c r="D15" s="80"/>
      <c r="E15" s="84"/>
      <c r="F15" s="80"/>
      <c r="G15" s="80"/>
      <c r="H15" s="83"/>
      <c r="I15" s="66"/>
    </row>
    <row r="16" spans="1:9" ht="19.5" customHeight="1">
      <c r="A16" s="80"/>
      <c r="B16" s="80"/>
      <c r="C16" s="80"/>
      <c r="D16" s="80"/>
      <c r="E16" s="84"/>
      <c r="F16" s="80"/>
      <c r="G16" s="80"/>
      <c r="H16" s="83"/>
      <c r="I16" s="66"/>
    </row>
    <row r="17" spans="1:9" ht="19.5" customHeight="1">
      <c r="A17" s="80"/>
      <c r="B17" s="80"/>
      <c r="C17" s="80"/>
      <c r="D17" s="80"/>
      <c r="E17" s="81"/>
      <c r="F17" s="80"/>
      <c r="G17" s="80"/>
      <c r="H17" s="83"/>
      <c r="I17" s="66"/>
    </row>
    <row r="18" spans="1:9" ht="19.5" customHeight="1">
      <c r="A18" s="80"/>
      <c r="B18" s="80"/>
      <c r="C18" s="80"/>
      <c r="D18" s="80"/>
      <c r="E18" s="81"/>
      <c r="F18" s="80"/>
      <c r="G18" s="80"/>
      <c r="H18" s="83"/>
      <c r="I18" s="66"/>
    </row>
    <row r="19" spans="1:9" ht="19.5" customHeight="1">
      <c r="A19" s="80"/>
      <c r="B19" s="80"/>
      <c r="C19" s="80"/>
      <c r="D19" s="80"/>
      <c r="E19" s="85"/>
      <c r="F19" s="80"/>
      <c r="G19" s="80"/>
      <c r="H19" s="83"/>
      <c r="I19" s="66"/>
    </row>
    <row r="20" spans="1:9" ht="19.5" customHeight="1">
      <c r="A20" s="80"/>
      <c r="B20" s="80"/>
      <c r="C20" s="80"/>
      <c r="D20" s="80"/>
      <c r="E20" s="84"/>
      <c r="F20" s="80"/>
      <c r="G20" s="80"/>
      <c r="H20" s="83"/>
      <c r="I20" s="66"/>
    </row>
    <row r="21" spans="1:9" ht="19.5" customHeight="1">
      <c r="A21" s="84"/>
      <c r="B21" s="84"/>
      <c r="C21" s="84"/>
      <c r="D21" s="84"/>
      <c r="E21" s="84"/>
      <c r="F21" s="80"/>
      <c r="G21" s="80"/>
      <c r="H21" s="83"/>
      <c r="I21" s="66"/>
    </row>
    <row r="22" spans="1:9" ht="19.5" customHeight="1">
      <c r="A22" s="83"/>
      <c r="B22" s="83"/>
      <c r="C22" s="83"/>
      <c r="D22" s="83"/>
      <c r="E22" s="86"/>
      <c r="F22" s="83"/>
      <c r="G22" s="83"/>
      <c r="H22" s="83"/>
      <c r="I22" s="66"/>
    </row>
    <row r="23" spans="1:9" ht="19.5" customHeight="1">
      <c r="A23" s="83"/>
      <c r="B23" s="83"/>
      <c r="C23" s="83"/>
      <c r="D23" s="83"/>
      <c r="E23" s="86"/>
      <c r="F23" s="83"/>
      <c r="G23" s="83"/>
      <c r="H23" s="83"/>
      <c r="I23" s="66"/>
    </row>
    <row r="24" spans="1:9" ht="19.5" customHeight="1">
      <c r="A24" s="83"/>
      <c r="B24" s="83"/>
      <c r="C24" s="83"/>
      <c r="D24" s="83"/>
      <c r="E24" s="86"/>
      <c r="F24" s="83"/>
      <c r="G24" s="83"/>
      <c r="H24" s="83"/>
      <c r="I24" s="66"/>
    </row>
    <row r="25" spans="1:9" ht="19.5" customHeight="1">
      <c r="A25" s="83"/>
      <c r="B25" s="83"/>
      <c r="C25" s="83"/>
      <c r="D25" s="83"/>
      <c r="E25" s="86"/>
      <c r="F25" s="83"/>
      <c r="G25" s="83"/>
      <c r="H25" s="83"/>
      <c r="I25" s="66"/>
    </row>
    <row r="26" spans="1:9" ht="19.5" customHeight="1">
      <c r="A26" s="66"/>
      <c r="B26" s="66"/>
      <c r="C26" s="66"/>
      <c r="D26" s="66"/>
      <c r="E26" s="67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7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7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7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7"/>
      <c r="F30" s="66"/>
      <c r="G30" s="66"/>
      <c r="H30" s="66"/>
      <c r="I30" s="66"/>
    </row>
    <row r="31" spans="1:9" ht="19.5" customHeight="1">
      <c r="A31" s="66"/>
      <c r="B31" s="66"/>
      <c r="C31" s="66"/>
      <c r="D31" s="66"/>
      <c r="E31" s="67"/>
      <c r="F31" s="66"/>
      <c r="G31" s="66"/>
      <c r="H31" s="66"/>
      <c r="I31" s="66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0" t="s">
        <v>114</v>
      </c>
      <c r="B1" s="180"/>
      <c r="C1" s="180"/>
    </row>
    <row r="2" spans="1:245" ht="19.5" customHeight="1">
      <c r="A2" s="17"/>
      <c r="B2" s="18"/>
      <c r="C2" s="18"/>
      <c r="D2" s="18"/>
      <c r="E2" s="18"/>
      <c r="F2" s="18"/>
      <c r="G2" s="18"/>
      <c r="H2" s="55" t="s">
        <v>155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2" t="s">
        <v>24</v>
      </c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1" t="s">
        <v>1</v>
      </c>
      <c r="B4" s="21"/>
      <c r="C4" s="21"/>
      <c r="D4" s="21"/>
      <c r="E4" s="21"/>
      <c r="F4" s="60"/>
      <c r="G4" s="60"/>
      <c r="H4" s="10" t="s">
        <v>235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5" t="s">
        <v>78</v>
      </c>
      <c r="B5" s="25"/>
      <c r="C5" s="25"/>
      <c r="D5" s="26"/>
      <c r="E5" s="27"/>
      <c r="F5" s="162" t="s">
        <v>319</v>
      </c>
      <c r="G5" s="162"/>
      <c r="H5" s="16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9" t="s">
        <v>367</v>
      </c>
      <c r="B6" s="56"/>
      <c r="C6" s="57"/>
      <c r="D6" s="181" t="s">
        <v>150</v>
      </c>
      <c r="E6" s="158" t="s">
        <v>136</v>
      </c>
      <c r="F6" s="153" t="s">
        <v>75</v>
      </c>
      <c r="G6" s="153" t="s">
        <v>34</v>
      </c>
      <c r="H6" s="162" t="s">
        <v>217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2" t="s">
        <v>144</v>
      </c>
      <c r="B7" s="31" t="s">
        <v>252</v>
      </c>
      <c r="C7" s="33" t="s">
        <v>249</v>
      </c>
      <c r="D7" s="182"/>
      <c r="E7" s="159"/>
      <c r="F7" s="156"/>
      <c r="G7" s="156"/>
      <c r="H7" s="163"/>
      <c r="I7" s="5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34"/>
      <c r="B8" s="34"/>
      <c r="C8" s="34"/>
      <c r="D8" s="34"/>
      <c r="E8" s="34"/>
      <c r="F8" s="35"/>
      <c r="G8" s="36"/>
      <c r="H8" s="35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24" customHeight="1">
      <c r="A9" s="34"/>
      <c r="B9" s="34"/>
      <c r="C9" s="34"/>
      <c r="D9" s="34"/>
      <c r="E9" s="34"/>
      <c r="F9" s="35"/>
      <c r="G9" s="36"/>
      <c r="H9" s="3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34"/>
      <c r="B10" s="34"/>
      <c r="C10" s="34"/>
      <c r="D10" s="34"/>
      <c r="E10" s="34"/>
      <c r="F10" s="35"/>
      <c r="G10" s="36"/>
      <c r="H10" s="3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4" customHeight="1">
      <c r="A11" s="34"/>
      <c r="B11" s="34"/>
      <c r="C11" s="34"/>
      <c r="D11" s="34"/>
      <c r="E11" s="34"/>
      <c r="F11" s="35"/>
      <c r="G11" s="36"/>
      <c r="H11" s="35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4" customHeight="1">
      <c r="A12" s="34"/>
      <c r="B12" s="34"/>
      <c r="C12" s="34"/>
      <c r="D12" s="34"/>
      <c r="E12" s="34"/>
      <c r="F12" s="35"/>
      <c r="G12" s="36"/>
      <c r="H12" s="35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4" customHeight="1">
      <c r="A13" s="34"/>
      <c r="B13" s="34"/>
      <c r="C13" s="34"/>
      <c r="D13" s="34"/>
      <c r="E13" s="34"/>
      <c r="F13" s="35"/>
      <c r="G13" s="36"/>
      <c r="H13" s="35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4" customHeight="1">
      <c r="A14" s="34"/>
      <c r="B14" s="34"/>
      <c r="C14" s="34"/>
      <c r="D14" s="34"/>
      <c r="E14" s="34"/>
      <c r="F14" s="35"/>
      <c r="G14" s="36"/>
      <c r="H14" s="35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4" customHeight="1">
      <c r="A15" s="34"/>
      <c r="B15" s="34"/>
      <c r="C15" s="34"/>
      <c r="D15" s="34"/>
      <c r="E15" s="34"/>
      <c r="F15" s="35"/>
      <c r="G15" s="36"/>
      <c r="H15" s="35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4" customHeight="1">
      <c r="A16" s="34"/>
      <c r="B16" s="34"/>
      <c r="C16" s="34"/>
      <c r="D16" s="34"/>
      <c r="E16" s="34"/>
      <c r="F16" s="35"/>
      <c r="G16" s="36"/>
      <c r="H16" s="35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4" customHeight="1">
      <c r="A17" s="34"/>
      <c r="B17" s="34"/>
      <c r="C17" s="34"/>
      <c r="D17" s="34"/>
      <c r="E17" s="34"/>
      <c r="F17" s="35"/>
      <c r="G17" s="36"/>
      <c r="H17" s="35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4" customHeight="1">
      <c r="A18" s="34"/>
      <c r="B18" s="34"/>
      <c r="C18" s="34"/>
      <c r="D18" s="34"/>
      <c r="E18" s="34"/>
      <c r="F18" s="35"/>
      <c r="G18" s="36"/>
      <c r="H18" s="35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4" customHeight="1">
      <c r="A19" s="34"/>
      <c r="B19" s="34"/>
      <c r="C19" s="34"/>
      <c r="D19" s="34"/>
      <c r="E19" s="34"/>
      <c r="F19" s="35"/>
      <c r="G19" s="36"/>
      <c r="H19" s="35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4" customHeight="1">
      <c r="A20" s="34"/>
      <c r="B20" s="34"/>
      <c r="C20" s="34"/>
      <c r="D20" s="34"/>
      <c r="E20" s="34"/>
      <c r="F20" s="35"/>
      <c r="G20" s="36"/>
      <c r="H20" s="35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4" customHeight="1">
      <c r="A21" s="34"/>
      <c r="B21" s="34"/>
      <c r="C21" s="34"/>
      <c r="D21" s="34"/>
      <c r="E21" s="34"/>
      <c r="F21" s="35"/>
      <c r="G21" s="36"/>
      <c r="H21" s="35"/>
      <c r="I21" s="70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24" customHeight="1">
      <c r="A22" s="34"/>
      <c r="B22" s="34"/>
      <c r="C22" s="34"/>
      <c r="D22" s="34"/>
      <c r="E22" s="34"/>
      <c r="F22" s="35"/>
      <c r="G22" s="36"/>
      <c r="H22" s="35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24" customHeight="1">
      <c r="A23" s="34"/>
      <c r="B23" s="34"/>
      <c r="C23" s="34"/>
      <c r="D23" s="34"/>
      <c r="E23" s="34"/>
      <c r="F23" s="35"/>
      <c r="G23" s="36"/>
      <c r="H23" s="35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24" customHeight="1">
      <c r="A24" s="34"/>
      <c r="B24" s="34"/>
      <c r="C24" s="34"/>
      <c r="D24" s="34"/>
      <c r="E24" s="34"/>
      <c r="F24" s="35"/>
      <c r="G24" s="36"/>
      <c r="H24" s="35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1"/>
      <c r="F34" s="71"/>
      <c r="G34" s="71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2"/>
      <c r="F36" s="72"/>
      <c r="G36" s="7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24"/>
      <c r="B37" s="24"/>
      <c r="C37" s="24"/>
      <c r="D37" s="24"/>
      <c r="E37" s="73"/>
      <c r="F37" s="73"/>
      <c r="G37" s="7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24"/>
      <c r="B39" s="24"/>
      <c r="C39" s="24"/>
      <c r="D39" s="24"/>
      <c r="E39" s="24"/>
      <c r="F39" s="24"/>
      <c r="G39" s="24"/>
      <c r="H39" s="7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24"/>
      <c r="G40" s="24"/>
      <c r="H40" s="7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24"/>
      <c r="G41" s="24"/>
      <c r="H41" s="7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24"/>
      <c r="G42" s="24"/>
      <c r="H42" s="7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24"/>
      <c r="G43" s="24"/>
      <c r="H43" s="7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24"/>
      <c r="G44" s="24"/>
      <c r="H44" s="7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24"/>
      <c r="G45" s="24"/>
      <c r="H45" s="7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24"/>
      <c r="G46" s="24"/>
      <c r="H46" s="7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24"/>
      <c r="G47" s="24"/>
      <c r="H47" s="75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24"/>
      <c r="G48" s="24"/>
      <c r="H48" s="7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24"/>
      <c r="G49" s="24"/>
      <c r="H49" s="7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I1">
      <selection activeCell="P14" sqref="P14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80" t="s">
        <v>114</v>
      </c>
      <c r="B1" s="180"/>
      <c r="C1" s="180"/>
      <c r="D1" s="2"/>
      <c r="E1" s="2"/>
      <c r="F1" s="2"/>
      <c r="G1" s="2"/>
      <c r="H1" s="2"/>
    </row>
    <row r="2" spans="1:20" ht="20.25" customHeight="1">
      <c r="A2" s="17"/>
      <c r="B2" s="18"/>
      <c r="C2" s="18"/>
      <c r="D2" s="18"/>
      <c r="E2" s="18"/>
      <c r="F2" s="18"/>
      <c r="G2" s="18"/>
      <c r="T2" s="55" t="s">
        <v>155</v>
      </c>
    </row>
    <row r="3" spans="1:20" ht="20.25" customHeight="1">
      <c r="A3" s="119" t="s">
        <v>226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0.25" customHeight="1">
      <c r="A4" s="21" t="s">
        <v>1</v>
      </c>
      <c r="B4" s="21"/>
      <c r="C4" s="21"/>
      <c r="D4" s="21"/>
      <c r="E4" s="21"/>
      <c r="F4" s="60"/>
      <c r="G4" s="60"/>
      <c r="T4" s="10" t="s">
        <v>235</v>
      </c>
    </row>
    <row r="5" spans="1:20" ht="20.25" customHeight="1">
      <c r="A5" s="110" t="s">
        <v>340</v>
      </c>
      <c r="B5" s="110"/>
      <c r="C5" s="110"/>
      <c r="D5" s="114"/>
      <c r="E5" s="116"/>
      <c r="F5" s="116"/>
      <c r="G5" s="116"/>
      <c r="H5" s="116"/>
      <c r="I5" s="116"/>
      <c r="J5" s="116"/>
      <c r="K5" s="116"/>
      <c r="L5" s="117"/>
      <c r="M5" s="153" t="s">
        <v>287</v>
      </c>
      <c r="N5" s="118" t="s">
        <v>361</v>
      </c>
      <c r="O5" s="116"/>
      <c r="P5" s="117"/>
      <c r="Q5" s="158" t="s">
        <v>357</v>
      </c>
      <c r="R5" s="158" t="s">
        <v>84</v>
      </c>
      <c r="S5" s="158" t="s">
        <v>37</v>
      </c>
      <c r="T5" s="153" t="s">
        <v>182</v>
      </c>
    </row>
    <row r="6" spans="1:20" ht="20.25" customHeight="1">
      <c r="A6" s="110" t="s">
        <v>367</v>
      </c>
      <c r="B6" s="110"/>
      <c r="C6" s="111"/>
      <c r="D6" s="158" t="s">
        <v>177</v>
      </c>
      <c r="E6" s="158" t="s">
        <v>136</v>
      </c>
      <c r="F6" s="158" t="s">
        <v>113</v>
      </c>
      <c r="G6" s="158" t="s">
        <v>219</v>
      </c>
      <c r="H6" s="158" t="s">
        <v>254</v>
      </c>
      <c r="I6" s="158" t="s">
        <v>127</v>
      </c>
      <c r="J6" s="158" t="s">
        <v>244</v>
      </c>
      <c r="K6" s="158" t="s">
        <v>97</v>
      </c>
      <c r="L6" s="158" t="s">
        <v>88</v>
      </c>
      <c r="M6" s="153"/>
      <c r="N6" s="158" t="s">
        <v>75</v>
      </c>
      <c r="O6" s="158" t="s">
        <v>218</v>
      </c>
      <c r="P6" s="158" t="s">
        <v>171</v>
      </c>
      <c r="Q6" s="158"/>
      <c r="R6" s="158"/>
      <c r="S6" s="158"/>
      <c r="T6" s="153"/>
    </row>
    <row r="7" spans="1:20" ht="20.25" customHeight="1">
      <c r="A7" s="120" t="s">
        <v>144</v>
      </c>
      <c r="B7" s="120" t="s">
        <v>252</v>
      </c>
      <c r="C7" s="121" t="s">
        <v>249</v>
      </c>
      <c r="D7" s="159"/>
      <c r="E7" s="159"/>
      <c r="F7" s="159"/>
      <c r="G7" s="159"/>
      <c r="H7" s="159"/>
      <c r="I7" s="159"/>
      <c r="J7" s="159"/>
      <c r="K7" s="159"/>
      <c r="L7" s="159"/>
      <c r="M7" s="156"/>
      <c r="N7" s="159"/>
      <c r="O7" s="159"/>
      <c r="P7" s="159"/>
      <c r="Q7" s="159"/>
      <c r="R7" s="159"/>
      <c r="S7" s="159"/>
      <c r="T7" s="156"/>
    </row>
    <row r="8" spans="1:20" ht="20.25" customHeight="1">
      <c r="A8" s="128"/>
      <c r="B8" s="128"/>
      <c r="C8" s="133"/>
      <c r="D8" s="131"/>
      <c r="E8" s="133"/>
      <c r="F8" s="131"/>
      <c r="G8" s="133"/>
      <c r="H8" s="131"/>
      <c r="I8" s="128"/>
      <c r="J8" s="133"/>
      <c r="K8" s="131"/>
      <c r="L8" s="151"/>
      <c r="M8" s="129"/>
      <c r="N8" s="129"/>
      <c r="O8" s="132"/>
      <c r="P8" s="136"/>
      <c r="Q8" s="129"/>
      <c r="R8" s="129"/>
      <c r="S8" s="129"/>
      <c r="T8" s="132"/>
    </row>
    <row r="9" spans="1:20" ht="20.25" customHeight="1">
      <c r="A9" s="108"/>
      <c r="B9" s="108"/>
      <c r="C9" s="108"/>
      <c r="D9" s="108"/>
      <c r="E9" s="108"/>
      <c r="K9" s="108"/>
      <c r="L9" s="108"/>
      <c r="M9" s="108"/>
      <c r="S9" s="108"/>
      <c r="T9" s="108"/>
    </row>
    <row r="10" spans="3:20" ht="20.25" customHeight="1">
      <c r="C10" s="108"/>
      <c r="D10" s="108"/>
      <c r="E10" s="108"/>
      <c r="K10" s="108"/>
      <c r="L10" s="108"/>
      <c r="M10" s="108"/>
      <c r="N10" s="108"/>
      <c r="T10" s="108"/>
    </row>
    <row r="11" spans="4:19" ht="20.25" customHeight="1">
      <c r="D11" s="108"/>
      <c r="E11" s="108"/>
      <c r="F11" s="108"/>
      <c r="J11" s="108"/>
      <c r="K11" s="108"/>
      <c r="L11" s="108"/>
      <c r="S11" s="108"/>
    </row>
    <row r="12" spans="5:19" ht="20.25" customHeight="1">
      <c r="E12" s="108"/>
      <c r="K12" s="108"/>
      <c r="S12" s="108"/>
    </row>
  </sheetData>
  <mergeCells count="18">
    <mergeCell ref="S5:S7"/>
    <mergeCell ref="T5:T7"/>
    <mergeCell ref="O6:O7"/>
    <mergeCell ref="P6:P7"/>
    <mergeCell ref="Q5:Q7"/>
    <mergeCell ref="R5:R7"/>
    <mergeCell ref="K6:K7"/>
    <mergeCell ref="L6:L7"/>
    <mergeCell ref="M5:M7"/>
    <mergeCell ref="N6:N7"/>
    <mergeCell ref="G6:G7"/>
    <mergeCell ref="H6:H7"/>
    <mergeCell ref="I6:I7"/>
    <mergeCell ref="J6:J7"/>
    <mergeCell ref="A1:C1"/>
    <mergeCell ref="D6:D7"/>
    <mergeCell ref="E6:E7"/>
    <mergeCell ref="F6:F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25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6" t="s">
        <v>47</v>
      </c>
    </row>
    <row r="2" spans="1:31" ht="20.25" customHeight="1">
      <c r="A2" s="5"/>
      <c r="B2" s="5"/>
      <c r="C2" s="5"/>
      <c r="D2" s="6" t="s">
        <v>160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0.25" customHeight="1">
      <c r="A3" s="152" t="s">
        <v>121</v>
      </c>
      <c r="B3" s="152"/>
      <c r="C3" s="152"/>
      <c r="D3" s="15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0.25" customHeight="1">
      <c r="A4" s="8"/>
      <c r="B4" s="8"/>
      <c r="C4" s="9"/>
      <c r="D4" s="10" t="s">
        <v>235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5.5" customHeight="1">
      <c r="A5" s="11" t="s">
        <v>363</v>
      </c>
      <c r="B5" s="11"/>
      <c r="C5" s="11" t="s">
        <v>7</v>
      </c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5.5" customHeight="1">
      <c r="A6" s="12" t="s">
        <v>100</v>
      </c>
      <c r="B6" s="127" t="s">
        <v>239</v>
      </c>
      <c r="C6" s="12" t="s">
        <v>100</v>
      </c>
      <c r="D6" s="127" t="s">
        <v>239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customHeight="1">
      <c r="A7" s="44" t="s">
        <v>317</v>
      </c>
      <c r="B7" s="126">
        <v>43663</v>
      </c>
      <c r="C7" s="89" t="s">
        <v>50</v>
      </c>
      <c r="D7" s="126">
        <v>33936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25.5" customHeight="1">
      <c r="A8" s="44" t="s">
        <v>220</v>
      </c>
      <c r="B8" s="125">
        <v>0</v>
      </c>
      <c r="C8" s="89" t="s">
        <v>66</v>
      </c>
      <c r="D8" s="126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5.5" customHeight="1">
      <c r="A9" s="13" t="s">
        <v>354</v>
      </c>
      <c r="B9" s="90">
        <v>0</v>
      </c>
      <c r="C9" s="44" t="s">
        <v>311</v>
      </c>
      <c r="D9" s="126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5.5" customHeight="1">
      <c r="A10" s="44" t="s">
        <v>236</v>
      </c>
      <c r="B10" s="126">
        <v>0</v>
      </c>
      <c r="C10" s="89" t="s">
        <v>169</v>
      </c>
      <c r="D10" s="126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5.5" customHeight="1">
      <c r="A11" s="44" t="s">
        <v>124</v>
      </c>
      <c r="B11" s="126">
        <v>0</v>
      </c>
      <c r="C11" s="89" t="s">
        <v>266</v>
      </c>
      <c r="D11" s="12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25.5" customHeight="1">
      <c r="A12" s="44" t="s">
        <v>147</v>
      </c>
      <c r="B12" s="125">
        <v>0</v>
      </c>
      <c r="C12" s="89" t="s">
        <v>62</v>
      </c>
      <c r="D12" s="12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25.5" customHeight="1">
      <c r="A13" s="13"/>
      <c r="B13" s="91"/>
      <c r="C13" s="44" t="s">
        <v>347</v>
      </c>
      <c r="D13" s="126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5.5" customHeight="1">
      <c r="A14" s="13"/>
      <c r="B14" s="92"/>
      <c r="C14" s="44" t="s">
        <v>196</v>
      </c>
      <c r="D14" s="126">
        <v>5764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5.5" customHeight="1">
      <c r="A15" s="13"/>
      <c r="B15" s="92"/>
      <c r="C15" s="44" t="s">
        <v>83</v>
      </c>
      <c r="D15" s="126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25.5" customHeight="1">
      <c r="A16" s="13"/>
      <c r="B16" s="92"/>
      <c r="C16" s="44" t="s">
        <v>170</v>
      </c>
      <c r="D16" s="126">
        <v>962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5.5" customHeight="1">
      <c r="A17" s="13"/>
      <c r="B17" s="92"/>
      <c r="C17" s="44" t="s">
        <v>162</v>
      </c>
      <c r="D17" s="126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5.5" customHeight="1">
      <c r="A18" s="13"/>
      <c r="B18" s="92"/>
      <c r="C18" s="44" t="s">
        <v>348</v>
      </c>
      <c r="D18" s="126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5.5" customHeight="1">
      <c r="A19" s="13"/>
      <c r="B19" s="92"/>
      <c r="C19" s="44" t="s">
        <v>291</v>
      </c>
      <c r="D19" s="126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5.5" customHeight="1">
      <c r="A20" s="13"/>
      <c r="B20" s="92"/>
      <c r="C20" s="44" t="s">
        <v>109</v>
      </c>
      <c r="D20" s="126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5.5" customHeight="1">
      <c r="A21" s="13"/>
      <c r="B21" s="92"/>
      <c r="C21" s="44" t="s">
        <v>132</v>
      </c>
      <c r="D21" s="126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5.5" customHeight="1">
      <c r="A22" s="13"/>
      <c r="B22" s="92"/>
      <c r="C22" s="44" t="s">
        <v>123</v>
      </c>
      <c r="D22" s="126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5.5" customHeight="1">
      <c r="A23" s="13"/>
      <c r="B23" s="92"/>
      <c r="C23" s="44" t="s">
        <v>345</v>
      </c>
      <c r="D23" s="12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5.5" customHeight="1">
      <c r="A24" s="13"/>
      <c r="B24" s="92"/>
      <c r="C24" s="44" t="s">
        <v>190</v>
      </c>
      <c r="D24" s="12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5.5" customHeight="1">
      <c r="A25" s="13"/>
      <c r="B25" s="92"/>
      <c r="C25" s="44" t="s">
        <v>257</v>
      </c>
      <c r="D25" s="126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5.5" customHeight="1">
      <c r="A26" s="13"/>
      <c r="B26" s="92"/>
      <c r="C26" s="44" t="s">
        <v>202</v>
      </c>
      <c r="D26" s="126">
        <v>3001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5.5" customHeight="1">
      <c r="A27" s="13"/>
      <c r="B27" s="92"/>
      <c r="C27" s="44" t="s">
        <v>146</v>
      </c>
      <c r="D27" s="12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5.5" customHeight="1">
      <c r="A28" s="13"/>
      <c r="B28" s="92"/>
      <c r="C28" s="44" t="s">
        <v>58</v>
      </c>
      <c r="D28" s="125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5.5" customHeight="1">
      <c r="A29" s="13"/>
      <c r="B29" s="92"/>
      <c r="C29" s="44" t="s">
        <v>270</v>
      </c>
      <c r="D29" s="125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25.5" customHeight="1">
      <c r="A30" s="13"/>
      <c r="B30" s="92"/>
      <c r="C30" s="44" t="s">
        <v>112</v>
      </c>
      <c r="D30" s="12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5.5" customHeight="1">
      <c r="A31" s="13"/>
      <c r="B31" s="92"/>
      <c r="C31" s="44" t="s">
        <v>185</v>
      </c>
      <c r="D31" s="126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5.5" customHeight="1">
      <c r="A32" s="13"/>
      <c r="B32" s="92"/>
      <c r="C32" s="44" t="s">
        <v>344</v>
      </c>
      <c r="D32" s="126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5.5" customHeight="1">
      <c r="A33" s="13"/>
      <c r="B33" s="92"/>
      <c r="C33" s="44" t="s">
        <v>334</v>
      </c>
      <c r="D33" s="126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5.5" customHeight="1">
      <c r="A34" s="13"/>
      <c r="B34" s="92"/>
      <c r="C34" s="44" t="s">
        <v>164</v>
      </c>
      <c r="D34" s="125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5.5" customHeight="1">
      <c r="A35" s="12" t="s">
        <v>243</v>
      </c>
      <c r="B35" s="93">
        <f>SUM(B7:B34)</f>
        <v>43663</v>
      </c>
      <c r="C35" s="12" t="s">
        <v>149</v>
      </c>
      <c r="D35" s="93">
        <f>SUM(D7:D34)</f>
        <v>43663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5.5" customHeight="1">
      <c r="A36" s="44" t="s">
        <v>122</v>
      </c>
      <c r="B36" s="126">
        <v>0</v>
      </c>
      <c r="C36" s="45" t="s">
        <v>45</v>
      </c>
      <c r="D36" s="9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5.5" customHeight="1">
      <c r="A37" s="44" t="s">
        <v>353</v>
      </c>
      <c r="B37" s="125">
        <v>0</v>
      </c>
      <c r="C37" s="45" t="s">
        <v>364</v>
      </c>
      <c r="D37" s="92"/>
      <c r="E37" s="7"/>
      <c r="F37" s="7"/>
      <c r="G37" s="88" t="s">
        <v>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5.5" customHeight="1">
      <c r="A38" s="13"/>
      <c r="B38" s="91"/>
      <c r="C38" s="13" t="s">
        <v>184</v>
      </c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5.5" customHeight="1">
      <c r="A39" s="13"/>
      <c r="B39" s="94"/>
      <c r="C39" s="13"/>
      <c r="D39" s="9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5.5" customHeight="1">
      <c r="A40" s="12" t="s">
        <v>276</v>
      </c>
      <c r="B40" s="94">
        <f>SUM(B35,B36,B37)</f>
        <v>43663</v>
      </c>
      <c r="C40" s="12" t="s">
        <v>181</v>
      </c>
      <c r="D40" s="95">
        <f>D35</f>
        <v>43663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0.25" customHeight="1">
      <c r="A41" s="14"/>
      <c r="B41" s="15"/>
      <c r="C41" s="1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7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57" t="s">
        <v>214</v>
      </c>
      <c r="B1" s="157"/>
      <c r="C1" s="157"/>
      <c r="D1" s="157"/>
    </row>
    <row r="2" spans="1:20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20" t="s">
        <v>295</v>
      </c>
    </row>
    <row r="3" spans="1:20" ht="19.5" customHeight="1">
      <c r="A3" s="152" t="s">
        <v>302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9.5" customHeight="1">
      <c r="A4" s="21"/>
      <c r="B4" s="21"/>
      <c r="C4" s="21"/>
      <c r="D4" s="21"/>
      <c r="E4" s="21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4"/>
      <c r="T4" s="10" t="s">
        <v>235</v>
      </c>
    </row>
    <row r="5" spans="1:20" ht="19.5" customHeight="1">
      <c r="A5" s="25" t="s">
        <v>78</v>
      </c>
      <c r="B5" s="25"/>
      <c r="C5" s="25"/>
      <c r="D5" s="26"/>
      <c r="E5" s="27"/>
      <c r="F5" s="153" t="s">
        <v>75</v>
      </c>
      <c r="G5" s="162" t="s">
        <v>49</v>
      </c>
      <c r="H5" s="153" t="s">
        <v>331</v>
      </c>
      <c r="I5" s="153" t="s">
        <v>310</v>
      </c>
      <c r="J5" s="153" t="s">
        <v>268</v>
      </c>
      <c r="K5" s="153" t="s">
        <v>339</v>
      </c>
      <c r="L5" s="153"/>
      <c r="M5" s="154" t="s">
        <v>166</v>
      </c>
      <c r="N5" s="77" t="s">
        <v>179</v>
      </c>
      <c r="O5" s="28"/>
      <c r="P5" s="28"/>
      <c r="Q5" s="28"/>
      <c r="R5" s="28"/>
      <c r="S5" s="153" t="s">
        <v>223</v>
      </c>
      <c r="T5" s="153" t="s">
        <v>269</v>
      </c>
    </row>
    <row r="6" spans="1:20" ht="19.5" customHeight="1">
      <c r="A6" s="29" t="s">
        <v>367</v>
      </c>
      <c r="B6" s="29"/>
      <c r="C6" s="30"/>
      <c r="D6" s="158" t="s">
        <v>150</v>
      </c>
      <c r="E6" s="158" t="s">
        <v>55</v>
      </c>
      <c r="F6" s="153"/>
      <c r="G6" s="162"/>
      <c r="H6" s="153"/>
      <c r="I6" s="153"/>
      <c r="J6" s="153"/>
      <c r="K6" s="160" t="s">
        <v>314</v>
      </c>
      <c r="L6" s="153" t="s">
        <v>159</v>
      </c>
      <c r="M6" s="154"/>
      <c r="N6" s="153" t="s">
        <v>195</v>
      </c>
      <c r="O6" s="153" t="s">
        <v>39</v>
      </c>
      <c r="P6" s="153" t="s">
        <v>77</v>
      </c>
      <c r="Q6" s="153" t="s">
        <v>14</v>
      </c>
      <c r="R6" s="153" t="s">
        <v>104</v>
      </c>
      <c r="S6" s="153"/>
      <c r="T6" s="153"/>
    </row>
    <row r="7" spans="1:20" ht="30.75" customHeight="1">
      <c r="A7" s="31" t="s">
        <v>144</v>
      </c>
      <c r="B7" s="32" t="s">
        <v>252</v>
      </c>
      <c r="C7" s="33" t="s">
        <v>249</v>
      </c>
      <c r="D7" s="159"/>
      <c r="E7" s="159"/>
      <c r="F7" s="156"/>
      <c r="G7" s="163"/>
      <c r="H7" s="156"/>
      <c r="I7" s="156"/>
      <c r="J7" s="156"/>
      <c r="K7" s="161"/>
      <c r="L7" s="156"/>
      <c r="M7" s="155"/>
      <c r="N7" s="156"/>
      <c r="O7" s="156"/>
      <c r="P7" s="156"/>
      <c r="Q7" s="156"/>
      <c r="R7" s="156"/>
      <c r="S7" s="156"/>
      <c r="T7" s="156"/>
    </row>
    <row r="8" spans="1:20" ht="23.25" customHeight="1">
      <c r="A8" s="128"/>
      <c r="B8" s="128"/>
      <c r="C8" s="128"/>
      <c r="D8" s="133"/>
      <c r="E8" s="131" t="s">
        <v>75</v>
      </c>
      <c r="F8" s="129">
        <v>43663</v>
      </c>
      <c r="G8" s="129">
        <v>0</v>
      </c>
      <c r="H8" s="132">
        <v>43663</v>
      </c>
      <c r="I8" s="130">
        <v>0</v>
      </c>
      <c r="J8" s="136">
        <f>0</f>
        <v>0</v>
      </c>
      <c r="K8" s="129">
        <v>0</v>
      </c>
      <c r="L8" s="132">
        <v>0</v>
      </c>
      <c r="M8" s="130">
        <v>0</v>
      </c>
      <c r="N8" s="130">
        <v>0</v>
      </c>
      <c r="O8" s="136">
        <f>0</f>
        <v>0</v>
      </c>
      <c r="P8" s="134">
        <f>0</f>
        <v>0</v>
      </c>
      <c r="Q8" s="134">
        <f>0</f>
        <v>0</v>
      </c>
      <c r="R8" s="132">
        <v>0</v>
      </c>
      <c r="S8" s="130">
        <v>0</v>
      </c>
      <c r="T8" s="135">
        <f>0</f>
        <v>0</v>
      </c>
    </row>
    <row r="9" spans="1:20" ht="23.25" customHeight="1">
      <c r="A9" s="128"/>
      <c r="B9" s="128"/>
      <c r="C9" s="128"/>
      <c r="D9" s="133" t="s">
        <v>285</v>
      </c>
      <c r="E9" s="131" t="s">
        <v>299</v>
      </c>
      <c r="F9" s="129">
        <v>43663</v>
      </c>
      <c r="G9" s="129">
        <v>0</v>
      </c>
      <c r="H9" s="132">
        <v>43663</v>
      </c>
      <c r="I9" s="130">
        <v>0</v>
      </c>
      <c r="J9" s="136">
        <f>0</f>
        <v>0</v>
      </c>
      <c r="K9" s="129">
        <v>0</v>
      </c>
      <c r="L9" s="132">
        <v>0</v>
      </c>
      <c r="M9" s="130">
        <v>0</v>
      </c>
      <c r="N9" s="130">
        <v>0</v>
      </c>
      <c r="O9" s="136">
        <f>0</f>
        <v>0</v>
      </c>
      <c r="P9" s="134">
        <f>0</f>
        <v>0</v>
      </c>
      <c r="Q9" s="134">
        <f>0</f>
        <v>0</v>
      </c>
      <c r="R9" s="132">
        <v>0</v>
      </c>
      <c r="S9" s="130">
        <v>0</v>
      </c>
      <c r="T9" s="135">
        <f>0</f>
        <v>0</v>
      </c>
    </row>
    <row r="10" spans="1:20" ht="23.25" customHeight="1">
      <c r="A10" s="128" t="s">
        <v>358</v>
      </c>
      <c r="B10" s="128"/>
      <c r="C10" s="128"/>
      <c r="D10" s="133"/>
      <c r="E10" s="131" t="s">
        <v>261</v>
      </c>
      <c r="F10" s="129">
        <v>33936</v>
      </c>
      <c r="G10" s="129">
        <v>0</v>
      </c>
      <c r="H10" s="132">
        <v>33936</v>
      </c>
      <c r="I10" s="130">
        <v>0</v>
      </c>
      <c r="J10" s="136">
        <f>0</f>
        <v>0</v>
      </c>
      <c r="K10" s="129">
        <v>0</v>
      </c>
      <c r="L10" s="132">
        <v>0</v>
      </c>
      <c r="M10" s="130">
        <v>0</v>
      </c>
      <c r="N10" s="130">
        <v>0</v>
      </c>
      <c r="O10" s="136">
        <f>0</f>
        <v>0</v>
      </c>
      <c r="P10" s="134">
        <f>0</f>
        <v>0</v>
      </c>
      <c r="Q10" s="134">
        <f>0</f>
        <v>0</v>
      </c>
      <c r="R10" s="132">
        <v>0</v>
      </c>
      <c r="S10" s="130">
        <v>0</v>
      </c>
      <c r="T10" s="135">
        <f>0</f>
        <v>0</v>
      </c>
    </row>
    <row r="11" spans="1:20" ht="23.25" customHeight="1">
      <c r="A11" s="128"/>
      <c r="B11" s="128" t="s">
        <v>91</v>
      </c>
      <c r="C11" s="128"/>
      <c r="D11" s="133"/>
      <c r="E11" s="131" t="s">
        <v>351</v>
      </c>
      <c r="F11" s="129">
        <v>33936</v>
      </c>
      <c r="G11" s="129">
        <v>0</v>
      </c>
      <c r="H11" s="132">
        <v>33936</v>
      </c>
      <c r="I11" s="130">
        <v>0</v>
      </c>
      <c r="J11" s="136">
        <f>0</f>
        <v>0</v>
      </c>
      <c r="K11" s="129">
        <v>0</v>
      </c>
      <c r="L11" s="132">
        <v>0</v>
      </c>
      <c r="M11" s="130">
        <v>0</v>
      </c>
      <c r="N11" s="130">
        <v>0</v>
      </c>
      <c r="O11" s="136">
        <f>0</f>
        <v>0</v>
      </c>
      <c r="P11" s="134">
        <f>0</f>
        <v>0</v>
      </c>
      <c r="Q11" s="134">
        <f>0</f>
        <v>0</v>
      </c>
      <c r="R11" s="132">
        <v>0</v>
      </c>
      <c r="S11" s="130">
        <v>0</v>
      </c>
      <c r="T11" s="135">
        <f>0</f>
        <v>0</v>
      </c>
    </row>
    <row r="12" spans="1:20" ht="23.25" customHeight="1">
      <c r="A12" s="128" t="s">
        <v>90</v>
      </c>
      <c r="B12" s="128" t="s">
        <v>324</v>
      </c>
      <c r="C12" s="128" t="s">
        <v>278</v>
      </c>
      <c r="D12" s="133" t="s">
        <v>228</v>
      </c>
      <c r="E12" s="131" t="s">
        <v>60</v>
      </c>
      <c r="F12" s="129">
        <v>29436</v>
      </c>
      <c r="G12" s="129">
        <v>0</v>
      </c>
      <c r="H12" s="132">
        <v>29436</v>
      </c>
      <c r="I12" s="130">
        <v>0</v>
      </c>
      <c r="J12" s="136">
        <f>0</f>
        <v>0</v>
      </c>
      <c r="K12" s="129">
        <v>0</v>
      </c>
      <c r="L12" s="132">
        <v>0</v>
      </c>
      <c r="M12" s="130">
        <v>0</v>
      </c>
      <c r="N12" s="130">
        <v>0</v>
      </c>
      <c r="O12" s="136">
        <f>0</f>
        <v>0</v>
      </c>
      <c r="P12" s="134">
        <f>0</f>
        <v>0</v>
      </c>
      <c r="Q12" s="134">
        <f>0</f>
        <v>0</v>
      </c>
      <c r="R12" s="132">
        <v>0</v>
      </c>
      <c r="S12" s="130">
        <v>0</v>
      </c>
      <c r="T12" s="135">
        <f>0</f>
        <v>0</v>
      </c>
    </row>
    <row r="13" spans="1:20" ht="23.25" customHeight="1">
      <c r="A13" s="128" t="s">
        <v>90</v>
      </c>
      <c r="B13" s="128" t="s">
        <v>324</v>
      </c>
      <c r="C13" s="128" t="s">
        <v>189</v>
      </c>
      <c r="D13" s="133" t="s">
        <v>228</v>
      </c>
      <c r="E13" s="131" t="s">
        <v>95</v>
      </c>
      <c r="F13" s="129">
        <v>4500</v>
      </c>
      <c r="G13" s="129">
        <v>0</v>
      </c>
      <c r="H13" s="132">
        <v>4500</v>
      </c>
      <c r="I13" s="130">
        <v>0</v>
      </c>
      <c r="J13" s="136">
        <f>0</f>
        <v>0</v>
      </c>
      <c r="K13" s="129">
        <v>0</v>
      </c>
      <c r="L13" s="132">
        <v>0</v>
      </c>
      <c r="M13" s="130">
        <v>0</v>
      </c>
      <c r="N13" s="130">
        <v>0</v>
      </c>
      <c r="O13" s="136">
        <f>0</f>
        <v>0</v>
      </c>
      <c r="P13" s="134">
        <f>0</f>
        <v>0</v>
      </c>
      <c r="Q13" s="134">
        <f>0</f>
        <v>0</v>
      </c>
      <c r="R13" s="132">
        <v>0</v>
      </c>
      <c r="S13" s="130">
        <v>0</v>
      </c>
      <c r="T13" s="135">
        <f>0</f>
        <v>0</v>
      </c>
    </row>
    <row r="14" spans="1:20" ht="23.25" customHeight="1">
      <c r="A14" s="128" t="s">
        <v>76</v>
      </c>
      <c r="B14" s="128"/>
      <c r="C14" s="128"/>
      <c r="D14" s="133"/>
      <c r="E14" s="131" t="s">
        <v>11</v>
      </c>
      <c r="F14" s="129">
        <v>5764</v>
      </c>
      <c r="G14" s="129">
        <v>0</v>
      </c>
      <c r="H14" s="132">
        <v>5764</v>
      </c>
      <c r="I14" s="130">
        <v>0</v>
      </c>
      <c r="J14" s="136">
        <f>0</f>
        <v>0</v>
      </c>
      <c r="K14" s="129">
        <v>0</v>
      </c>
      <c r="L14" s="132">
        <v>0</v>
      </c>
      <c r="M14" s="130">
        <v>0</v>
      </c>
      <c r="N14" s="130">
        <v>0</v>
      </c>
      <c r="O14" s="136">
        <f>0</f>
        <v>0</v>
      </c>
      <c r="P14" s="134">
        <f>0</f>
        <v>0</v>
      </c>
      <c r="Q14" s="134">
        <f>0</f>
        <v>0</v>
      </c>
      <c r="R14" s="132">
        <v>0</v>
      </c>
      <c r="S14" s="130">
        <v>0</v>
      </c>
      <c r="T14" s="135">
        <f>0</f>
        <v>0</v>
      </c>
    </row>
    <row r="15" spans="1:20" ht="23.25" customHeight="1">
      <c r="A15" s="128"/>
      <c r="B15" s="128" t="s">
        <v>275</v>
      </c>
      <c r="C15" s="128"/>
      <c r="D15" s="133"/>
      <c r="E15" s="131" t="s">
        <v>273</v>
      </c>
      <c r="F15" s="129">
        <v>5764</v>
      </c>
      <c r="G15" s="129">
        <v>0</v>
      </c>
      <c r="H15" s="132">
        <v>5764</v>
      </c>
      <c r="I15" s="130">
        <v>0</v>
      </c>
      <c r="J15" s="136">
        <f>0</f>
        <v>0</v>
      </c>
      <c r="K15" s="129">
        <v>0</v>
      </c>
      <c r="L15" s="132">
        <v>0</v>
      </c>
      <c r="M15" s="130">
        <v>0</v>
      </c>
      <c r="N15" s="130">
        <v>0</v>
      </c>
      <c r="O15" s="136">
        <f>0</f>
        <v>0</v>
      </c>
      <c r="P15" s="134">
        <f>0</f>
        <v>0</v>
      </c>
      <c r="Q15" s="134">
        <f>0</f>
        <v>0</v>
      </c>
      <c r="R15" s="132">
        <v>0</v>
      </c>
      <c r="S15" s="130">
        <v>0</v>
      </c>
      <c r="T15" s="135">
        <f>0</f>
        <v>0</v>
      </c>
    </row>
    <row r="16" spans="1:20" ht="23.25" customHeight="1">
      <c r="A16" s="128" t="s">
        <v>187</v>
      </c>
      <c r="B16" s="128" t="s">
        <v>143</v>
      </c>
      <c r="C16" s="128" t="s">
        <v>275</v>
      </c>
      <c r="D16" s="133" t="s">
        <v>228</v>
      </c>
      <c r="E16" s="131" t="s">
        <v>258</v>
      </c>
      <c r="F16" s="129">
        <v>4117</v>
      </c>
      <c r="G16" s="129">
        <v>0</v>
      </c>
      <c r="H16" s="132">
        <v>4117</v>
      </c>
      <c r="I16" s="130">
        <v>0</v>
      </c>
      <c r="J16" s="136">
        <f>0</f>
        <v>0</v>
      </c>
      <c r="K16" s="129">
        <v>0</v>
      </c>
      <c r="L16" s="132">
        <v>0</v>
      </c>
      <c r="M16" s="130">
        <v>0</v>
      </c>
      <c r="N16" s="130">
        <v>0</v>
      </c>
      <c r="O16" s="136">
        <f>0</f>
        <v>0</v>
      </c>
      <c r="P16" s="134">
        <f>0</f>
        <v>0</v>
      </c>
      <c r="Q16" s="134">
        <f>0</f>
        <v>0</v>
      </c>
      <c r="R16" s="132">
        <v>0</v>
      </c>
      <c r="S16" s="130">
        <v>0</v>
      </c>
      <c r="T16" s="135">
        <f>0</f>
        <v>0</v>
      </c>
    </row>
    <row r="17" spans="1:20" ht="23.25" customHeight="1">
      <c r="A17" s="128" t="s">
        <v>187</v>
      </c>
      <c r="B17" s="128" t="s">
        <v>143</v>
      </c>
      <c r="C17" s="128" t="s">
        <v>186</v>
      </c>
      <c r="D17" s="133" t="s">
        <v>228</v>
      </c>
      <c r="E17" s="131" t="s">
        <v>322</v>
      </c>
      <c r="F17" s="129">
        <v>1647</v>
      </c>
      <c r="G17" s="129">
        <v>0</v>
      </c>
      <c r="H17" s="132">
        <v>1647</v>
      </c>
      <c r="I17" s="130">
        <v>0</v>
      </c>
      <c r="J17" s="136">
        <f>0</f>
        <v>0</v>
      </c>
      <c r="K17" s="129">
        <v>0</v>
      </c>
      <c r="L17" s="132">
        <v>0</v>
      </c>
      <c r="M17" s="130">
        <v>0</v>
      </c>
      <c r="N17" s="130">
        <v>0</v>
      </c>
      <c r="O17" s="136">
        <f>0</f>
        <v>0</v>
      </c>
      <c r="P17" s="134">
        <f>0</f>
        <v>0</v>
      </c>
      <c r="Q17" s="134">
        <f>0</f>
        <v>0</v>
      </c>
      <c r="R17" s="132">
        <v>0</v>
      </c>
      <c r="S17" s="130">
        <v>0</v>
      </c>
      <c r="T17" s="135">
        <f>0</f>
        <v>0</v>
      </c>
    </row>
    <row r="18" spans="1:20" ht="23.25" customHeight="1">
      <c r="A18" s="128" t="s">
        <v>153</v>
      </c>
      <c r="B18" s="128"/>
      <c r="C18" s="128"/>
      <c r="D18" s="133"/>
      <c r="E18" s="131" t="s">
        <v>30</v>
      </c>
      <c r="F18" s="129">
        <v>962</v>
      </c>
      <c r="G18" s="129">
        <v>0</v>
      </c>
      <c r="H18" s="132">
        <v>962</v>
      </c>
      <c r="I18" s="130">
        <v>0</v>
      </c>
      <c r="J18" s="136">
        <f>0</f>
        <v>0</v>
      </c>
      <c r="K18" s="129">
        <v>0</v>
      </c>
      <c r="L18" s="132">
        <v>0</v>
      </c>
      <c r="M18" s="130">
        <v>0</v>
      </c>
      <c r="N18" s="130">
        <v>0</v>
      </c>
      <c r="O18" s="136">
        <f>0</f>
        <v>0</v>
      </c>
      <c r="P18" s="134">
        <f>0</f>
        <v>0</v>
      </c>
      <c r="Q18" s="134">
        <f>0</f>
        <v>0</v>
      </c>
      <c r="R18" s="132">
        <v>0</v>
      </c>
      <c r="S18" s="130">
        <v>0</v>
      </c>
      <c r="T18" s="135">
        <f>0</f>
        <v>0</v>
      </c>
    </row>
    <row r="19" spans="1:20" ht="23.25" customHeight="1">
      <c r="A19" s="128"/>
      <c r="B19" s="128" t="s">
        <v>93</v>
      </c>
      <c r="C19" s="128"/>
      <c r="D19" s="133"/>
      <c r="E19" s="131" t="s">
        <v>304</v>
      </c>
      <c r="F19" s="129">
        <v>5</v>
      </c>
      <c r="G19" s="129">
        <v>0</v>
      </c>
      <c r="H19" s="132">
        <v>5</v>
      </c>
      <c r="I19" s="130">
        <v>0</v>
      </c>
      <c r="J19" s="136">
        <f>0</f>
        <v>0</v>
      </c>
      <c r="K19" s="129">
        <v>0</v>
      </c>
      <c r="L19" s="132">
        <v>0</v>
      </c>
      <c r="M19" s="130">
        <v>0</v>
      </c>
      <c r="N19" s="130">
        <v>0</v>
      </c>
      <c r="O19" s="136">
        <f>0</f>
        <v>0</v>
      </c>
      <c r="P19" s="134">
        <f>0</f>
        <v>0</v>
      </c>
      <c r="Q19" s="134">
        <f>0</f>
        <v>0</v>
      </c>
      <c r="R19" s="132">
        <v>0</v>
      </c>
      <c r="S19" s="130">
        <v>0</v>
      </c>
      <c r="T19" s="135">
        <f>0</f>
        <v>0</v>
      </c>
    </row>
    <row r="20" spans="1:20" ht="23.25" customHeight="1">
      <c r="A20" s="128" t="s">
        <v>305</v>
      </c>
      <c r="B20" s="128" t="s">
        <v>326</v>
      </c>
      <c r="C20" s="128" t="s">
        <v>23</v>
      </c>
      <c r="D20" s="133" t="s">
        <v>228</v>
      </c>
      <c r="E20" s="131" t="s">
        <v>255</v>
      </c>
      <c r="F20" s="129">
        <v>5</v>
      </c>
      <c r="G20" s="129">
        <v>0</v>
      </c>
      <c r="H20" s="132">
        <v>5</v>
      </c>
      <c r="I20" s="130">
        <v>0</v>
      </c>
      <c r="J20" s="136">
        <f>0</f>
        <v>0</v>
      </c>
      <c r="K20" s="129">
        <v>0</v>
      </c>
      <c r="L20" s="132">
        <v>0</v>
      </c>
      <c r="M20" s="130">
        <v>0</v>
      </c>
      <c r="N20" s="130">
        <v>0</v>
      </c>
      <c r="O20" s="136">
        <f>0</f>
        <v>0</v>
      </c>
      <c r="P20" s="134">
        <f>0</f>
        <v>0</v>
      </c>
      <c r="Q20" s="134">
        <f>0</f>
        <v>0</v>
      </c>
      <c r="R20" s="132">
        <v>0</v>
      </c>
      <c r="S20" s="130">
        <v>0</v>
      </c>
      <c r="T20" s="135">
        <f>0</f>
        <v>0</v>
      </c>
    </row>
    <row r="21" spans="1:20" ht="23.25" customHeight="1">
      <c r="A21" s="128"/>
      <c r="B21" s="128" t="s">
        <v>216</v>
      </c>
      <c r="C21" s="128"/>
      <c r="D21" s="133"/>
      <c r="E21" s="131" t="s">
        <v>328</v>
      </c>
      <c r="F21" s="129">
        <v>957</v>
      </c>
      <c r="G21" s="129">
        <v>0</v>
      </c>
      <c r="H21" s="132">
        <v>957</v>
      </c>
      <c r="I21" s="130">
        <v>0</v>
      </c>
      <c r="J21" s="136">
        <f>0</f>
        <v>0</v>
      </c>
      <c r="K21" s="129">
        <v>0</v>
      </c>
      <c r="L21" s="132">
        <v>0</v>
      </c>
      <c r="M21" s="130">
        <v>0</v>
      </c>
      <c r="N21" s="130">
        <v>0</v>
      </c>
      <c r="O21" s="136">
        <f>0</f>
        <v>0</v>
      </c>
      <c r="P21" s="134">
        <f>0</f>
        <v>0</v>
      </c>
      <c r="Q21" s="134">
        <f>0</f>
        <v>0</v>
      </c>
      <c r="R21" s="132">
        <v>0</v>
      </c>
      <c r="S21" s="130">
        <v>0</v>
      </c>
      <c r="T21" s="135">
        <f>0</f>
        <v>0</v>
      </c>
    </row>
    <row r="22" spans="1:20" ht="23.25" customHeight="1">
      <c r="A22" s="128" t="s">
        <v>305</v>
      </c>
      <c r="B22" s="128" t="s">
        <v>68</v>
      </c>
      <c r="C22" s="128" t="s">
        <v>278</v>
      </c>
      <c r="D22" s="133" t="s">
        <v>228</v>
      </c>
      <c r="E22" s="131" t="s">
        <v>227</v>
      </c>
      <c r="F22" s="129">
        <v>957</v>
      </c>
      <c r="G22" s="129">
        <v>0</v>
      </c>
      <c r="H22" s="132">
        <v>957</v>
      </c>
      <c r="I22" s="130">
        <v>0</v>
      </c>
      <c r="J22" s="136">
        <f>0</f>
        <v>0</v>
      </c>
      <c r="K22" s="129">
        <v>0</v>
      </c>
      <c r="L22" s="132">
        <v>0</v>
      </c>
      <c r="M22" s="130">
        <v>0</v>
      </c>
      <c r="N22" s="130">
        <v>0</v>
      </c>
      <c r="O22" s="136">
        <f>0</f>
        <v>0</v>
      </c>
      <c r="P22" s="134">
        <f>0</f>
        <v>0</v>
      </c>
      <c r="Q22" s="134">
        <f>0</f>
        <v>0</v>
      </c>
      <c r="R22" s="132">
        <v>0</v>
      </c>
      <c r="S22" s="130">
        <v>0</v>
      </c>
      <c r="T22" s="135">
        <f>0</f>
        <v>0</v>
      </c>
    </row>
    <row r="23" spans="1:20" ht="23.25" customHeight="1">
      <c r="A23" s="128" t="s">
        <v>131</v>
      </c>
      <c r="B23" s="128"/>
      <c r="C23" s="128"/>
      <c r="D23" s="133"/>
      <c r="E23" s="131" t="s">
        <v>212</v>
      </c>
      <c r="F23" s="129">
        <v>3001</v>
      </c>
      <c r="G23" s="129">
        <v>0</v>
      </c>
      <c r="H23" s="132">
        <v>3001</v>
      </c>
      <c r="I23" s="130">
        <v>0</v>
      </c>
      <c r="J23" s="136">
        <f>0</f>
        <v>0</v>
      </c>
      <c r="K23" s="129">
        <v>0</v>
      </c>
      <c r="L23" s="132">
        <v>0</v>
      </c>
      <c r="M23" s="130">
        <v>0</v>
      </c>
      <c r="N23" s="130">
        <v>0</v>
      </c>
      <c r="O23" s="136">
        <f>0</f>
        <v>0</v>
      </c>
      <c r="P23" s="134">
        <f>0</f>
        <v>0</v>
      </c>
      <c r="Q23" s="134">
        <f>0</f>
        <v>0</v>
      </c>
      <c r="R23" s="132">
        <v>0</v>
      </c>
      <c r="S23" s="130">
        <v>0</v>
      </c>
      <c r="T23" s="135">
        <f>0</f>
        <v>0</v>
      </c>
    </row>
    <row r="24" spans="1:20" ht="23.25" customHeight="1">
      <c r="A24" s="128"/>
      <c r="B24" s="128" t="s">
        <v>189</v>
      </c>
      <c r="C24" s="128"/>
      <c r="D24" s="133"/>
      <c r="E24" s="131" t="s">
        <v>265</v>
      </c>
      <c r="F24" s="129">
        <v>3001</v>
      </c>
      <c r="G24" s="129">
        <v>0</v>
      </c>
      <c r="H24" s="132">
        <v>3001</v>
      </c>
      <c r="I24" s="130">
        <v>0</v>
      </c>
      <c r="J24" s="136">
        <f>0</f>
        <v>0</v>
      </c>
      <c r="K24" s="129">
        <v>0</v>
      </c>
      <c r="L24" s="132">
        <v>0</v>
      </c>
      <c r="M24" s="130">
        <v>0</v>
      </c>
      <c r="N24" s="130">
        <v>0</v>
      </c>
      <c r="O24" s="136">
        <f>0</f>
        <v>0</v>
      </c>
      <c r="P24" s="134">
        <f>0</f>
        <v>0</v>
      </c>
      <c r="Q24" s="134">
        <f>0</f>
        <v>0</v>
      </c>
      <c r="R24" s="132">
        <v>0</v>
      </c>
      <c r="S24" s="130">
        <v>0</v>
      </c>
      <c r="T24" s="135">
        <f>0</f>
        <v>0</v>
      </c>
    </row>
    <row r="25" spans="1:20" ht="23.25" customHeight="1">
      <c r="A25" s="128" t="s">
        <v>325</v>
      </c>
      <c r="B25" s="128" t="s">
        <v>52</v>
      </c>
      <c r="C25" s="128" t="s">
        <v>278</v>
      </c>
      <c r="D25" s="133" t="s">
        <v>228</v>
      </c>
      <c r="E25" s="131" t="s">
        <v>120</v>
      </c>
      <c r="F25" s="129">
        <v>2414</v>
      </c>
      <c r="G25" s="129">
        <v>0</v>
      </c>
      <c r="H25" s="132">
        <v>2414</v>
      </c>
      <c r="I25" s="130">
        <v>0</v>
      </c>
      <c r="J25" s="136">
        <f>0</f>
        <v>0</v>
      </c>
      <c r="K25" s="129">
        <v>0</v>
      </c>
      <c r="L25" s="132">
        <v>0</v>
      </c>
      <c r="M25" s="130">
        <v>0</v>
      </c>
      <c r="N25" s="130">
        <v>0</v>
      </c>
      <c r="O25" s="136">
        <f>0</f>
        <v>0</v>
      </c>
      <c r="P25" s="134">
        <f>0</f>
        <v>0</v>
      </c>
      <c r="Q25" s="134">
        <f>0</f>
        <v>0</v>
      </c>
      <c r="R25" s="132">
        <v>0</v>
      </c>
      <c r="S25" s="130">
        <v>0</v>
      </c>
      <c r="T25" s="135">
        <f>0</f>
        <v>0</v>
      </c>
    </row>
    <row r="26" spans="1:20" ht="23.25" customHeight="1">
      <c r="A26" s="128" t="s">
        <v>325</v>
      </c>
      <c r="B26" s="128" t="s">
        <v>52</v>
      </c>
      <c r="C26" s="128" t="s">
        <v>91</v>
      </c>
      <c r="D26" s="133" t="s">
        <v>228</v>
      </c>
      <c r="E26" s="131" t="s">
        <v>199</v>
      </c>
      <c r="F26" s="129">
        <v>587</v>
      </c>
      <c r="G26" s="129">
        <v>0</v>
      </c>
      <c r="H26" s="132">
        <v>587</v>
      </c>
      <c r="I26" s="130">
        <v>0</v>
      </c>
      <c r="J26" s="136">
        <f>0</f>
        <v>0</v>
      </c>
      <c r="K26" s="129">
        <v>0</v>
      </c>
      <c r="L26" s="132">
        <v>0</v>
      </c>
      <c r="M26" s="130">
        <v>0</v>
      </c>
      <c r="N26" s="130">
        <v>0</v>
      </c>
      <c r="O26" s="136">
        <f>0</f>
        <v>0</v>
      </c>
      <c r="P26" s="134">
        <f>0</f>
        <v>0</v>
      </c>
      <c r="Q26" s="134">
        <f>0</f>
        <v>0</v>
      </c>
      <c r="R26" s="132">
        <v>0</v>
      </c>
      <c r="S26" s="130">
        <v>0</v>
      </c>
      <c r="T26" s="135">
        <f>0</f>
        <v>0</v>
      </c>
    </row>
  </sheetData>
  <mergeCells count="20"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4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64" t="s">
        <v>111</v>
      </c>
      <c r="B1" s="164"/>
      <c r="C1" s="164"/>
      <c r="D1" s="164"/>
    </row>
    <row r="2" spans="1:10" ht="22.5" customHeight="1">
      <c r="A2" s="9"/>
      <c r="B2" s="37"/>
      <c r="C2" s="37"/>
      <c r="D2" s="37"/>
      <c r="E2" s="37"/>
      <c r="F2" s="37"/>
      <c r="G2" s="37"/>
      <c r="H2" s="37"/>
      <c r="I2" s="37"/>
      <c r="J2" s="38" t="s">
        <v>204</v>
      </c>
    </row>
    <row r="3" spans="1:10" ht="22.5" customHeight="1">
      <c r="A3" s="152" t="s">
        <v>307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22.5" customHeight="1">
      <c r="A4" s="8"/>
      <c r="B4" s="8"/>
      <c r="C4" s="8"/>
      <c r="D4" s="8"/>
      <c r="E4" s="8"/>
      <c r="F4" s="39"/>
      <c r="G4" s="39"/>
      <c r="H4" s="39"/>
      <c r="I4" s="39"/>
      <c r="J4" s="10" t="s">
        <v>235</v>
      </c>
      <c r="K4" s="24"/>
      <c r="L4" s="24"/>
    </row>
    <row r="5" spans="1:12" ht="22.5" customHeight="1">
      <c r="A5" s="11" t="s">
        <v>78</v>
      </c>
      <c r="B5" s="11"/>
      <c r="C5" s="11"/>
      <c r="D5" s="11"/>
      <c r="E5" s="11"/>
      <c r="F5" s="165" t="s">
        <v>75</v>
      </c>
      <c r="G5" s="165" t="s">
        <v>34</v>
      </c>
      <c r="H5" s="167" t="s">
        <v>217</v>
      </c>
      <c r="I5" s="167" t="s">
        <v>48</v>
      </c>
      <c r="J5" s="167" t="s">
        <v>232</v>
      </c>
      <c r="K5" s="24"/>
      <c r="L5" s="24"/>
    </row>
    <row r="6" spans="1:12" ht="22.5" customHeight="1">
      <c r="A6" s="11" t="s">
        <v>367</v>
      </c>
      <c r="B6" s="11"/>
      <c r="C6" s="11"/>
      <c r="D6" s="167" t="s">
        <v>150</v>
      </c>
      <c r="E6" s="167" t="s">
        <v>136</v>
      </c>
      <c r="F6" s="165"/>
      <c r="G6" s="165"/>
      <c r="H6" s="167"/>
      <c r="I6" s="167"/>
      <c r="J6" s="167"/>
      <c r="K6" s="24"/>
      <c r="L6" s="24"/>
    </row>
    <row r="7" spans="1:12" ht="22.5" customHeight="1">
      <c r="A7" s="96" t="s">
        <v>144</v>
      </c>
      <c r="B7" s="96" t="s">
        <v>252</v>
      </c>
      <c r="C7" s="41" t="s">
        <v>249</v>
      </c>
      <c r="D7" s="168"/>
      <c r="E7" s="168"/>
      <c r="F7" s="166"/>
      <c r="G7" s="166"/>
      <c r="H7" s="168"/>
      <c r="I7" s="168"/>
      <c r="J7" s="168"/>
      <c r="K7" s="24"/>
      <c r="L7" s="24"/>
    </row>
    <row r="8" spans="1:10" ht="22.5" customHeight="1">
      <c r="A8" s="137"/>
      <c r="B8" s="137"/>
      <c r="C8" s="139"/>
      <c r="D8" s="138"/>
      <c r="E8" s="139" t="s">
        <v>75</v>
      </c>
      <c r="F8" s="140">
        <v>43663</v>
      </c>
      <c r="G8" s="129">
        <v>38863</v>
      </c>
      <c r="H8" s="129">
        <v>4800</v>
      </c>
      <c r="I8" s="129">
        <v>0</v>
      </c>
      <c r="J8" s="132">
        <v>0</v>
      </c>
    </row>
    <row r="9" spans="1:10" ht="22.5" customHeight="1">
      <c r="A9" s="137"/>
      <c r="B9" s="137"/>
      <c r="C9" s="139"/>
      <c r="D9" s="138" t="s">
        <v>285</v>
      </c>
      <c r="E9" s="139" t="s">
        <v>299</v>
      </c>
      <c r="F9" s="140">
        <v>43663</v>
      </c>
      <c r="G9" s="129">
        <v>38863</v>
      </c>
      <c r="H9" s="129">
        <v>4800</v>
      </c>
      <c r="I9" s="129">
        <v>0</v>
      </c>
      <c r="J9" s="132">
        <v>0</v>
      </c>
    </row>
    <row r="10" spans="1:10" ht="22.5" customHeight="1">
      <c r="A10" s="137" t="s">
        <v>358</v>
      </c>
      <c r="B10" s="137"/>
      <c r="C10" s="139"/>
      <c r="D10" s="138"/>
      <c r="E10" s="139" t="s">
        <v>261</v>
      </c>
      <c r="F10" s="140">
        <v>33936</v>
      </c>
      <c r="G10" s="129">
        <v>29136</v>
      </c>
      <c r="H10" s="129">
        <v>4800</v>
      </c>
      <c r="I10" s="129">
        <v>0</v>
      </c>
      <c r="J10" s="132">
        <v>0</v>
      </c>
    </row>
    <row r="11" spans="1:10" ht="22.5" customHeight="1">
      <c r="A11" s="137"/>
      <c r="B11" s="137" t="s">
        <v>91</v>
      </c>
      <c r="C11" s="139"/>
      <c r="D11" s="138"/>
      <c r="E11" s="139" t="s">
        <v>351</v>
      </c>
      <c r="F11" s="140">
        <v>33936</v>
      </c>
      <c r="G11" s="129">
        <v>29136</v>
      </c>
      <c r="H11" s="129">
        <v>4800</v>
      </c>
      <c r="I11" s="129">
        <v>0</v>
      </c>
      <c r="J11" s="132">
        <v>0</v>
      </c>
    </row>
    <row r="12" spans="1:10" ht="22.5" customHeight="1">
      <c r="A12" s="137" t="s">
        <v>90</v>
      </c>
      <c r="B12" s="137" t="s">
        <v>324</v>
      </c>
      <c r="C12" s="139" t="s">
        <v>278</v>
      </c>
      <c r="D12" s="138" t="s">
        <v>228</v>
      </c>
      <c r="E12" s="139" t="s">
        <v>60</v>
      </c>
      <c r="F12" s="140">
        <v>29436</v>
      </c>
      <c r="G12" s="129">
        <v>29136</v>
      </c>
      <c r="H12" s="129">
        <v>300</v>
      </c>
      <c r="I12" s="129">
        <v>0</v>
      </c>
      <c r="J12" s="132">
        <v>0</v>
      </c>
    </row>
    <row r="13" spans="1:10" ht="22.5" customHeight="1">
      <c r="A13" s="137" t="s">
        <v>90</v>
      </c>
      <c r="B13" s="137" t="s">
        <v>324</v>
      </c>
      <c r="C13" s="139" t="s">
        <v>189</v>
      </c>
      <c r="D13" s="138" t="s">
        <v>228</v>
      </c>
      <c r="E13" s="139" t="s">
        <v>95</v>
      </c>
      <c r="F13" s="140">
        <v>4500</v>
      </c>
      <c r="G13" s="129">
        <v>0</v>
      </c>
      <c r="H13" s="129">
        <v>4500</v>
      </c>
      <c r="I13" s="129">
        <v>0</v>
      </c>
      <c r="J13" s="132">
        <v>0</v>
      </c>
    </row>
    <row r="14" spans="1:10" ht="22.5" customHeight="1">
      <c r="A14" s="137" t="s">
        <v>76</v>
      </c>
      <c r="B14" s="137"/>
      <c r="C14" s="139"/>
      <c r="D14" s="138"/>
      <c r="E14" s="139" t="s">
        <v>11</v>
      </c>
      <c r="F14" s="140">
        <v>5764</v>
      </c>
      <c r="G14" s="129">
        <v>5764</v>
      </c>
      <c r="H14" s="129">
        <v>0</v>
      </c>
      <c r="I14" s="129">
        <v>0</v>
      </c>
      <c r="J14" s="132">
        <v>0</v>
      </c>
    </row>
    <row r="15" spans="1:10" ht="22.5" customHeight="1">
      <c r="A15" s="137"/>
      <c r="B15" s="137" t="s">
        <v>275</v>
      </c>
      <c r="C15" s="139"/>
      <c r="D15" s="138"/>
      <c r="E15" s="139" t="s">
        <v>273</v>
      </c>
      <c r="F15" s="140">
        <v>5764</v>
      </c>
      <c r="G15" s="129">
        <v>5764</v>
      </c>
      <c r="H15" s="129">
        <v>0</v>
      </c>
      <c r="I15" s="129">
        <v>0</v>
      </c>
      <c r="J15" s="132">
        <v>0</v>
      </c>
    </row>
    <row r="16" spans="1:10" ht="22.5" customHeight="1">
      <c r="A16" s="137" t="s">
        <v>187</v>
      </c>
      <c r="B16" s="137" t="s">
        <v>143</v>
      </c>
      <c r="C16" s="139" t="s">
        <v>275</v>
      </c>
      <c r="D16" s="138" t="s">
        <v>228</v>
      </c>
      <c r="E16" s="139" t="s">
        <v>258</v>
      </c>
      <c r="F16" s="140">
        <v>4117</v>
      </c>
      <c r="G16" s="129">
        <v>4117</v>
      </c>
      <c r="H16" s="129">
        <v>0</v>
      </c>
      <c r="I16" s="129">
        <v>0</v>
      </c>
      <c r="J16" s="132">
        <v>0</v>
      </c>
    </row>
    <row r="17" spans="1:10" ht="22.5" customHeight="1">
      <c r="A17" s="137" t="s">
        <v>187</v>
      </c>
      <c r="B17" s="137" t="s">
        <v>143</v>
      </c>
      <c r="C17" s="139" t="s">
        <v>186</v>
      </c>
      <c r="D17" s="138" t="s">
        <v>228</v>
      </c>
      <c r="E17" s="139" t="s">
        <v>322</v>
      </c>
      <c r="F17" s="140">
        <v>1647</v>
      </c>
      <c r="G17" s="129">
        <v>1647</v>
      </c>
      <c r="H17" s="129">
        <v>0</v>
      </c>
      <c r="I17" s="129">
        <v>0</v>
      </c>
      <c r="J17" s="132">
        <v>0</v>
      </c>
    </row>
    <row r="18" spans="1:10" ht="22.5" customHeight="1">
      <c r="A18" s="137" t="s">
        <v>153</v>
      </c>
      <c r="B18" s="137"/>
      <c r="C18" s="139"/>
      <c r="D18" s="138"/>
      <c r="E18" s="139" t="s">
        <v>30</v>
      </c>
      <c r="F18" s="140">
        <v>962</v>
      </c>
      <c r="G18" s="129">
        <v>962</v>
      </c>
      <c r="H18" s="129">
        <v>0</v>
      </c>
      <c r="I18" s="129">
        <v>0</v>
      </c>
      <c r="J18" s="132">
        <v>0</v>
      </c>
    </row>
    <row r="19" spans="1:10" ht="22.5" customHeight="1">
      <c r="A19" s="137"/>
      <c r="B19" s="137" t="s">
        <v>93</v>
      </c>
      <c r="C19" s="139"/>
      <c r="D19" s="138"/>
      <c r="E19" s="139" t="s">
        <v>304</v>
      </c>
      <c r="F19" s="140">
        <v>5</v>
      </c>
      <c r="G19" s="129">
        <v>5</v>
      </c>
      <c r="H19" s="129">
        <v>0</v>
      </c>
      <c r="I19" s="129">
        <v>0</v>
      </c>
      <c r="J19" s="132">
        <v>0</v>
      </c>
    </row>
    <row r="20" spans="1:10" ht="22.5" customHeight="1">
      <c r="A20" s="137" t="s">
        <v>305</v>
      </c>
      <c r="B20" s="137" t="s">
        <v>326</v>
      </c>
      <c r="C20" s="139" t="s">
        <v>23</v>
      </c>
      <c r="D20" s="138" t="s">
        <v>228</v>
      </c>
      <c r="E20" s="139" t="s">
        <v>255</v>
      </c>
      <c r="F20" s="140">
        <v>5</v>
      </c>
      <c r="G20" s="129">
        <v>5</v>
      </c>
      <c r="H20" s="129">
        <v>0</v>
      </c>
      <c r="I20" s="129">
        <v>0</v>
      </c>
      <c r="J20" s="132">
        <v>0</v>
      </c>
    </row>
    <row r="21" spans="1:10" ht="22.5" customHeight="1">
      <c r="A21" s="137"/>
      <c r="B21" s="137" t="s">
        <v>216</v>
      </c>
      <c r="C21" s="139"/>
      <c r="D21" s="138"/>
      <c r="E21" s="139" t="s">
        <v>328</v>
      </c>
      <c r="F21" s="140">
        <v>957</v>
      </c>
      <c r="G21" s="129">
        <v>957</v>
      </c>
      <c r="H21" s="129">
        <v>0</v>
      </c>
      <c r="I21" s="129">
        <v>0</v>
      </c>
      <c r="J21" s="132">
        <v>0</v>
      </c>
    </row>
    <row r="22" spans="1:10" ht="22.5" customHeight="1">
      <c r="A22" s="137" t="s">
        <v>305</v>
      </c>
      <c r="B22" s="137" t="s">
        <v>68</v>
      </c>
      <c r="C22" s="139" t="s">
        <v>278</v>
      </c>
      <c r="D22" s="138" t="s">
        <v>228</v>
      </c>
      <c r="E22" s="139" t="s">
        <v>227</v>
      </c>
      <c r="F22" s="140">
        <v>957</v>
      </c>
      <c r="G22" s="129">
        <v>957</v>
      </c>
      <c r="H22" s="129">
        <v>0</v>
      </c>
      <c r="I22" s="129">
        <v>0</v>
      </c>
      <c r="J22" s="132">
        <v>0</v>
      </c>
    </row>
    <row r="23" spans="1:10" ht="22.5" customHeight="1">
      <c r="A23" s="137" t="s">
        <v>131</v>
      </c>
      <c r="B23" s="137"/>
      <c r="C23" s="139"/>
      <c r="D23" s="138"/>
      <c r="E23" s="139" t="s">
        <v>212</v>
      </c>
      <c r="F23" s="140">
        <v>3001</v>
      </c>
      <c r="G23" s="129">
        <v>3001</v>
      </c>
      <c r="H23" s="129">
        <v>0</v>
      </c>
      <c r="I23" s="129">
        <v>0</v>
      </c>
      <c r="J23" s="132">
        <v>0</v>
      </c>
    </row>
    <row r="24" spans="1:10" ht="22.5" customHeight="1">
      <c r="A24" s="137"/>
      <c r="B24" s="137" t="s">
        <v>189</v>
      </c>
      <c r="C24" s="139"/>
      <c r="D24" s="138"/>
      <c r="E24" s="139" t="s">
        <v>265</v>
      </c>
      <c r="F24" s="140">
        <v>3001</v>
      </c>
      <c r="G24" s="129">
        <v>3001</v>
      </c>
      <c r="H24" s="129">
        <v>0</v>
      </c>
      <c r="I24" s="129">
        <v>0</v>
      </c>
      <c r="J24" s="132">
        <v>0</v>
      </c>
    </row>
    <row r="25" spans="1:10" ht="22.5" customHeight="1">
      <c r="A25" s="137" t="s">
        <v>325</v>
      </c>
      <c r="B25" s="137" t="s">
        <v>52</v>
      </c>
      <c r="C25" s="139" t="s">
        <v>278</v>
      </c>
      <c r="D25" s="138" t="s">
        <v>228</v>
      </c>
      <c r="E25" s="139" t="s">
        <v>120</v>
      </c>
      <c r="F25" s="140">
        <v>2414</v>
      </c>
      <c r="G25" s="129">
        <v>2414</v>
      </c>
      <c r="H25" s="129">
        <v>0</v>
      </c>
      <c r="I25" s="129">
        <v>0</v>
      </c>
      <c r="J25" s="132">
        <v>0</v>
      </c>
    </row>
    <row r="26" spans="1:10" ht="22.5" customHeight="1">
      <c r="A26" s="137" t="s">
        <v>325</v>
      </c>
      <c r="B26" s="137" t="s">
        <v>52</v>
      </c>
      <c r="C26" s="139" t="s">
        <v>91</v>
      </c>
      <c r="D26" s="138" t="s">
        <v>228</v>
      </c>
      <c r="E26" s="139" t="s">
        <v>199</v>
      </c>
      <c r="F26" s="140">
        <v>587</v>
      </c>
      <c r="G26" s="129">
        <v>587</v>
      </c>
      <c r="H26" s="129">
        <v>0</v>
      </c>
      <c r="I26" s="129">
        <v>0</v>
      </c>
      <c r="J26" s="132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22">
      <selection activeCell="A12" sqref="A12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9" t="s">
        <v>20</v>
      </c>
    </row>
    <row r="2" spans="1:34" ht="20.25" customHeight="1">
      <c r="A2" s="5"/>
      <c r="B2" s="5"/>
      <c r="C2" s="5"/>
      <c r="D2" s="5"/>
      <c r="E2" s="5"/>
      <c r="F2" s="5"/>
      <c r="G2" s="5"/>
      <c r="H2" s="6" t="s">
        <v>61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0.25" customHeight="1">
      <c r="A3" s="152" t="s">
        <v>211</v>
      </c>
      <c r="B3" s="152"/>
      <c r="C3" s="152"/>
      <c r="D3" s="152"/>
      <c r="E3" s="152"/>
      <c r="F3" s="152"/>
      <c r="G3" s="152"/>
      <c r="H3" s="15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0.25" customHeight="1">
      <c r="A4" s="8"/>
      <c r="B4" s="8"/>
      <c r="C4" s="9"/>
      <c r="D4" s="9"/>
      <c r="E4" s="9"/>
      <c r="F4" s="9"/>
      <c r="G4" s="9"/>
      <c r="H4" s="10" t="s">
        <v>235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0.25" customHeight="1">
      <c r="A5" s="11" t="s">
        <v>363</v>
      </c>
      <c r="B5" s="11"/>
      <c r="C5" s="11" t="s">
        <v>7</v>
      </c>
      <c r="D5" s="11"/>
      <c r="E5" s="11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43" customFormat="1" ht="37.5" customHeight="1">
      <c r="A6" s="40" t="s">
        <v>100</v>
      </c>
      <c r="B6" s="78" t="s">
        <v>239</v>
      </c>
      <c r="C6" s="40" t="s">
        <v>100</v>
      </c>
      <c r="D6" s="41" t="s">
        <v>75</v>
      </c>
      <c r="E6" s="41" t="s">
        <v>224</v>
      </c>
      <c r="F6" s="99" t="s">
        <v>222</v>
      </c>
      <c r="G6" s="40" t="s">
        <v>301</v>
      </c>
      <c r="H6" s="99" t="s">
        <v>25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.5" customHeight="1">
      <c r="A7" s="44" t="s">
        <v>350</v>
      </c>
      <c r="B7" s="92"/>
      <c r="C7" s="89" t="s">
        <v>142</v>
      </c>
      <c r="D7" s="100"/>
      <c r="E7" s="100"/>
      <c r="F7" s="100"/>
      <c r="G7" s="101"/>
      <c r="H7" s="10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5.5" customHeight="1">
      <c r="A8" s="44" t="s">
        <v>128</v>
      </c>
      <c r="B8" s="144">
        <v>43663</v>
      </c>
      <c r="C8" s="89" t="s">
        <v>13</v>
      </c>
      <c r="D8" s="142">
        <v>33936</v>
      </c>
      <c r="E8" s="126">
        <v>33936</v>
      </c>
      <c r="F8" s="141">
        <v>0</v>
      </c>
      <c r="G8" s="101"/>
      <c r="H8" s="126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.5" customHeight="1">
      <c r="A9" s="44" t="s">
        <v>330</v>
      </c>
      <c r="B9" s="125">
        <v>0</v>
      </c>
      <c r="C9" s="89" t="s">
        <v>71</v>
      </c>
      <c r="D9" s="142">
        <v>0</v>
      </c>
      <c r="E9" s="126">
        <v>0</v>
      </c>
      <c r="F9" s="141">
        <v>0</v>
      </c>
      <c r="G9" s="101"/>
      <c r="H9" s="126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.5" customHeight="1">
      <c r="A10" s="44" t="s">
        <v>343</v>
      </c>
      <c r="B10" s="91"/>
      <c r="C10" s="44" t="s">
        <v>168</v>
      </c>
      <c r="D10" s="142">
        <v>0</v>
      </c>
      <c r="E10" s="126">
        <v>0</v>
      </c>
      <c r="F10" s="141">
        <v>0</v>
      </c>
      <c r="G10" s="101"/>
      <c r="H10" s="126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.5" customHeight="1">
      <c r="A11" s="44" t="s">
        <v>161</v>
      </c>
      <c r="B11" s="90"/>
      <c r="C11" s="89" t="s">
        <v>246</v>
      </c>
      <c r="D11" s="142">
        <v>0</v>
      </c>
      <c r="E11" s="126">
        <v>0</v>
      </c>
      <c r="F11" s="141">
        <v>0</v>
      </c>
      <c r="G11" s="101"/>
      <c r="H11" s="126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.5" customHeight="1">
      <c r="A12" s="44" t="s">
        <v>128</v>
      </c>
      <c r="B12" s="100"/>
      <c r="C12" s="89" t="s">
        <v>315</v>
      </c>
      <c r="D12" s="142">
        <v>0</v>
      </c>
      <c r="E12" s="126">
        <v>0</v>
      </c>
      <c r="F12" s="141">
        <v>0</v>
      </c>
      <c r="G12" s="101"/>
      <c r="H12" s="126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25.5" customHeight="1">
      <c r="A13" s="44" t="s">
        <v>330</v>
      </c>
      <c r="B13" s="100"/>
      <c r="C13" s="89" t="s">
        <v>192</v>
      </c>
      <c r="D13" s="142">
        <v>0</v>
      </c>
      <c r="E13" s="126">
        <v>0</v>
      </c>
      <c r="F13" s="141">
        <v>0</v>
      </c>
      <c r="G13" s="101"/>
      <c r="H13" s="126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.5" customHeight="1">
      <c r="A14" s="44" t="s">
        <v>343</v>
      </c>
      <c r="B14" s="100"/>
      <c r="C14" s="44" t="s">
        <v>29</v>
      </c>
      <c r="D14" s="142">
        <v>0</v>
      </c>
      <c r="E14" s="126">
        <v>0</v>
      </c>
      <c r="F14" s="141">
        <v>0</v>
      </c>
      <c r="G14" s="101"/>
      <c r="H14" s="126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5.5" customHeight="1">
      <c r="A15" s="44" t="s">
        <v>251</v>
      </c>
      <c r="B15" s="92"/>
      <c r="C15" s="44" t="s">
        <v>74</v>
      </c>
      <c r="D15" s="142">
        <v>5764</v>
      </c>
      <c r="E15" s="126">
        <v>5764</v>
      </c>
      <c r="F15" s="141">
        <v>0</v>
      </c>
      <c r="G15" s="101"/>
      <c r="H15" s="126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5.5" customHeight="1">
      <c r="A16" s="44"/>
      <c r="B16" s="91"/>
      <c r="C16" s="44" t="s">
        <v>309</v>
      </c>
      <c r="D16" s="142">
        <v>0</v>
      </c>
      <c r="E16" s="126">
        <v>0</v>
      </c>
      <c r="F16" s="141">
        <v>0</v>
      </c>
      <c r="G16" s="101"/>
      <c r="H16" s="126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5.5" customHeight="1">
      <c r="A17" s="44"/>
      <c r="B17" s="91"/>
      <c r="C17" s="44" t="s">
        <v>342</v>
      </c>
      <c r="D17" s="142">
        <v>962</v>
      </c>
      <c r="E17" s="126">
        <v>962</v>
      </c>
      <c r="F17" s="141">
        <v>0</v>
      </c>
      <c r="G17" s="101"/>
      <c r="H17" s="126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5.5" customHeight="1">
      <c r="A18" s="44"/>
      <c r="B18" s="91"/>
      <c r="C18" s="44" t="s">
        <v>241</v>
      </c>
      <c r="D18" s="142">
        <v>0</v>
      </c>
      <c r="E18" s="126">
        <v>0</v>
      </c>
      <c r="F18" s="141">
        <v>0</v>
      </c>
      <c r="G18" s="101"/>
      <c r="H18" s="126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5.5" customHeight="1">
      <c r="A19" s="44"/>
      <c r="B19" s="91"/>
      <c r="C19" s="44" t="s">
        <v>242</v>
      </c>
      <c r="D19" s="142">
        <v>0</v>
      </c>
      <c r="E19" s="126">
        <v>0</v>
      </c>
      <c r="F19" s="141">
        <v>0</v>
      </c>
      <c r="G19" s="101"/>
      <c r="H19" s="126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5.5" customHeight="1">
      <c r="A20" s="44"/>
      <c r="B20" s="91"/>
      <c r="C20" s="44" t="s">
        <v>298</v>
      </c>
      <c r="D20" s="142">
        <v>0</v>
      </c>
      <c r="E20" s="126">
        <v>0</v>
      </c>
      <c r="F20" s="141">
        <v>0</v>
      </c>
      <c r="G20" s="101"/>
      <c r="H20" s="126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5.5" customHeight="1">
      <c r="A21" s="44"/>
      <c r="B21" s="91"/>
      <c r="C21" s="44" t="s">
        <v>36</v>
      </c>
      <c r="D21" s="142">
        <v>0</v>
      </c>
      <c r="E21" s="126">
        <v>0</v>
      </c>
      <c r="F21" s="141">
        <v>0</v>
      </c>
      <c r="G21" s="101"/>
      <c r="H21" s="126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5.5" customHeight="1">
      <c r="A22" s="44"/>
      <c r="B22" s="91"/>
      <c r="C22" s="44" t="s">
        <v>272</v>
      </c>
      <c r="D22" s="142">
        <v>0</v>
      </c>
      <c r="E22" s="126">
        <v>0</v>
      </c>
      <c r="F22" s="141">
        <v>0</v>
      </c>
      <c r="G22" s="101"/>
      <c r="H22" s="126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5.5" customHeight="1">
      <c r="A23" s="44"/>
      <c r="B23" s="91"/>
      <c r="C23" s="44" t="s">
        <v>41</v>
      </c>
      <c r="D23" s="142">
        <v>0</v>
      </c>
      <c r="E23" s="126">
        <v>0</v>
      </c>
      <c r="F23" s="141">
        <v>0</v>
      </c>
      <c r="G23" s="101"/>
      <c r="H23" s="126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5.5" customHeight="1">
      <c r="A24" s="44"/>
      <c r="B24" s="91"/>
      <c r="C24" s="44" t="s">
        <v>280</v>
      </c>
      <c r="D24" s="142">
        <v>0</v>
      </c>
      <c r="E24" s="126">
        <v>0</v>
      </c>
      <c r="F24" s="141">
        <v>0</v>
      </c>
      <c r="G24" s="101"/>
      <c r="H24" s="126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5.5" customHeight="1">
      <c r="A25" s="44"/>
      <c r="B25" s="91"/>
      <c r="C25" s="44" t="s">
        <v>28</v>
      </c>
      <c r="D25" s="142">
        <v>0</v>
      </c>
      <c r="E25" s="126">
        <v>0</v>
      </c>
      <c r="F25" s="141">
        <v>0</v>
      </c>
      <c r="G25" s="101"/>
      <c r="H25" s="126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5.5" customHeight="1">
      <c r="A26" s="44"/>
      <c r="B26" s="91"/>
      <c r="C26" s="44" t="s">
        <v>18</v>
      </c>
      <c r="D26" s="142">
        <v>0</v>
      </c>
      <c r="E26" s="126">
        <v>0</v>
      </c>
      <c r="F26" s="141">
        <v>0</v>
      </c>
      <c r="G26" s="101"/>
      <c r="H26" s="126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5.5" customHeight="1">
      <c r="A27" s="44"/>
      <c r="B27" s="91"/>
      <c r="C27" s="44" t="s">
        <v>40</v>
      </c>
      <c r="D27" s="142">
        <v>3001</v>
      </c>
      <c r="E27" s="126">
        <v>3001</v>
      </c>
      <c r="F27" s="141">
        <v>0</v>
      </c>
      <c r="G27" s="101"/>
      <c r="H27" s="126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5.5" customHeight="1">
      <c r="A28" s="44"/>
      <c r="B28" s="91"/>
      <c r="C28" s="44" t="s">
        <v>31</v>
      </c>
      <c r="D28" s="142">
        <v>0</v>
      </c>
      <c r="E28" s="126">
        <v>0</v>
      </c>
      <c r="F28" s="141">
        <v>0</v>
      </c>
      <c r="G28" s="101"/>
      <c r="H28" s="126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5.5" customHeight="1">
      <c r="A29" s="44"/>
      <c r="B29" s="91"/>
      <c r="C29" s="44" t="s">
        <v>284</v>
      </c>
      <c r="D29" s="142">
        <v>0</v>
      </c>
      <c r="E29" s="126">
        <v>0</v>
      </c>
      <c r="F29" s="141">
        <v>0</v>
      </c>
      <c r="G29" s="101"/>
      <c r="H29" s="126"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5.5" customHeight="1">
      <c r="A30" s="44"/>
      <c r="B30" s="91"/>
      <c r="C30" s="44" t="s">
        <v>197</v>
      </c>
      <c r="D30" s="142">
        <v>0</v>
      </c>
      <c r="E30" s="126">
        <v>0</v>
      </c>
      <c r="F30" s="141">
        <v>0</v>
      </c>
      <c r="G30" s="101"/>
      <c r="H30" s="126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5.5" customHeight="1">
      <c r="A31" s="44"/>
      <c r="B31" s="91"/>
      <c r="C31" s="44" t="s">
        <v>156</v>
      </c>
      <c r="D31" s="142">
        <v>0</v>
      </c>
      <c r="E31" s="126">
        <v>0</v>
      </c>
      <c r="F31" s="141">
        <v>0</v>
      </c>
      <c r="G31" s="101"/>
      <c r="H31" s="126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5.5" customHeight="1">
      <c r="A32" s="44"/>
      <c r="B32" s="91"/>
      <c r="C32" s="44" t="s">
        <v>8</v>
      </c>
      <c r="D32" s="142">
        <v>0</v>
      </c>
      <c r="E32" s="126">
        <v>0</v>
      </c>
      <c r="F32" s="141">
        <v>0</v>
      </c>
      <c r="G32" s="101"/>
      <c r="H32" s="126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5.5" customHeight="1">
      <c r="A33" s="44"/>
      <c r="B33" s="91"/>
      <c r="C33" s="44" t="s">
        <v>231</v>
      </c>
      <c r="D33" s="142">
        <v>0</v>
      </c>
      <c r="E33" s="126">
        <v>0</v>
      </c>
      <c r="F33" s="141">
        <v>0</v>
      </c>
      <c r="G33" s="101"/>
      <c r="H33" s="126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5.5" customHeight="1">
      <c r="A34" s="44"/>
      <c r="B34" s="91"/>
      <c r="C34" s="44" t="s">
        <v>35</v>
      </c>
      <c r="D34" s="142">
        <v>0</v>
      </c>
      <c r="E34" s="126">
        <v>0</v>
      </c>
      <c r="F34" s="141">
        <v>0</v>
      </c>
      <c r="G34" s="101"/>
      <c r="H34" s="126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5.5" customHeight="1">
      <c r="A35" s="44"/>
      <c r="B35" s="91"/>
      <c r="C35" s="44" t="s">
        <v>158</v>
      </c>
      <c r="D35" s="145">
        <v>0</v>
      </c>
      <c r="E35" s="125">
        <v>0</v>
      </c>
      <c r="F35" s="146">
        <v>0</v>
      </c>
      <c r="G35" s="101"/>
      <c r="H35" s="125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5.5" customHeight="1">
      <c r="A36" s="13"/>
      <c r="B36" s="92"/>
      <c r="C36" s="13" t="s">
        <v>286</v>
      </c>
      <c r="D36" s="102"/>
      <c r="E36" s="103"/>
      <c r="F36" s="103"/>
      <c r="G36" s="104"/>
      <c r="H36" s="9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5.5" customHeight="1">
      <c r="A37" s="13"/>
      <c r="B37" s="107"/>
      <c r="C37" s="13"/>
      <c r="D37" s="95"/>
      <c r="E37" s="105"/>
      <c r="F37" s="105"/>
      <c r="G37" s="105"/>
      <c r="H37" s="10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5.5" customHeight="1">
      <c r="A38" s="97" t="s">
        <v>276</v>
      </c>
      <c r="B38" s="143">
        <v>43663</v>
      </c>
      <c r="C38" s="98" t="s">
        <v>181</v>
      </c>
      <c r="D38" s="106">
        <f>SUM(D8:D35)</f>
        <v>43663</v>
      </c>
      <c r="E38" s="106">
        <f>SUM(E8:E35)</f>
        <v>43663</v>
      </c>
      <c r="F38" s="106">
        <f>SUM(F8:F35)</f>
        <v>0</v>
      </c>
      <c r="G38" s="95"/>
      <c r="H38" s="95">
        <f>SUM(H8:H35)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14"/>
      <c r="B39" s="15"/>
      <c r="C39" s="16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6"/>
  <sheetViews>
    <sheetView showGridLines="0" showZeros="0" workbookViewId="0" topLeftCell="Y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169" t="s">
        <v>303</v>
      </c>
      <c r="B1" s="169"/>
      <c r="C1" s="169"/>
      <c r="D1" s="2"/>
      <c r="E1" s="2"/>
      <c r="F1" s="2"/>
      <c r="G1" s="2"/>
      <c r="H1" s="2"/>
    </row>
    <row r="2" spans="1:110" ht="19.5" customHeight="1">
      <c r="A2" s="9"/>
      <c r="B2" s="9"/>
      <c r="C2" s="9"/>
      <c r="D2" s="47"/>
      <c r="E2" s="9"/>
      <c r="F2" s="9"/>
      <c r="H2" s="48"/>
      <c r="DF2" s="6" t="s">
        <v>336</v>
      </c>
    </row>
    <row r="3" spans="1:110" ht="25.5" customHeight="1">
      <c r="A3" s="49" t="s">
        <v>152</v>
      </c>
      <c r="B3" s="50"/>
      <c r="C3" s="50"/>
      <c r="D3" s="50"/>
      <c r="E3" s="50"/>
      <c r="F3" s="50"/>
      <c r="G3" s="114"/>
      <c r="H3" s="115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50"/>
    </row>
    <row r="4" spans="1:110" ht="19.5" customHeight="1">
      <c r="A4" s="21"/>
      <c r="B4" s="21"/>
      <c r="C4" s="21"/>
      <c r="D4" s="21"/>
      <c r="E4" s="22"/>
      <c r="F4" s="22"/>
      <c r="H4" s="48"/>
      <c r="DF4" s="10" t="s">
        <v>235</v>
      </c>
    </row>
    <row r="5" spans="1:110" ht="19.5" customHeight="1">
      <c r="A5" s="11" t="s">
        <v>78</v>
      </c>
      <c r="B5" s="11"/>
      <c r="C5" s="11"/>
      <c r="D5" s="11"/>
      <c r="E5" s="11"/>
      <c r="F5" s="165" t="s">
        <v>75</v>
      </c>
      <c r="G5" s="109" t="s">
        <v>194</v>
      </c>
      <c r="H5" s="109"/>
      <c r="I5" s="109"/>
      <c r="J5" s="109"/>
      <c r="K5" s="110"/>
      <c r="L5" s="110"/>
      <c r="M5" s="110"/>
      <c r="N5" s="110"/>
      <c r="O5" s="110"/>
      <c r="P5" s="111"/>
      <c r="Q5" s="112" t="s">
        <v>238</v>
      </c>
      <c r="R5" s="113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 t="s">
        <v>12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 t="s">
        <v>87</v>
      </c>
      <c r="BK5" s="110"/>
      <c r="BL5" s="110"/>
      <c r="BM5" s="110"/>
      <c r="BN5" s="110"/>
      <c r="BO5" s="110" t="s">
        <v>333</v>
      </c>
      <c r="BP5" s="110"/>
      <c r="BQ5" s="110"/>
      <c r="BR5" s="113" t="s">
        <v>81</v>
      </c>
      <c r="BS5" s="113"/>
      <c r="BT5" s="113"/>
      <c r="BU5" s="110" t="s">
        <v>119</v>
      </c>
      <c r="BV5" s="110"/>
      <c r="BW5" s="110"/>
      <c r="BX5" s="110" t="s">
        <v>27</v>
      </c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 t="s">
        <v>57</v>
      </c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 t="s">
        <v>10</v>
      </c>
      <c r="CZ5" s="110"/>
      <c r="DA5" s="110"/>
      <c r="DB5" s="110"/>
      <c r="DC5" s="110"/>
      <c r="DD5" s="110"/>
      <c r="DE5" s="110"/>
      <c r="DF5" s="110"/>
    </row>
    <row r="6" spans="1:110" ht="19.5" customHeight="1">
      <c r="A6" s="11" t="s">
        <v>367</v>
      </c>
      <c r="B6" s="11"/>
      <c r="C6" s="11"/>
      <c r="D6" s="167" t="s">
        <v>150</v>
      </c>
      <c r="E6" s="167" t="s">
        <v>136</v>
      </c>
      <c r="F6" s="165"/>
      <c r="G6" s="165" t="s">
        <v>195</v>
      </c>
      <c r="H6" s="167" t="s">
        <v>323</v>
      </c>
      <c r="I6" s="167" t="s">
        <v>96</v>
      </c>
      <c r="J6" s="167" t="s">
        <v>137</v>
      </c>
      <c r="K6" s="170" t="s">
        <v>44</v>
      </c>
      <c r="L6" s="170" t="s">
        <v>191</v>
      </c>
      <c r="M6" s="170" t="s">
        <v>165</v>
      </c>
      <c r="N6" s="170" t="s">
        <v>5</v>
      </c>
      <c r="O6" s="170" t="s">
        <v>33</v>
      </c>
      <c r="P6" s="171" t="s">
        <v>356</v>
      </c>
      <c r="Q6" s="170" t="s">
        <v>195</v>
      </c>
      <c r="R6" s="170" t="s">
        <v>306</v>
      </c>
      <c r="S6" s="170" t="s">
        <v>102</v>
      </c>
      <c r="T6" s="170" t="s">
        <v>94</v>
      </c>
      <c r="U6" s="170" t="s">
        <v>188</v>
      </c>
      <c r="V6" s="170" t="s">
        <v>360</v>
      </c>
      <c r="W6" s="170" t="s">
        <v>253</v>
      </c>
      <c r="X6" s="170" t="s">
        <v>134</v>
      </c>
      <c r="Y6" s="170" t="s">
        <v>46</v>
      </c>
      <c r="Z6" s="170" t="s">
        <v>264</v>
      </c>
      <c r="AA6" s="170" t="s">
        <v>110</v>
      </c>
      <c r="AB6" s="170" t="s">
        <v>51</v>
      </c>
      <c r="AC6" s="170" t="s">
        <v>352</v>
      </c>
      <c r="AD6" s="170" t="s">
        <v>89</v>
      </c>
      <c r="AE6" s="170" t="s">
        <v>267</v>
      </c>
      <c r="AF6" s="170" t="s">
        <v>210</v>
      </c>
      <c r="AG6" s="170" t="s">
        <v>176</v>
      </c>
      <c r="AH6" s="170" t="s">
        <v>172</v>
      </c>
      <c r="AI6" s="170" t="s">
        <v>366</v>
      </c>
      <c r="AJ6" s="170" t="s">
        <v>349</v>
      </c>
      <c r="AK6" s="170" t="s">
        <v>341</v>
      </c>
      <c r="AL6" s="170" t="s">
        <v>215</v>
      </c>
      <c r="AM6" s="170" t="s">
        <v>248</v>
      </c>
      <c r="AN6" s="170" t="s">
        <v>80</v>
      </c>
      <c r="AO6" s="170" t="s">
        <v>294</v>
      </c>
      <c r="AP6" s="170" t="s">
        <v>359</v>
      </c>
      <c r="AQ6" s="170" t="s">
        <v>369</v>
      </c>
      <c r="AR6" s="171" t="s">
        <v>277</v>
      </c>
      <c r="AS6" s="170" t="s">
        <v>195</v>
      </c>
      <c r="AT6" s="170" t="s">
        <v>17</v>
      </c>
      <c r="AU6" s="170" t="s">
        <v>365</v>
      </c>
      <c r="AV6" s="170" t="s">
        <v>256</v>
      </c>
      <c r="AW6" s="170" t="s">
        <v>234</v>
      </c>
      <c r="AX6" s="170" t="s">
        <v>4</v>
      </c>
      <c r="AY6" s="170" t="s">
        <v>65</v>
      </c>
      <c r="AZ6" s="170" t="s">
        <v>332</v>
      </c>
      <c r="BA6" s="170" t="s">
        <v>22</v>
      </c>
      <c r="BB6" s="170" t="s">
        <v>245</v>
      </c>
      <c r="BC6" s="170" t="s">
        <v>107</v>
      </c>
      <c r="BD6" s="170" t="s">
        <v>26</v>
      </c>
      <c r="BE6" s="170" t="s">
        <v>126</v>
      </c>
      <c r="BF6" s="170" t="s">
        <v>173</v>
      </c>
      <c r="BG6" s="170" t="s">
        <v>141</v>
      </c>
      <c r="BH6" s="170" t="s">
        <v>293</v>
      </c>
      <c r="BI6" s="170" t="s">
        <v>290</v>
      </c>
      <c r="BJ6" s="170" t="s">
        <v>195</v>
      </c>
      <c r="BK6" s="170" t="s">
        <v>283</v>
      </c>
      <c r="BL6" s="170" t="s">
        <v>201</v>
      </c>
      <c r="BM6" s="170" t="s">
        <v>308</v>
      </c>
      <c r="BN6" s="170" t="s">
        <v>329</v>
      </c>
      <c r="BO6" s="170" t="s">
        <v>195</v>
      </c>
      <c r="BP6" s="170" t="s">
        <v>92</v>
      </c>
      <c r="BQ6" s="170" t="s">
        <v>263</v>
      </c>
      <c r="BR6" s="170" t="s">
        <v>195</v>
      </c>
      <c r="BS6" s="170" t="s">
        <v>64</v>
      </c>
      <c r="BT6" s="170" t="s">
        <v>32</v>
      </c>
      <c r="BU6" s="170" t="s">
        <v>195</v>
      </c>
      <c r="BV6" s="170" t="s">
        <v>118</v>
      </c>
      <c r="BW6" s="170" t="s">
        <v>157</v>
      </c>
      <c r="BX6" s="170" t="s">
        <v>195</v>
      </c>
      <c r="BY6" s="170" t="s">
        <v>321</v>
      </c>
      <c r="BZ6" s="170" t="s">
        <v>338</v>
      </c>
      <c r="CA6" s="170" t="s">
        <v>337</v>
      </c>
      <c r="CB6" s="170" t="s">
        <v>3</v>
      </c>
      <c r="CC6" s="170" t="s">
        <v>346</v>
      </c>
      <c r="CD6" s="170" t="s">
        <v>163</v>
      </c>
      <c r="CE6" s="170" t="s">
        <v>180</v>
      </c>
      <c r="CF6" s="170" t="s">
        <v>289</v>
      </c>
      <c r="CG6" s="170" t="s">
        <v>247</v>
      </c>
      <c r="CH6" s="170" t="s">
        <v>140</v>
      </c>
      <c r="CI6" s="170" t="s">
        <v>195</v>
      </c>
      <c r="CJ6" s="170" t="s">
        <v>321</v>
      </c>
      <c r="CK6" s="170" t="s">
        <v>338</v>
      </c>
      <c r="CL6" s="170" t="s">
        <v>337</v>
      </c>
      <c r="CM6" s="170" t="s">
        <v>3</v>
      </c>
      <c r="CN6" s="170" t="s">
        <v>346</v>
      </c>
      <c r="CO6" s="170" t="s">
        <v>163</v>
      </c>
      <c r="CP6" s="170" t="s">
        <v>180</v>
      </c>
      <c r="CQ6" s="170" t="s">
        <v>233</v>
      </c>
      <c r="CR6" s="170" t="s">
        <v>175</v>
      </c>
      <c r="CS6" s="170" t="s">
        <v>106</v>
      </c>
      <c r="CT6" s="170" t="s">
        <v>99</v>
      </c>
      <c r="CU6" s="170" t="s">
        <v>289</v>
      </c>
      <c r="CV6" s="170" t="s">
        <v>247</v>
      </c>
      <c r="CW6" s="170" t="s">
        <v>19</v>
      </c>
      <c r="CX6" s="170" t="s">
        <v>57</v>
      </c>
      <c r="CY6" s="170" t="s">
        <v>195</v>
      </c>
      <c r="CZ6" s="170" t="s">
        <v>335</v>
      </c>
      <c r="DA6" s="170" t="s">
        <v>200</v>
      </c>
      <c r="DB6" s="170" t="s">
        <v>117</v>
      </c>
      <c r="DC6" s="170" t="s">
        <v>240</v>
      </c>
      <c r="DD6" s="170" t="s">
        <v>230</v>
      </c>
      <c r="DE6" s="170" t="s">
        <v>139</v>
      </c>
      <c r="DF6" s="170" t="s">
        <v>10</v>
      </c>
    </row>
    <row r="7" spans="1:110" ht="33.75" customHeight="1">
      <c r="A7" s="96" t="s">
        <v>144</v>
      </c>
      <c r="B7" s="96" t="s">
        <v>252</v>
      </c>
      <c r="C7" s="41" t="s">
        <v>249</v>
      </c>
      <c r="D7" s="168"/>
      <c r="E7" s="168"/>
      <c r="F7" s="165"/>
      <c r="G7" s="165"/>
      <c r="H7" s="167"/>
      <c r="I7" s="167"/>
      <c r="J7" s="167"/>
      <c r="K7" s="170"/>
      <c r="L7" s="170"/>
      <c r="M7" s="170"/>
      <c r="N7" s="170"/>
      <c r="O7" s="170"/>
      <c r="P7" s="171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2"/>
      <c r="AN7" s="172"/>
      <c r="AO7" s="172"/>
      <c r="AP7" s="172"/>
      <c r="AQ7" s="172"/>
      <c r="AR7" s="173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</row>
    <row r="8" spans="1:110" ht="21.75" customHeight="1">
      <c r="A8" s="128"/>
      <c r="B8" s="128"/>
      <c r="C8" s="133"/>
      <c r="D8" s="131"/>
      <c r="E8" s="128" t="s">
        <v>75</v>
      </c>
      <c r="F8" s="132">
        <v>43663</v>
      </c>
      <c r="G8" s="147">
        <v>29228</v>
      </c>
      <c r="H8" s="148">
        <v>10654</v>
      </c>
      <c r="I8" s="147">
        <v>8821</v>
      </c>
      <c r="J8" s="147">
        <v>888</v>
      </c>
      <c r="K8" s="147">
        <v>961</v>
      </c>
      <c r="L8" s="147">
        <v>0</v>
      </c>
      <c r="M8" s="147">
        <v>640</v>
      </c>
      <c r="N8" s="147">
        <v>4117</v>
      </c>
      <c r="O8" s="147">
        <v>1647</v>
      </c>
      <c r="P8" s="149">
        <v>1500</v>
      </c>
      <c r="Q8" s="132">
        <v>11429</v>
      </c>
      <c r="R8" s="132">
        <v>4507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400</v>
      </c>
      <c r="AF8" s="132">
        <v>0</v>
      </c>
      <c r="AG8" s="132">
        <v>71</v>
      </c>
      <c r="AH8" s="132">
        <v>0</v>
      </c>
      <c r="AI8" s="132">
        <v>0</v>
      </c>
      <c r="AJ8" s="132">
        <v>0</v>
      </c>
      <c r="AK8" s="132">
        <v>0</v>
      </c>
      <c r="AL8" s="129">
        <v>0</v>
      </c>
      <c r="AM8" s="129">
        <v>0</v>
      </c>
      <c r="AN8" s="129">
        <v>639</v>
      </c>
      <c r="AO8" s="129">
        <v>1000</v>
      </c>
      <c r="AP8" s="129">
        <v>2502</v>
      </c>
      <c r="AQ8" s="129">
        <v>0</v>
      </c>
      <c r="AR8" s="129">
        <v>2310</v>
      </c>
      <c r="AS8" s="132">
        <v>3006</v>
      </c>
      <c r="AT8" s="130">
        <v>0</v>
      </c>
      <c r="AU8" s="130">
        <v>0</v>
      </c>
      <c r="AV8" s="130">
        <v>0</v>
      </c>
      <c r="AW8" s="130">
        <v>0</v>
      </c>
      <c r="AX8" s="130">
        <v>0</v>
      </c>
      <c r="AY8" s="130">
        <v>0</v>
      </c>
      <c r="AZ8" s="130">
        <v>0</v>
      </c>
      <c r="BA8" s="130">
        <v>0</v>
      </c>
      <c r="BB8" s="130">
        <v>5</v>
      </c>
      <c r="BC8" s="130">
        <v>0</v>
      </c>
      <c r="BD8" s="130">
        <v>2414</v>
      </c>
      <c r="BE8" s="130">
        <v>0</v>
      </c>
      <c r="BF8" s="130">
        <v>587</v>
      </c>
      <c r="BG8" s="130">
        <v>0</v>
      </c>
      <c r="BH8" s="130">
        <v>0</v>
      </c>
      <c r="BI8" s="140">
        <v>0</v>
      </c>
      <c r="BJ8" s="129">
        <v>0</v>
      </c>
      <c r="BK8" s="129">
        <v>0</v>
      </c>
      <c r="BL8" s="129">
        <v>0</v>
      </c>
      <c r="BM8" s="129">
        <v>0</v>
      </c>
      <c r="BN8" s="129">
        <v>0</v>
      </c>
      <c r="BO8" s="129">
        <v>0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32">
        <v>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0</v>
      </c>
      <c r="CR8" s="130">
        <v>0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40">
        <v>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32">
        <v>0</v>
      </c>
    </row>
    <row r="9" spans="1:110" ht="21.75" customHeight="1">
      <c r="A9" s="128"/>
      <c r="B9" s="128"/>
      <c r="C9" s="133"/>
      <c r="D9" s="131" t="s">
        <v>285</v>
      </c>
      <c r="E9" s="128" t="s">
        <v>299</v>
      </c>
      <c r="F9" s="132">
        <v>43663</v>
      </c>
      <c r="G9" s="147">
        <v>29228</v>
      </c>
      <c r="H9" s="148">
        <v>10654</v>
      </c>
      <c r="I9" s="147">
        <v>8821</v>
      </c>
      <c r="J9" s="147">
        <v>888</v>
      </c>
      <c r="K9" s="147">
        <v>961</v>
      </c>
      <c r="L9" s="147">
        <v>0</v>
      </c>
      <c r="M9" s="147">
        <v>640</v>
      </c>
      <c r="N9" s="147">
        <v>4117</v>
      </c>
      <c r="O9" s="147">
        <v>1647</v>
      </c>
      <c r="P9" s="149">
        <v>1500</v>
      </c>
      <c r="Q9" s="132">
        <v>11429</v>
      </c>
      <c r="R9" s="132">
        <v>4507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2">
        <v>0</v>
      </c>
      <c r="AD9" s="132">
        <v>0</v>
      </c>
      <c r="AE9" s="132">
        <v>400</v>
      </c>
      <c r="AF9" s="132">
        <v>0</v>
      </c>
      <c r="AG9" s="132">
        <v>71</v>
      </c>
      <c r="AH9" s="132">
        <v>0</v>
      </c>
      <c r="AI9" s="132">
        <v>0</v>
      </c>
      <c r="AJ9" s="132">
        <v>0</v>
      </c>
      <c r="AK9" s="132">
        <v>0</v>
      </c>
      <c r="AL9" s="129">
        <v>0</v>
      </c>
      <c r="AM9" s="129">
        <v>0</v>
      </c>
      <c r="AN9" s="129">
        <v>639</v>
      </c>
      <c r="AO9" s="129">
        <v>1000</v>
      </c>
      <c r="AP9" s="129">
        <v>2502</v>
      </c>
      <c r="AQ9" s="129">
        <v>0</v>
      </c>
      <c r="AR9" s="129">
        <v>2310</v>
      </c>
      <c r="AS9" s="132">
        <v>3006</v>
      </c>
      <c r="AT9" s="130">
        <v>0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5</v>
      </c>
      <c r="BC9" s="130">
        <v>0</v>
      </c>
      <c r="BD9" s="130">
        <v>2414</v>
      </c>
      <c r="BE9" s="130">
        <v>0</v>
      </c>
      <c r="BF9" s="130">
        <v>587</v>
      </c>
      <c r="BG9" s="130">
        <v>0</v>
      </c>
      <c r="BH9" s="130">
        <v>0</v>
      </c>
      <c r="BI9" s="140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32">
        <v>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0</v>
      </c>
      <c r="CW9" s="130">
        <v>0</v>
      </c>
      <c r="CX9" s="140">
        <v>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32">
        <v>0</v>
      </c>
    </row>
    <row r="10" spans="1:110" ht="21.75" customHeight="1">
      <c r="A10" s="128" t="s">
        <v>358</v>
      </c>
      <c r="B10" s="128"/>
      <c r="C10" s="133"/>
      <c r="D10" s="131"/>
      <c r="E10" s="128" t="s">
        <v>261</v>
      </c>
      <c r="F10" s="132">
        <v>33936</v>
      </c>
      <c r="G10" s="147">
        <v>22507</v>
      </c>
      <c r="H10" s="148">
        <v>10654</v>
      </c>
      <c r="I10" s="147">
        <v>8821</v>
      </c>
      <c r="J10" s="147">
        <v>888</v>
      </c>
      <c r="K10" s="147">
        <v>4</v>
      </c>
      <c r="L10" s="147">
        <v>0</v>
      </c>
      <c r="M10" s="147">
        <v>640</v>
      </c>
      <c r="N10" s="147">
        <v>0</v>
      </c>
      <c r="O10" s="147">
        <v>0</v>
      </c>
      <c r="P10" s="149">
        <v>1500</v>
      </c>
      <c r="Q10" s="132">
        <v>11429</v>
      </c>
      <c r="R10" s="132">
        <v>4507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400</v>
      </c>
      <c r="AF10" s="132">
        <v>0</v>
      </c>
      <c r="AG10" s="132">
        <v>71</v>
      </c>
      <c r="AH10" s="132">
        <v>0</v>
      </c>
      <c r="AI10" s="132">
        <v>0</v>
      </c>
      <c r="AJ10" s="132">
        <v>0</v>
      </c>
      <c r="AK10" s="132">
        <v>0</v>
      </c>
      <c r="AL10" s="129">
        <v>0</v>
      </c>
      <c r="AM10" s="129">
        <v>0</v>
      </c>
      <c r="AN10" s="129">
        <v>639</v>
      </c>
      <c r="AO10" s="129">
        <v>1000</v>
      </c>
      <c r="AP10" s="129">
        <v>2502</v>
      </c>
      <c r="AQ10" s="129">
        <v>0</v>
      </c>
      <c r="AR10" s="129">
        <v>2310</v>
      </c>
      <c r="AS10" s="132">
        <v>0</v>
      </c>
      <c r="AT10" s="130">
        <v>0</v>
      </c>
      <c r="AU10" s="130">
        <v>0</v>
      </c>
      <c r="AV10" s="130">
        <v>0</v>
      </c>
      <c r="AW10" s="130">
        <v>0</v>
      </c>
      <c r="AX10" s="130">
        <v>0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0</v>
      </c>
      <c r="BE10" s="130">
        <v>0</v>
      </c>
      <c r="BF10" s="130">
        <v>0</v>
      </c>
      <c r="BG10" s="130">
        <v>0</v>
      </c>
      <c r="BH10" s="130">
        <v>0</v>
      </c>
      <c r="BI10" s="140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32">
        <v>0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0</v>
      </c>
      <c r="CQ10" s="130">
        <v>0</v>
      </c>
      <c r="CR10" s="130">
        <v>0</v>
      </c>
      <c r="CS10" s="130">
        <v>0</v>
      </c>
      <c r="CT10" s="130">
        <v>0</v>
      </c>
      <c r="CU10" s="130">
        <v>0</v>
      </c>
      <c r="CV10" s="130">
        <v>0</v>
      </c>
      <c r="CW10" s="130">
        <v>0</v>
      </c>
      <c r="CX10" s="140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32">
        <v>0</v>
      </c>
    </row>
    <row r="11" spans="1:110" ht="21.75" customHeight="1">
      <c r="A11" s="128"/>
      <c r="B11" s="128" t="s">
        <v>91</v>
      </c>
      <c r="C11" s="133"/>
      <c r="D11" s="131"/>
      <c r="E11" s="128" t="s">
        <v>351</v>
      </c>
      <c r="F11" s="132">
        <v>33936</v>
      </c>
      <c r="G11" s="147">
        <v>22507</v>
      </c>
      <c r="H11" s="148">
        <v>10654</v>
      </c>
      <c r="I11" s="147">
        <v>8821</v>
      </c>
      <c r="J11" s="147">
        <v>888</v>
      </c>
      <c r="K11" s="147">
        <v>4</v>
      </c>
      <c r="L11" s="147">
        <v>0</v>
      </c>
      <c r="M11" s="147">
        <v>640</v>
      </c>
      <c r="N11" s="147">
        <v>0</v>
      </c>
      <c r="O11" s="147">
        <v>0</v>
      </c>
      <c r="P11" s="149">
        <v>1500</v>
      </c>
      <c r="Q11" s="132">
        <v>11429</v>
      </c>
      <c r="R11" s="132">
        <v>4507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400</v>
      </c>
      <c r="AF11" s="132">
        <v>0</v>
      </c>
      <c r="AG11" s="132">
        <v>71</v>
      </c>
      <c r="AH11" s="132">
        <v>0</v>
      </c>
      <c r="AI11" s="132">
        <v>0</v>
      </c>
      <c r="AJ11" s="132">
        <v>0</v>
      </c>
      <c r="AK11" s="132">
        <v>0</v>
      </c>
      <c r="AL11" s="129">
        <v>0</v>
      </c>
      <c r="AM11" s="129">
        <v>0</v>
      </c>
      <c r="AN11" s="129">
        <v>639</v>
      </c>
      <c r="AO11" s="129">
        <v>1000</v>
      </c>
      <c r="AP11" s="129">
        <v>2502</v>
      </c>
      <c r="AQ11" s="129">
        <v>0</v>
      </c>
      <c r="AR11" s="129">
        <v>2310</v>
      </c>
      <c r="AS11" s="132">
        <v>0</v>
      </c>
      <c r="AT11" s="130">
        <v>0</v>
      </c>
      <c r="AU11" s="130">
        <v>0</v>
      </c>
      <c r="AV11" s="130">
        <v>0</v>
      </c>
      <c r="AW11" s="130">
        <v>0</v>
      </c>
      <c r="AX11" s="130">
        <v>0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  <c r="BH11" s="130">
        <v>0</v>
      </c>
      <c r="BI11" s="140">
        <v>0</v>
      </c>
      <c r="BJ11" s="129">
        <v>0</v>
      </c>
      <c r="BK11" s="129">
        <v>0</v>
      </c>
      <c r="BL11" s="129">
        <v>0</v>
      </c>
      <c r="BM11" s="129">
        <v>0</v>
      </c>
      <c r="BN11" s="129">
        <v>0</v>
      </c>
      <c r="BO11" s="129">
        <v>0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32">
        <v>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0</v>
      </c>
      <c r="CW11" s="130">
        <v>0</v>
      </c>
      <c r="CX11" s="140">
        <v>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32">
        <v>0</v>
      </c>
    </row>
    <row r="12" spans="1:110" ht="21.75" customHeight="1">
      <c r="A12" s="128" t="s">
        <v>90</v>
      </c>
      <c r="B12" s="128" t="s">
        <v>324</v>
      </c>
      <c r="C12" s="133" t="s">
        <v>278</v>
      </c>
      <c r="D12" s="131" t="s">
        <v>228</v>
      </c>
      <c r="E12" s="128" t="s">
        <v>60</v>
      </c>
      <c r="F12" s="132">
        <v>29436</v>
      </c>
      <c r="G12" s="147">
        <v>22507</v>
      </c>
      <c r="H12" s="148">
        <v>10654</v>
      </c>
      <c r="I12" s="147">
        <v>8821</v>
      </c>
      <c r="J12" s="147">
        <v>888</v>
      </c>
      <c r="K12" s="147">
        <v>4</v>
      </c>
      <c r="L12" s="147">
        <v>0</v>
      </c>
      <c r="M12" s="147">
        <v>640</v>
      </c>
      <c r="N12" s="147">
        <v>0</v>
      </c>
      <c r="O12" s="147">
        <v>0</v>
      </c>
      <c r="P12" s="149">
        <v>1500</v>
      </c>
      <c r="Q12" s="132">
        <v>6929</v>
      </c>
      <c r="R12" s="132">
        <v>2307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71</v>
      </c>
      <c r="AH12" s="132">
        <v>0</v>
      </c>
      <c r="AI12" s="132">
        <v>0</v>
      </c>
      <c r="AJ12" s="132">
        <v>0</v>
      </c>
      <c r="AK12" s="132">
        <v>0</v>
      </c>
      <c r="AL12" s="129">
        <v>0</v>
      </c>
      <c r="AM12" s="129">
        <v>0</v>
      </c>
      <c r="AN12" s="129">
        <v>639</v>
      </c>
      <c r="AO12" s="129">
        <v>1000</v>
      </c>
      <c r="AP12" s="129">
        <v>2502</v>
      </c>
      <c r="AQ12" s="129">
        <v>0</v>
      </c>
      <c r="AR12" s="129">
        <v>410</v>
      </c>
      <c r="AS12" s="132"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0</v>
      </c>
      <c r="BD12" s="130">
        <v>0</v>
      </c>
      <c r="BE12" s="130">
        <v>0</v>
      </c>
      <c r="BF12" s="130">
        <v>0</v>
      </c>
      <c r="BG12" s="130">
        <v>0</v>
      </c>
      <c r="BH12" s="130">
        <v>0</v>
      </c>
      <c r="BI12" s="140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32">
        <v>0</v>
      </c>
      <c r="CJ12" s="130">
        <v>0</v>
      </c>
      <c r="CK12" s="130">
        <v>0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40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32">
        <v>0</v>
      </c>
    </row>
    <row r="13" spans="1:110" ht="21.75" customHeight="1">
      <c r="A13" s="128" t="s">
        <v>90</v>
      </c>
      <c r="B13" s="128" t="s">
        <v>324</v>
      </c>
      <c r="C13" s="133" t="s">
        <v>189</v>
      </c>
      <c r="D13" s="131" t="s">
        <v>228</v>
      </c>
      <c r="E13" s="128" t="s">
        <v>95</v>
      </c>
      <c r="F13" s="132">
        <v>4500</v>
      </c>
      <c r="G13" s="147">
        <v>0</v>
      </c>
      <c r="H13" s="148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9">
        <v>0</v>
      </c>
      <c r="Q13" s="132">
        <v>4500</v>
      </c>
      <c r="R13" s="132">
        <v>2200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400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1900</v>
      </c>
      <c r="AS13" s="132"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30">
        <v>0</v>
      </c>
      <c r="BH13" s="130">
        <v>0</v>
      </c>
      <c r="BI13" s="140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32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40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32">
        <v>0</v>
      </c>
    </row>
    <row r="14" spans="1:110" ht="21.75" customHeight="1">
      <c r="A14" s="128" t="s">
        <v>76</v>
      </c>
      <c r="B14" s="128"/>
      <c r="C14" s="133"/>
      <c r="D14" s="131"/>
      <c r="E14" s="128" t="s">
        <v>11</v>
      </c>
      <c r="F14" s="132">
        <v>5764</v>
      </c>
      <c r="G14" s="147">
        <v>5764</v>
      </c>
      <c r="H14" s="148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4117</v>
      </c>
      <c r="O14" s="147">
        <v>1647</v>
      </c>
      <c r="P14" s="149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32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40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32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0</v>
      </c>
      <c r="CX14" s="140">
        <v>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32">
        <v>0</v>
      </c>
    </row>
    <row r="15" spans="1:110" ht="21.75" customHeight="1">
      <c r="A15" s="128"/>
      <c r="B15" s="128" t="s">
        <v>275</v>
      </c>
      <c r="C15" s="133"/>
      <c r="D15" s="131"/>
      <c r="E15" s="128" t="s">
        <v>273</v>
      </c>
      <c r="F15" s="132">
        <v>5764</v>
      </c>
      <c r="G15" s="147">
        <v>5764</v>
      </c>
      <c r="H15" s="148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4117</v>
      </c>
      <c r="O15" s="147">
        <v>1647</v>
      </c>
      <c r="P15" s="149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32"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40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32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40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32">
        <v>0</v>
      </c>
    </row>
    <row r="16" spans="1:110" ht="21.75" customHeight="1">
      <c r="A16" s="128" t="s">
        <v>187</v>
      </c>
      <c r="B16" s="128" t="s">
        <v>143</v>
      </c>
      <c r="C16" s="133" t="s">
        <v>275</v>
      </c>
      <c r="D16" s="131" t="s">
        <v>228</v>
      </c>
      <c r="E16" s="128" t="s">
        <v>258</v>
      </c>
      <c r="F16" s="132">
        <v>4117</v>
      </c>
      <c r="G16" s="147">
        <v>4117</v>
      </c>
      <c r="H16" s="148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4117</v>
      </c>
      <c r="O16" s="147">
        <v>0</v>
      </c>
      <c r="P16" s="149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32"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0</v>
      </c>
      <c r="BH16" s="130">
        <v>0</v>
      </c>
      <c r="BI16" s="140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32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40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32">
        <v>0</v>
      </c>
    </row>
    <row r="17" spans="1:110" ht="21.75" customHeight="1">
      <c r="A17" s="128" t="s">
        <v>187</v>
      </c>
      <c r="B17" s="128" t="s">
        <v>143</v>
      </c>
      <c r="C17" s="133" t="s">
        <v>186</v>
      </c>
      <c r="D17" s="131" t="s">
        <v>228</v>
      </c>
      <c r="E17" s="128" t="s">
        <v>322</v>
      </c>
      <c r="F17" s="132">
        <v>1647</v>
      </c>
      <c r="G17" s="147">
        <v>1647</v>
      </c>
      <c r="H17" s="148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1647</v>
      </c>
      <c r="P17" s="149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32"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0</v>
      </c>
      <c r="BH17" s="130">
        <v>0</v>
      </c>
      <c r="BI17" s="140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32">
        <v>0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40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32">
        <v>0</v>
      </c>
    </row>
    <row r="18" spans="1:110" ht="21.75" customHeight="1">
      <c r="A18" s="128" t="s">
        <v>153</v>
      </c>
      <c r="B18" s="128"/>
      <c r="C18" s="133"/>
      <c r="D18" s="131"/>
      <c r="E18" s="128" t="s">
        <v>30</v>
      </c>
      <c r="F18" s="132">
        <v>962</v>
      </c>
      <c r="G18" s="147">
        <v>957</v>
      </c>
      <c r="H18" s="148">
        <v>0</v>
      </c>
      <c r="I18" s="147">
        <v>0</v>
      </c>
      <c r="J18" s="147">
        <v>0</v>
      </c>
      <c r="K18" s="147">
        <v>957</v>
      </c>
      <c r="L18" s="147">
        <v>0</v>
      </c>
      <c r="M18" s="147">
        <v>0</v>
      </c>
      <c r="N18" s="147">
        <v>0</v>
      </c>
      <c r="O18" s="147">
        <v>0</v>
      </c>
      <c r="P18" s="149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32">
        <v>5</v>
      </c>
      <c r="AT18" s="130"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5</v>
      </c>
      <c r="BC18" s="130">
        <v>0</v>
      </c>
      <c r="BD18" s="130">
        <v>0</v>
      </c>
      <c r="BE18" s="130">
        <v>0</v>
      </c>
      <c r="BF18" s="130">
        <v>0</v>
      </c>
      <c r="BG18" s="130">
        <v>0</v>
      </c>
      <c r="BH18" s="130">
        <v>0</v>
      </c>
      <c r="BI18" s="140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32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40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32">
        <v>0</v>
      </c>
    </row>
    <row r="19" spans="1:110" ht="21.75" customHeight="1">
      <c r="A19" s="128"/>
      <c r="B19" s="128" t="s">
        <v>93</v>
      </c>
      <c r="C19" s="133"/>
      <c r="D19" s="131"/>
      <c r="E19" s="128" t="s">
        <v>304</v>
      </c>
      <c r="F19" s="132">
        <v>5</v>
      </c>
      <c r="G19" s="147">
        <v>0</v>
      </c>
      <c r="H19" s="148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9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32">
        <v>5</v>
      </c>
      <c r="AT19" s="130"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v>0</v>
      </c>
      <c r="AZ19" s="130">
        <v>0</v>
      </c>
      <c r="BA19" s="130">
        <v>0</v>
      </c>
      <c r="BB19" s="130">
        <v>5</v>
      </c>
      <c r="BC19" s="130">
        <v>0</v>
      </c>
      <c r="BD19" s="130">
        <v>0</v>
      </c>
      <c r="BE19" s="130">
        <v>0</v>
      </c>
      <c r="BF19" s="130">
        <v>0</v>
      </c>
      <c r="BG19" s="130">
        <v>0</v>
      </c>
      <c r="BH19" s="130">
        <v>0</v>
      </c>
      <c r="BI19" s="140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32">
        <v>0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40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32">
        <v>0</v>
      </c>
    </row>
    <row r="20" spans="1:110" ht="21.75" customHeight="1">
      <c r="A20" s="128" t="s">
        <v>305</v>
      </c>
      <c r="B20" s="128" t="s">
        <v>326</v>
      </c>
      <c r="C20" s="133" t="s">
        <v>23</v>
      </c>
      <c r="D20" s="131" t="s">
        <v>228</v>
      </c>
      <c r="E20" s="128" t="s">
        <v>255</v>
      </c>
      <c r="F20" s="132">
        <v>5</v>
      </c>
      <c r="G20" s="147">
        <v>0</v>
      </c>
      <c r="H20" s="148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9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32">
        <v>5</v>
      </c>
      <c r="AT20" s="130"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5</v>
      </c>
      <c r="BC20" s="130">
        <v>0</v>
      </c>
      <c r="BD20" s="130">
        <v>0</v>
      </c>
      <c r="BE20" s="130">
        <v>0</v>
      </c>
      <c r="BF20" s="130">
        <v>0</v>
      </c>
      <c r="BG20" s="130">
        <v>0</v>
      </c>
      <c r="BH20" s="130">
        <v>0</v>
      </c>
      <c r="BI20" s="140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32">
        <v>0</v>
      </c>
      <c r="CJ20" s="130">
        <v>0</v>
      </c>
      <c r="CK20" s="130">
        <v>0</v>
      </c>
      <c r="CL20" s="130">
        <v>0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0</v>
      </c>
      <c r="CX20" s="140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32">
        <v>0</v>
      </c>
    </row>
    <row r="21" spans="1:110" ht="21.75" customHeight="1">
      <c r="A21" s="128"/>
      <c r="B21" s="128" t="s">
        <v>216</v>
      </c>
      <c r="C21" s="133"/>
      <c r="D21" s="131"/>
      <c r="E21" s="128" t="s">
        <v>328</v>
      </c>
      <c r="F21" s="132">
        <v>957</v>
      </c>
      <c r="G21" s="147">
        <v>957</v>
      </c>
      <c r="H21" s="148">
        <v>0</v>
      </c>
      <c r="I21" s="147">
        <v>0</v>
      </c>
      <c r="J21" s="147">
        <v>0</v>
      </c>
      <c r="K21" s="147">
        <v>957</v>
      </c>
      <c r="L21" s="147">
        <v>0</v>
      </c>
      <c r="M21" s="147">
        <v>0</v>
      </c>
      <c r="N21" s="147">
        <v>0</v>
      </c>
      <c r="O21" s="147">
        <v>0</v>
      </c>
      <c r="P21" s="149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32"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0</v>
      </c>
      <c r="BD21" s="130">
        <v>0</v>
      </c>
      <c r="BE21" s="130">
        <v>0</v>
      </c>
      <c r="BF21" s="130">
        <v>0</v>
      </c>
      <c r="BG21" s="130">
        <v>0</v>
      </c>
      <c r="BH21" s="130">
        <v>0</v>
      </c>
      <c r="BI21" s="140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32">
        <v>0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40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32">
        <v>0</v>
      </c>
    </row>
    <row r="22" spans="1:110" ht="21.75" customHeight="1">
      <c r="A22" s="128" t="s">
        <v>305</v>
      </c>
      <c r="B22" s="128" t="s">
        <v>68</v>
      </c>
      <c r="C22" s="133" t="s">
        <v>278</v>
      </c>
      <c r="D22" s="131" t="s">
        <v>228</v>
      </c>
      <c r="E22" s="128" t="s">
        <v>227</v>
      </c>
      <c r="F22" s="132">
        <v>957</v>
      </c>
      <c r="G22" s="147">
        <v>957</v>
      </c>
      <c r="H22" s="148">
        <v>0</v>
      </c>
      <c r="I22" s="147">
        <v>0</v>
      </c>
      <c r="J22" s="147">
        <v>0</v>
      </c>
      <c r="K22" s="147">
        <v>957</v>
      </c>
      <c r="L22" s="147">
        <v>0</v>
      </c>
      <c r="M22" s="147">
        <v>0</v>
      </c>
      <c r="N22" s="147">
        <v>0</v>
      </c>
      <c r="O22" s="147">
        <v>0</v>
      </c>
      <c r="P22" s="149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32"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40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32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40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32">
        <v>0</v>
      </c>
    </row>
    <row r="23" spans="1:110" ht="21.75" customHeight="1">
      <c r="A23" s="128" t="s">
        <v>131</v>
      </c>
      <c r="B23" s="128"/>
      <c r="C23" s="133"/>
      <c r="D23" s="131"/>
      <c r="E23" s="128" t="s">
        <v>212</v>
      </c>
      <c r="F23" s="132">
        <v>3001</v>
      </c>
      <c r="G23" s="147">
        <v>0</v>
      </c>
      <c r="H23" s="148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9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32">
        <v>3001</v>
      </c>
      <c r="AT23" s="130"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0</v>
      </c>
      <c r="BD23" s="130">
        <v>2414</v>
      </c>
      <c r="BE23" s="130">
        <v>0</v>
      </c>
      <c r="BF23" s="130">
        <v>587</v>
      </c>
      <c r="BG23" s="130">
        <v>0</v>
      </c>
      <c r="BH23" s="130">
        <v>0</v>
      </c>
      <c r="BI23" s="140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32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40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32">
        <v>0</v>
      </c>
    </row>
    <row r="24" spans="1:110" ht="21.75" customHeight="1">
      <c r="A24" s="128"/>
      <c r="B24" s="128" t="s">
        <v>189</v>
      </c>
      <c r="C24" s="133"/>
      <c r="D24" s="131"/>
      <c r="E24" s="128" t="s">
        <v>265</v>
      </c>
      <c r="F24" s="132">
        <v>3001</v>
      </c>
      <c r="G24" s="147">
        <v>0</v>
      </c>
      <c r="H24" s="148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9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32">
        <v>3001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2414</v>
      </c>
      <c r="BE24" s="130">
        <v>0</v>
      </c>
      <c r="BF24" s="130">
        <v>587</v>
      </c>
      <c r="BG24" s="130">
        <v>0</v>
      </c>
      <c r="BH24" s="130">
        <v>0</v>
      </c>
      <c r="BI24" s="140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32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40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32">
        <v>0</v>
      </c>
    </row>
    <row r="25" spans="1:110" ht="21.75" customHeight="1">
      <c r="A25" s="128" t="s">
        <v>325</v>
      </c>
      <c r="B25" s="128" t="s">
        <v>52</v>
      </c>
      <c r="C25" s="133" t="s">
        <v>278</v>
      </c>
      <c r="D25" s="131" t="s">
        <v>228</v>
      </c>
      <c r="E25" s="128" t="s">
        <v>120</v>
      </c>
      <c r="F25" s="132">
        <v>2414</v>
      </c>
      <c r="G25" s="147">
        <v>0</v>
      </c>
      <c r="H25" s="148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9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32">
        <v>2414</v>
      </c>
      <c r="AT25" s="130"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2414</v>
      </c>
      <c r="BE25" s="130">
        <v>0</v>
      </c>
      <c r="BF25" s="130">
        <v>0</v>
      </c>
      <c r="BG25" s="130">
        <v>0</v>
      </c>
      <c r="BH25" s="130">
        <v>0</v>
      </c>
      <c r="BI25" s="140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32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0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40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32">
        <v>0</v>
      </c>
    </row>
    <row r="26" spans="1:110" ht="21.75" customHeight="1">
      <c r="A26" s="128" t="s">
        <v>325</v>
      </c>
      <c r="B26" s="128" t="s">
        <v>52</v>
      </c>
      <c r="C26" s="133" t="s">
        <v>91</v>
      </c>
      <c r="D26" s="131" t="s">
        <v>228</v>
      </c>
      <c r="E26" s="128" t="s">
        <v>199</v>
      </c>
      <c r="F26" s="132">
        <v>587</v>
      </c>
      <c r="G26" s="147">
        <v>0</v>
      </c>
      <c r="H26" s="148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9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32">
        <v>587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587</v>
      </c>
      <c r="BG26" s="130">
        <v>0</v>
      </c>
      <c r="BH26" s="130">
        <v>0</v>
      </c>
      <c r="BI26" s="140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32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0</v>
      </c>
      <c r="CP26" s="130">
        <v>0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0</v>
      </c>
      <c r="CW26" s="130">
        <v>0</v>
      </c>
      <c r="CX26" s="140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32">
        <v>0</v>
      </c>
    </row>
  </sheetData>
  <mergeCells count="108">
    <mergeCell ref="DD6:DD7"/>
    <mergeCell ref="DE6:DE7"/>
    <mergeCell ref="DF6:DF7"/>
    <mergeCell ref="CZ6:CZ7"/>
    <mergeCell ref="DA6:DA7"/>
    <mergeCell ref="DB6:DB7"/>
    <mergeCell ref="DC6:DC7"/>
    <mergeCell ref="CV6:CV7"/>
    <mergeCell ref="CW6:CW7"/>
    <mergeCell ref="CX6:CX7"/>
    <mergeCell ref="CY6:CY7"/>
    <mergeCell ref="CR6:CR7"/>
    <mergeCell ref="CS6:CS7"/>
    <mergeCell ref="CT6:CT7"/>
    <mergeCell ref="CU6:CU7"/>
    <mergeCell ref="CN6:CN7"/>
    <mergeCell ref="CO6:CO7"/>
    <mergeCell ref="CP6:CP7"/>
    <mergeCell ref="CQ6:CQ7"/>
    <mergeCell ref="CJ6:CJ7"/>
    <mergeCell ref="CK6:CK7"/>
    <mergeCell ref="CL6:CL7"/>
    <mergeCell ref="CM6:CM7"/>
    <mergeCell ref="CF6:CF7"/>
    <mergeCell ref="CG6:CG7"/>
    <mergeCell ref="CH6:CH7"/>
    <mergeCell ref="CI6:CI7"/>
    <mergeCell ref="CB6:CB7"/>
    <mergeCell ref="CC6:CC7"/>
    <mergeCell ref="CD6:CD7"/>
    <mergeCell ref="CE6:CE7"/>
    <mergeCell ref="BX6:BX7"/>
    <mergeCell ref="BY6:BY7"/>
    <mergeCell ref="BZ6:BZ7"/>
    <mergeCell ref="CA6:CA7"/>
    <mergeCell ref="BT6:BT7"/>
    <mergeCell ref="BU6:BU7"/>
    <mergeCell ref="BV6:BV7"/>
    <mergeCell ref="BW6:BW7"/>
    <mergeCell ref="BP6:BP7"/>
    <mergeCell ref="BQ6:BQ7"/>
    <mergeCell ref="BR6:BR7"/>
    <mergeCell ref="BS6:BS7"/>
    <mergeCell ref="BL6:BL7"/>
    <mergeCell ref="BM6:BM7"/>
    <mergeCell ref="BN6:BN7"/>
    <mergeCell ref="BO6:BO7"/>
    <mergeCell ref="BH6:BH7"/>
    <mergeCell ref="BI6:BI7"/>
    <mergeCell ref="BJ6:BJ7"/>
    <mergeCell ref="BK6:BK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Q6:AQ7"/>
    <mergeCell ref="AR6:AR7"/>
    <mergeCell ref="AT6:AT7"/>
    <mergeCell ref="AU6:AU7"/>
    <mergeCell ref="AS6:AS7"/>
    <mergeCell ref="AM6:AM7"/>
    <mergeCell ref="AN6:AN7"/>
    <mergeCell ref="AO6:AO7"/>
    <mergeCell ref="AP6:AP7"/>
    <mergeCell ref="AI6:AI7"/>
    <mergeCell ref="AJ6:AJ7"/>
    <mergeCell ref="AK6:AK7"/>
    <mergeCell ref="AL6:AL7"/>
    <mergeCell ref="AE6:AE7"/>
    <mergeCell ref="AF6:AF7"/>
    <mergeCell ref="AG6:AG7"/>
    <mergeCell ref="AH6:AH7"/>
    <mergeCell ref="AA6:AA7"/>
    <mergeCell ref="AB6:AB7"/>
    <mergeCell ref="AC6:AC7"/>
    <mergeCell ref="AD6:AD7"/>
    <mergeCell ref="W6:W7"/>
    <mergeCell ref="X6:X7"/>
    <mergeCell ref="Y6:Y7"/>
    <mergeCell ref="Z6:Z7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A1:C1"/>
    <mergeCell ref="F5:F7"/>
    <mergeCell ref="D6:D7"/>
    <mergeCell ref="E6:E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4">
      <selection activeCell="E25" sqref="E25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69" t="s">
        <v>209</v>
      </c>
      <c r="B1" s="169"/>
      <c r="C1" s="169"/>
    </row>
    <row r="2" spans="1:8" ht="19.5" customHeight="1">
      <c r="A2" s="9"/>
      <c r="B2" s="9"/>
      <c r="C2" s="9"/>
      <c r="D2" s="47"/>
      <c r="E2" s="9"/>
      <c r="F2" s="9"/>
      <c r="G2" s="6" t="s">
        <v>262</v>
      </c>
      <c r="H2" s="48"/>
    </row>
    <row r="3" spans="1:8" ht="25.5" customHeight="1">
      <c r="A3" s="49" t="s">
        <v>213</v>
      </c>
      <c r="B3" s="50"/>
      <c r="C3" s="50"/>
      <c r="D3" s="50"/>
      <c r="E3" s="50"/>
      <c r="F3" s="50"/>
      <c r="G3" s="50"/>
      <c r="H3" s="48"/>
    </row>
    <row r="4" spans="1:8" ht="19.5" customHeight="1">
      <c r="A4" s="21"/>
      <c r="B4" s="21"/>
      <c r="C4" s="21"/>
      <c r="D4" s="21"/>
      <c r="E4" s="22"/>
      <c r="F4" s="22"/>
      <c r="G4" s="10" t="s">
        <v>235</v>
      </c>
      <c r="H4" s="48"/>
    </row>
    <row r="5" spans="1:8" ht="19.5" customHeight="1">
      <c r="A5" s="51" t="s">
        <v>154</v>
      </c>
      <c r="B5" s="51"/>
      <c r="C5" s="52"/>
      <c r="D5" s="52"/>
      <c r="E5" s="153" t="s">
        <v>34</v>
      </c>
      <c r="F5" s="153"/>
      <c r="G5" s="153"/>
      <c r="H5" s="48"/>
    </row>
    <row r="6" spans="1:8" ht="19.5" customHeight="1">
      <c r="A6" s="25" t="s">
        <v>367</v>
      </c>
      <c r="B6" s="53"/>
      <c r="C6" s="174" t="s">
        <v>150</v>
      </c>
      <c r="D6" s="176" t="s">
        <v>101</v>
      </c>
      <c r="E6" s="153" t="s">
        <v>75</v>
      </c>
      <c r="F6" s="162" t="s">
        <v>86</v>
      </c>
      <c r="G6" s="178" t="s">
        <v>208</v>
      </c>
      <c r="H6" s="48"/>
    </row>
    <row r="7" spans="1:8" ht="33.75" customHeight="1">
      <c r="A7" s="31" t="s">
        <v>144</v>
      </c>
      <c r="B7" s="33" t="s">
        <v>252</v>
      </c>
      <c r="C7" s="175"/>
      <c r="D7" s="177"/>
      <c r="E7" s="156"/>
      <c r="F7" s="163"/>
      <c r="G7" s="179"/>
      <c r="H7" s="48"/>
    </row>
    <row r="8" spans="1:8" ht="21.75" customHeight="1">
      <c r="A8" s="128"/>
      <c r="B8" s="133"/>
      <c r="C8" s="150"/>
      <c r="D8" s="131" t="s">
        <v>75</v>
      </c>
      <c r="E8" s="129">
        <v>38863</v>
      </c>
      <c r="F8" s="129">
        <v>32234</v>
      </c>
      <c r="G8" s="132">
        <v>6629</v>
      </c>
      <c r="H8" s="54"/>
    </row>
    <row r="9" spans="1:7" ht="21.75" customHeight="1">
      <c r="A9" s="128"/>
      <c r="B9" s="133"/>
      <c r="C9" s="150" t="s">
        <v>285</v>
      </c>
      <c r="D9" s="131" t="s">
        <v>299</v>
      </c>
      <c r="E9" s="129">
        <v>38863</v>
      </c>
      <c r="F9" s="129">
        <v>32234</v>
      </c>
      <c r="G9" s="132">
        <v>6629</v>
      </c>
    </row>
    <row r="10" spans="1:7" ht="21.75" customHeight="1">
      <c r="A10" s="128" t="s">
        <v>282</v>
      </c>
      <c r="B10" s="133"/>
      <c r="C10" s="150"/>
      <c r="D10" s="131" t="s">
        <v>320</v>
      </c>
      <c r="E10" s="129">
        <v>29228</v>
      </c>
      <c r="F10" s="129">
        <v>29228</v>
      </c>
      <c r="G10" s="132">
        <v>0</v>
      </c>
    </row>
    <row r="11" spans="1:7" ht="21.75" customHeight="1">
      <c r="A11" s="128" t="s">
        <v>183</v>
      </c>
      <c r="B11" s="133" t="s">
        <v>292</v>
      </c>
      <c r="C11" s="150" t="s">
        <v>228</v>
      </c>
      <c r="D11" s="131" t="s">
        <v>206</v>
      </c>
      <c r="E11" s="129">
        <v>10654</v>
      </c>
      <c r="F11" s="129">
        <v>10654</v>
      </c>
      <c r="G11" s="132">
        <v>0</v>
      </c>
    </row>
    <row r="12" spans="1:7" ht="21.75" customHeight="1">
      <c r="A12" s="128" t="s">
        <v>183</v>
      </c>
      <c r="B12" s="133" t="s">
        <v>203</v>
      </c>
      <c r="C12" s="150" t="s">
        <v>228</v>
      </c>
      <c r="D12" s="131" t="s">
        <v>67</v>
      </c>
      <c r="E12" s="129">
        <v>8821</v>
      </c>
      <c r="F12" s="129">
        <v>8821</v>
      </c>
      <c r="G12" s="132">
        <v>0</v>
      </c>
    </row>
    <row r="13" spans="1:7" ht="21.75" customHeight="1">
      <c r="A13" s="128" t="s">
        <v>183</v>
      </c>
      <c r="B13" s="133" t="s">
        <v>108</v>
      </c>
      <c r="C13" s="150" t="s">
        <v>228</v>
      </c>
      <c r="D13" s="131" t="s">
        <v>297</v>
      </c>
      <c r="E13" s="129">
        <v>888</v>
      </c>
      <c r="F13" s="129">
        <v>888</v>
      </c>
      <c r="G13" s="132">
        <v>0</v>
      </c>
    </row>
    <row r="14" spans="1:7" ht="21.75" customHeight="1">
      <c r="A14" s="128" t="s">
        <v>183</v>
      </c>
      <c r="B14" s="133" t="s">
        <v>16</v>
      </c>
      <c r="C14" s="150" t="s">
        <v>228</v>
      </c>
      <c r="D14" s="131" t="s">
        <v>70</v>
      </c>
      <c r="E14" s="129">
        <v>961</v>
      </c>
      <c r="F14" s="129">
        <v>961</v>
      </c>
      <c r="G14" s="132">
        <v>0</v>
      </c>
    </row>
    <row r="15" spans="1:7" ht="21.75" customHeight="1">
      <c r="A15" s="128" t="s">
        <v>183</v>
      </c>
      <c r="B15" s="133" t="s">
        <v>105</v>
      </c>
      <c r="C15" s="150" t="s">
        <v>228</v>
      </c>
      <c r="D15" s="131" t="s">
        <v>43</v>
      </c>
      <c r="E15" s="129">
        <v>640</v>
      </c>
      <c r="F15" s="129">
        <v>640</v>
      </c>
      <c r="G15" s="132">
        <v>0</v>
      </c>
    </row>
    <row r="16" spans="1:7" ht="21.75" customHeight="1">
      <c r="A16" s="128" t="s">
        <v>183</v>
      </c>
      <c r="B16" s="133" t="s">
        <v>15</v>
      </c>
      <c r="C16" s="150" t="s">
        <v>228</v>
      </c>
      <c r="D16" s="131" t="s">
        <v>54</v>
      </c>
      <c r="E16" s="129">
        <v>4117</v>
      </c>
      <c r="F16" s="129">
        <v>4117</v>
      </c>
      <c r="G16" s="132">
        <v>0</v>
      </c>
    </row>
    <row r="17" spans="1:7" ht="21.75" customHeight="1">
      <c r="A17" s="128" t="s">
        <v>183</v>
      </c>
      <c r="B17" s="133" t="s">
        <v>296</v>
      </c>
      <c r="C17" s="150" t="s">
        <v>228</v>
      </c>
      <c r="D17" s="131" t="s">
        <v>316</v>
      </c>
      <c r="E17" s="129">
        <v>1647</v>
      </c>
      <c r="F17" s="129">
        <v>1647</v>
      </c>
      <c r="G17" s="132">
        <v>0</v>
      </c>
    </row>
    <row r="18" spans="1:7" ht="21.75" customHeight="1">
      <c r="A18" s="128" t="s">
        <v>183</v>
      </c>
      <c r="B18" s="133" t="s">
        <v>42</v>
      </c>
      <c r="C18" s="150" t="s">
        <v>228</v>
      </c>
      <c r="D18" s="131" t="s">
        <v>318</v>
      </c>
      <c r="E18" s="129">
        <v>1500</v>
      </c>
      <c r="F18" s="129">
        <v>1500</v>
      </c>
      <c r="G18" s="132">
        <v>0</v>
      </c>
    </row>
    <row r="19" spans="1:7" ht="21.75" customHeight="1">
      <c r="A19" s="128" t="s">
        <v>193</v>
      </c>
      <c r="B19" s="133"/>
      <c r="C19" s="150"/>
      <c r="D19" s="131" t="s">
        <v>229</v>
      </c>
      <c r="E19" s="129">
        <v>6629</v>
      </c>
      <c r="F19" s="129">
        <v>0</v>
      </c>
      <c r="G19" s="132">
        <v>6629</v>
      </c>
    </row>
    <row r="20" spans="1:7" ht="21.75" customHeight="1">
      <c r="A20" s="128" t="s">
        <v>82</v>
      </c>
      <c r="B20" s="133" t="s">
        <v>198</v>
      </c>
      <c r="C20" s="150" t="s">
        <v>228</v>
      </c>
      <c r="D20" s="131" t="s">
        <v>271</v>
      </c>
      <c r="E20" s="129">
        <v>2007</v>
      </c>
      <c r="F20" s="129">
        <v>0</v>
      </c>
      <c r="G20" s="132">
        <v>2007</v>
      </c>
    </row>
    <row r="21" spans="1:7" ht="21.75" customHeight="1">
      <c r="A21" s="128" t="s">
        <v>82</v>
      </c>
      <c r="B21" s="133" t="s">
        <v>130</v>
      </c>
      <c r="C21" s="150" t="s">
        <v>228</v>
      </c>
      <c r="D21" s="131" t="s">
        <v>221</v>
      </c>
      <c r="E21" s="129">
        <v>71</v>
      </c>
      <c r="F21" s="129">
        <v>0</v>
      </c>
      <c r="G21" s="132">
        <v>71</v>
      </c>
    </row>
    <row r="22" spans="1:7" ht="21.75" customHeight="1">
      <c r="A22" s="128" t="s">
        <v>82</v>
      </c>
      <c r="B22" s="133" t="s">
        <v>56</v>
      </c>
      <c r="C22" s="150" t="s">
        <v>228</v>
      </c>
      <c r="D22" s="131" t="s">
        <v>125</v>
      </c>
      <c r="E22" s="129">
        <v>639</v>
      </c>
      <c r="F22" s="129">
        <v>0</v>
      </c>
      <c r="G22" s="132">
        <v>639</v>
      </c>
    </row>
    <row r="23" spans="1:7" ht="21.75" customHeight="1">
      <c r="A23" s="128" t="s">
        <v>82</v>
      </c>
      <c r="B23" s="133" t="s">
        <v>174</v>
      </c>
      <c r="C23" s="150" t="s">
        <v>228</v>
      </c>
      <c r="D23" s="131" t="s">
        <v>138</v>
      </c>
      <c r="E23" s="129">
        <v>1000</v>
      </c>
      <c r="F23" s="129">
        <v>0</v>
      </c>
      <c r="G23" s="132">
        <v>1000</v>
      </c>
    </row>
    <row r="24" spans="1:7" ht="21.75" customHeight="1">
      <c r="A24" s="128" t="s">
        <v>82</v>
      </c>
      <c r="B24" s="133" t="s">
        <v>178</v>
      </c>
      <c r="C24" s="150" t="s">
        <v>228</v>
      </c>
      <c r="D24" s="131" t="s">
        <v>151</v>
      </c>
      <c r="E24" s="129">
        <v>2502</v>
      </c>
      <c r="F24" s="129">
        <v>0</v>
      </c>
      <c r="G24" s="132">
        <v>2502</v>
      </c>
    </row>
    <row r="25" spans="1:7" ht="21.75" customHeight="1">
      <c r="A25" s="128" t="s">
        <v>82</v>
      </c>
      <c r="B25" s="133" t="s">
        <v>129</v>
      </c>
      <c r="C25" s="150" t="s">
        <v>228</v>
      </c>
      <c r="D25" s="131" t="s">
        <v>135</v>
      </c>
      <c r="E25" s="129">
        <v>410</v>
      </c>
      <c r="F25" s="129">
        <v>0</v>
      </c>
      <c r="G25" s="132">
        <v>410</v>
      </c>
    </row>
    <row r="26" spans="1:7" ht="21.75" customHeight="1">
      <c r="A26" s="128" t="s">
        <v>98</v>
      </c>
      <c r="B26" s="133"/>
      <c r="C26" s="150"/>
      <c r="D26" s="131" t="s">
        <v>237</v>
      </c>
      <c r="E26" s="129">
        <v>3006</v>
      </c>
      <c r="F26" s="129">
        <v>3006</v>
      </c>
      <c r="G26" s="132">
        <v>0</v>
      </c>
    </row>
    <row r="27" spans="1:7" ht="21.75" customHeight="1">
      <c r="A27" s="128" t="s">
        <v>362</v>
      </c>
      <c r="B27" s="133" t="s">
        <v>260</v>
      </c>
      <c r="C27" s="150" t="s">
        <v>228</v>
      </c>
      <c r="D27" s="131" t="s">
        <v>281</v>
      </c>
      <c r="E27" s="129">
        <v>5</v>
      </c>
      <c r="F27" s="129">
        <v>5</v>
      </c>
      <c r="G27" s="132">
        <v>0</v>
      </c>
    </row>
    <row r="28" spans="1:7" ht="21.75" customHeight="1">
      <c r="A28" s="128" t="s">
        <v>362</v>
      </c>
      <c r="B28" s="133" t="s">
        <v>327</v>
      </c>
      <c r="C28" s="150" t="s">
        <v>228</v>
      </c>
      <c r="D28" s="131" t="s">
        <v>368</v>
      </c>
      <c r="E28" s="129">
        <v>2414</v>
      </c>
      <c r="F28" s="129">
        <v>2414</v>
      </c>
      <c r="G28" s="132">
        <v>0</v>
      </c>
    </row>
    <row r="29" spans="1:7" ht="21.75" customHeight="1">
      <c r="A29" s="128" t="s">
        <v>362</v>
      </c>
      <c r="B29" s="133" t="s">
        <v>148</v>
      </c>
      <c r="C29" s="150" t="s">
        <v>228</v>
      </c>
      <c r="D29" s="131" t="s">
        <v>38</v>
      </c>
      <c r="E29" s="129">
        <v>587</v>
      </c>
      <c r="F29" s="129">
        <v>587</v>
      </c>
      <c r="G29" s="132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80" t="s">
        <v>116</v>
      </c>
      <c r="B1" s="180"/>
      <c r="C1" s="180"/>
    </row>
    <row r="2" spans="1:243" ht="19.5" customHeight="1">
      <c r="A2" s="17"/>
      <c r="B2" s="18"/>
      <c r="C2" s="18"/>
      <c r="D2" s="18"/>
      <c r="E2" s="18"/>
      <c r="F2" s="55" t="s">
        <v>355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52" t="s">
        <v>167</v>
      </c>
      <c r="B3" s="152"/>
      <c r="C3" s="152"/>
      <c r="D3" s="152"/>
      <c r="E3" s="152"/>
      <c r="F3" s="15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21"/>
      <c r="B4" s="21"/>
      <c r="C4" s="21"/>
      <c r="D4" s="21"/>
      <c r="E4" s="21"/>
      <c r="F4" s="10" t="s">
        <v>235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29" t="s">
        <v>367</v>
      </c>
      <c r="B5" s="56"/>
      <c r="C5" s="57"/>
      <c r="D5" s="181" t="s">
        <v>150</v>
      </c>
      <c r="E5" s="158" t="s">
        <v>59</v>
      </c>
      <c r="F5" s="162" t="s">
        <v>314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32" t="s">
        <v>144</v>
      </c>
      <c r="B6" s="31" t="s">
        <v>252</v>
      </c>
      <c r="C6" s="33" t="s">
        <v>249</v>
      </c>
      <c r="D6" s="182"/>
      <c r="E6" s="159"/>
      <c r="F6" s="163"/>
      <c r="G6" s="5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28"/>
      <c r="B7" s="128"/>
      <c r="C7" s="133"/>
      <c r="D7" s="131"/>
      <c r="E7" s="128" t="s">
        <v>75</v>
      </c>
      <c r="F7" s="132">
        <v>4800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8" ht="21" customHeight="1">
      <c r="A8" s="128"/>
      <c r="B8" s="128"/>
      <c r="C8" s="133"/>
      <c r="D8" s="131" t="s">
        <v>285</v>
      </c>
      <c r="E8" s="128" t="s">
        <v>299</v>
      </c>
      <c r="F8" s="132">
        <v>4800</v>
      </c>
      <c r="G8"/>
      <c r="H8"/>
    </row>
    <row r="9" spans="1:8" ht="21" customHeight="1">
      <c r="A9" s="128" t="s">
        <v>358</v>
      </c>
      <c r="B9" s="128"/>
      <c r="C9" s="133"/>
      <c r="D9" s="131"/>
      <c r="E9" s="128" t="s">
        <v>261</v>
      </c>
      <c r="F9" s="132">
        <v>4800</v>
      </c>
      <c r="G9"/>
      <c r="H9"/>
    </row>
    <row r="10" spans="1:8" ht="21" customHeight="1">
      <c r="A10" s="128"/>
      <c r="B10" s="128" t="s">
        <v>91</v>
      </c>
      <c r="C10" s="133"/>
      <c r="D10" s="131"/>
      <c r="E10" s="128" t="s">
        <v>351</v>
      </c>
      <c r="F10" s="132">
        <v>4800</v>
      </c>
      <c r="G10"/>
      <c r="H10"/>
    </row>
    <row r="11" spans="1:8" ht="21" customHeight="1">
      <c r="A11" s="128"/>
      <c r="B11" s="128"/>
      <c r="C11" s="133" t="s">
        <v>278</v>
      </c>
      <c r="D11" s="131"/>
      <c r="E11" s="128" t="s">
        <v>60</v>
      </c>
      <c r="F11" s="132">
        <v>300</v>
      </c>
      <c r="G11"/>
      <c r="H11"/>
    </row>
    <row r="12" spans="1:8" ht="21" customHeight="1">
      <c r="A12" s="128" t="s">
        <v>90</v>
      </c>
      <c r="B12" s="128" t="s">
        <v>324</v>
      </c>
      <c r="C12" s="133" t="s">
        <v>145</v>
      </c>
      <c r="D12" s="131" t="s">
        <v>228</v>
      </c>
      <c r="E12" s="128" t="s">
        <v>73</v>
      </c>
      <c r="F12" s="132">
        <v>300</v>
      </c>
      <c r="G12"/>
      <c r="H12"/>
    </row>
    <row r="13" spans="1:8" ht="21" customHeight="1">
      <c r="A13" s="128"/>
      <c r="B13" s="128"/>
      <c r="C13" s="133" t="s">
        <v>189</v>
      </c>
      <c r="D13" s="131"/>
      <c r="E13" s="128" t="s">
        <v>95</v>
      </c>
      <c r="F13" s="132">
        <v>4500</v>
      </c>
      <c r="G13"/>
      <c r="H13"/>
    </row>
    <row r="14" spans="1:8" ht="21" customHeight="1">
      <c r="A14" s="128" t="s">
        <v>90</v>
      </c>
      <c r="B14" s="128" t="s">
        <v>324</v>
      </c>
      <c r="C14" s="133" t="s">
        <v>52</v>
      </c>
      <c r="D14" s="131" t="s">
        <v>228</v>
      </c>
      <c r="E14" s="128" t="s">
        <v>205</v>
      </c>
      <c r="F14" s="132">
        <v>500</v>
      </c>
      <c r="G14"/>
      <c r="H14"/>
    </row>
    <row r="15" spans="1:8" ht="21" customHeight="1">
      <c r="A15" s="128" t="s">
        <v>90</v>
      </c>
      <c r="B15" s="128" t="s">
        <v>324</v>
      </c>
      <c r="C15" s="133" t="s">
        <v>52</v>
      </c>
      <c r="D15" s="131" t="s">
        <v>228</v>
      </c>
      <c r="E15" s="128" t="s">
        <v>279</v>
      </c>
      <c r="F15" s="132">
        <v>900</v>
      </c>
      <c r="G15"/>
      <c r="H15"/>
    </row>
    <row r="16" spans="1:8" ht="21" customHeight="1">
      <c r="A16" s="128" t="s">
        <v>90</v>
      </c>
      <c r="B16" s="128" t="s">
        <v>324</v>
      </c>
      <c r="C16" s="133" t="s">
        <v>52</v>
      </c>
      <c r="D16" s="131" t="s">
        <v>228</v>
      </c>
      <c r="E16" s="128" t="s">
        <v>313</v>
      </c>
      <c r="F16" s="132">
        <v>500</v>
      </c>
      <c r="G16"/>
      <c r="H16"/>
    </row>
    <row r="17" spans="1:8" ht="21" customHeight="1">
      <c r="A17" s="128" t="s">
        <v>90</v>
      </c>
      <c r="B17" s="128" t="s">
        <v>324</v>
      </c>
      <c r="C17" s="133" t="s">
        <v>52</v>
      </c>
      <c r="D17" s="131" t="s">
        <v>228</v>
      </c>
      <c r="E17" s="128" t="s">
        <v>85</v>
      </c>
      <c r="F17" s="132">
        <v>300</v>
      </c>
      <c r="G17"/>
      <c r="H17"/>
    </row>
    <row r="18" spans="1:8" ht="21" customHeight="1">
      <c r="A18" s="128" t="s">
        <v>90</v>
      </c>
      <c r="B18" s="128" t="s">
        <v>324</v>
      </c>
      <c r="C18" s="133" t="s">
        <v>52</v>
      </c>
      <c r="D18" s="131" t="s">
        <v>228</v>
      </c>
      <c r="E18" s="128" t="s">
        <v>312</v>
      </c>
      <c r="F18" s="132">
        <v>1000</v>
      </c>
      <c r="G18"/>
      <c r="H18"/>
    </row>
    <row r="19" spans="1:8" ht="21" customHeight="1">
      <c r="A19" s="128" t="s">
        <v>90</v>
      </c>
      <c r="B19" s="128" t="s">
        <v>324</v>
      </c>
      <c r="C19" s="133" t="s">
        <v>52</v>
      </c>
      <c r="D19" s="131" t="s">
        <v>228</v>
      </c>
      <c r="E19" s="128" t="s">
        <v>259</v>
      </c>
      <c r="F19" s="132">
        <v>400</v>
      </c>
      <c r="G19"/>
      <c r="H19"/>
    </row>
    <row r="20" spans="1:8" ht="21" customHeight="1">
      <c r="A20" s="128" t="s">
        <v>90</v>
      </c>
      <c r="B20" s="128" t="s">
        <v>324</v>
      </c>
      <c r="C20" s="133" t="s">
        <v>52</v>
      </c>
      <c r="D20" s="131" t="s">
        <v>228</v>
      </c>
      <c r="E20" s="128" t="s">
        <v>103</v>
      </c>
      <c r="F20" s="132">
        <v>900</v>
      </c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9" t="s">
        <v>21</v>
      </c>
    </row>
    <row r="2" spans="1:9" ht="19.5" customHeight="1">
      <c r="A2" s="9"/>
      <c r="B2" s="9"/>
      <c r="C2" s="9"/>
      <c r="D2" s="9"/>
      <c r="E2" s="47"/>
      <c r="F2" s="9"/>
      <c r="G2" s="9"/>
      <c r="H2" s="6" t="s">
        <v>72</v>
      </c>
      <c r="I2" s="48"/>
    </row>
    <row r="3" spans="1:9" ht="25.5" customHeight="1">
      <c r="A3" s="152" t="s">
        <v>288</v>
      </c>
      <c r="B3" s="152"/>
      <c r="C3" s="152"/>
      <c r="D3" s="152"/>
      <c r="E3" s="152"/>
      <c r="F3" s="152"/>
      <c r="G3" s="152"/>
      <c r="H3" s="152"/>
      <c r="I3" s="48"/>
    </row>
    <row r="4" spans="1:9" ht="19.5" customHeight="1">
      <c r="A4" s="60"/>
      <c r="B4" s="22"/>
      <c r="C4" s="22"/>
      <c r="D4" s="22"/>
      <c r="E4" s="22"/>
      <c r="F4" s="22"/>
      <c r="G4" s="22"/>
      <c r="H4" s="10" t="s">
        <v>235</v>
      </c>
      <c r="I4" s="48"/>
    </row>
    <row r="5" spans="1:9" ht="19.5" customHeight="1">
      <c r="A5" s="158" t="s">
        <v>177</v>
      </c>
      <c r="B5" s="158" t="s">
        <v>274</v>
      </c>
      <c r="C5" s="162" t="s">
        <v>225</v>
      </c>
      <c r="D5" s="162"/>
      <c r="E5" s="162"/>
      <c r="F5" s="162"/>
      <c r="G5" s="162"/>
      <c r="H5" s="162"/>
      <c r="I5" s="48"/>
    </row>
    <row r="6" spans="1:9" ht="19.5" customHeight="1">
      <c r="A6" s="158"/>
      <c r="B6" s="158"/>
      <c r="C6" s="183" t="s">
        <v>75</v>
      </c>
      <c r="D6" s="185" t="s">
        <v>51</v>
      </c>
      <c r="E6" s="61" t="s">
        <v>79</v>
      </c>
      <c r="F6" s="62"/>
      <c r="G6" s="62"/>
      <c r="H6" s="186" t="s">
        <v>176</v>
      </c>
      <c r="I6" s="48"/>
    </row>
    <row r="7" spans="1:9" ht="33.75" customHeight="1">
      <c r="A7" s="159"/>
      <c r="B7" s="159"/>
      <c r="C7" s="184"/>
      <c r="D7" s="156"/>
      <c r="E7" s="63" t="s">
        <v>195</v>
      </c>
      <c r="F7" s="64" t="s">
        <v>69</v>
      </c>
      <c r="G7" s="65" t="s">
        <v>294</v>
      </c>
      <c r="H7" s="179"/>
      <c r="I7" s="48"/>
    </row>
    <row r="8" spans="1:9" ht="19.5" customHeight="1">
      <c r="A8" s="128" t="s">
        <v>285</v>
      </c>
      <c r="B8" s="128" t="s">
        <v>299</v>
      </c>
      <c r="C8" s="129">
        <v>1313</v>
      </c>
      <c r="D8" s="129">
        <v>0</v>
      </c>
      <c r="E8" s="129">
        <v>1242</v>
      </c>
      <c r="F8" s="129">
        <v>0</v>
      </c>
      <c r="G8" s="132">
        <v>1242</v>
      </c>
      <c r="H8" s="130">
        <v>71</v>
      </c>
      <c r="I8" s="54"/>
    </row>
    <row r="9" spans="1:8" ht="19.5" customHeight="1">
      <c r="A9"/>
      <c r="C9" s="108"/>
      <c r="F9" s="108"/>
      <c r="G9" s="108"/>
      <c r="H9" s="108"/>
    </row>
    <row r="10" spans="1:9" ht="19.5" customHeight="1">
      <c r="A10"/>
      <c r="B10"/>
      <c r="C10"/>
      <c r="D10" s="108"/>
      <c r="E10" s="108"/>
      <c r="F10" s="108"/>
      <c r="G10" s="108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宋任意</cp:lastModifiedBy>
  <dcterms:created xsi:type="dcterms:W3CDTF">2017-04-11T08:52:47Z</dcterms:created>
  <dcterms:modified xsi:type="dcterms:W3CDTF">2017-04-13T06:59:08Z</dcterms:modified>
  <cp:category/>
  <cp:version/>
  <cp:contentType/>
  <cp:contentStatus/>
</cp:coreProperties>
</file>