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<sst xmlns="http://schemas.openxmlformats.org/spreadsheetml/2006/main" count="1809" uniqueCount="438">
  <si>
    <t>绵阳市水务局</t>
  </si>
  <si>
    <t>2017年部门预算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</si>
  <si>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</si>
  <si>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</si>
  <si>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</si>
  <si>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</si>
  <si>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</si>
  <si>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</si>
  <si>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</si>
  <si>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</si>
  <si>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</si>
  <si>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</si>
  <si>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</si>
  <si>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</si>
  <si>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</si>
  <si>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</si>
  <si>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</si>
  <si>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</si>
  <si>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</si>
  <si>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</si>
  <si>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</si>
  <si>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</si>
  <si>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</si>
  <si>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</si>
  <si>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</si>
  <si>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</si>
  <si>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</si>
  <si>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</si>
  <si>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</si>
  <si>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</si>
  <si>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</si>
  <si>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</si>
  <si>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</si>
  <si>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</si>
  <si>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</si>
  <si>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</si>
  <si>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</si>
  <si>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</si>
  <si>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</si>
  <si>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</si>
  <si>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</si>
  <si>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</si>
  <si>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</si>
  <si>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</si>
  <si>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</si>
  <si>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</si>
  <si>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</si>
  <si>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</si>
  <si>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</si>
  <si>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</si>
  <si>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</si>
  <si>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</si>
  <si>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</si>
  <si>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</si>
  <si>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</si>
  <si>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</si>
  <si>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</si>
  <si>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</si>
  <si>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</si>
  <si>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</si>
  <si>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</si>
  <si>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</si>
  <si>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</si>
  <si>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</si>
  <si>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</si>
  <si>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</si>
  <si>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</si>
  <si>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</si>
  <si>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</si>
  <si>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</si>
  <si>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</si>
  <si>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</si>
  <si>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</si>
  <si>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</si>
  <si>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</si>
  <si>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</si>
  <si>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</si>
  <si>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</si>
  <si>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</si>
  <si>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</si>
  <si>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</si>
  <si>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348301</t>
  </si>
  <si>
    <t>市水务局机关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</si>
  <si>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</si>
  <si>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</si>
  <si>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</si>
  <si>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</si>
  <si>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</si>
  <si>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</si>
  <si>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04</t>
  </si>
  <si>
    <t xml:space="preserve">  348301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</si>
  <si>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</si>
  <si>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</si>
  <si>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</si>
  <si>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</si>
  <si>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99</t>
  </si>
  <si>
    <t xml:space="preserve">      其他行政事业单位离退休支出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</si>
  <si>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</si>
  <si>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</si>
  <si>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</si>
  <si>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</si>
  <si>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</si>
  <si>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</si>
  <si>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</si>
  <si>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11</t>
  </si>
  <si>
    <t xml:space="preserve">    行政事业单位医疗</t>
  </si>
  <si>
    <t xml:space="preserve">  11</t>
  </si>
  <si>
    <t>01</t>
  </si>
  <si>
    <t xml:space="preserve">      行政单位医疗</t>
  </si>
  <si>
    <t>02</t>
  </si>
  <si>
    <t xml:space="preserve">      事业单位医疗</t>
  </si>
  <si>
    <t>213</t>
  </si>
  <si>
    <t xml:space="preserve">  农林水支出</t>
  </si>
  <si>
    <t>03</t>
  </si>
  <si>
    <t xml:space="preserve">    水利</t>
  </si>
  <si>
    <t xml:space="preserve">  213</t>
  </si>
  <si>
    <t xml:space="preserve">  03</t>
  </si>
  <si>
    <t xml:space="preserve">      行政运行</t>
  </si>
  <si>
    <t xml:space="preserve">      一般行政管理事务</t>
  </si>
  <si>
    <t xml:space="preserve">      水利行业业务管理</t>
  </si>
  <si>
    <t xml:space="preserve">      水利工程建设</t>
  </si>
  <si>
    <t xml:space="preserve">      水利工程运行与维护</t>
  </si>
  <si>
    <t>08</t>
  </si>
  <si>
    <t xml:space="preserve">      水利前期工作</t>
  </si>
  <si>
    <t xml:space="preserve">      水资源节约管理与保护</t>
  </si>
  <si>
    <t>14</t>
  </si>
  <si>
    <t xml:space="preserve">      防汛</t>
  </si>
  <si>
    <t>16</t>
  </si>
  <si>
    <t xml:space="preserve">      农田水利</t>
  </si>
  <si>
    <t>35</t>
  </si>
  <si>
    <t xml:space="preserve">      农村人畜饮水</t>
  </si>
  <si>
    <t xml:space="preserve">      其他水利支出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</si>
  <si>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</si>
  <si>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</si>
  <si>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</si>
  <si>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</si>
  <si>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</si>
  <si>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</si>
  <si>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 xml:space="preserve">      购房补贴</t>
  </si>
  <si>
    <t>348602</t>
  </si>
  <si>
    <t>河道管理局</t>
  </si>
  <si>
    <t xml:space="preserve">  348602</t>
  </si>
  <si>
    <t>22</t>
  </si>
  <si>
    <t xml:space="preserve">      水利安全监督</t>
  </si>
  <si>
    <t>348603</t>
  </si>
  <si>
    <t>水利设计院</t>
  </si>
  <si>
    <t xml:space="preserve">  348603</t>
  </si>
  <si>
    <t xml:space="preserve">      事业单位离退休</t>
  </si>
  <si>
    <t>348604</t>
  </si>
  <si>
    <t>市水政监察支队</t>
  </si>
  <si>
    <t xml:space="preserve">  348604</t>
  </si>
  <si>
    <t>09</t>
  </si>
  <si>
    <t xml:space="preserve">      水利执法监督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</si>
  <si>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</si>
  <si>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</si>
  <si>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</si>
  <si>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</si>
  <si>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</si>
  <si>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</si>
  <si>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</si>
  <si>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</si>
  <si>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</si>
  <si>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</si>
  <si>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</si>
  <si>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</si>
  <si>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</si>
  <si>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</si>
  <si>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</si>
  <si>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</si>
  <si>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</si>
  <si>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</si>
  <si>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</si>
  <si>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</si>
  <si>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</si>
  <si>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</si>
  <si>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</si>
  <si>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</si>
  <si>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</si>
  <si>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</si>
  <si>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</si>
  <si>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</si>
  <si>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</si>
  <si>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</si>
  <si>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</si>
  <si>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</si>
  <si>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</si>
  <si>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</si>
  <si>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</si>
  <si>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</si>
  <si>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</si>
  <si>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</si>
  <si>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</si>
  <si>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</si>
  <si>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</si>
  <si>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</si>
  <si>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</si>
  <si>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</si>
  <si>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</si>
  <si>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</si>
  <si>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</si>
  <si>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</si>
  <si>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</si>
  <si>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</si>
  <si>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</si>
  <si>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</si>
  <si>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</si>
  <si>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</si>
  <si>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</si>
  <si>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</si>
  <si>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</si>
  <si>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</si>
  <si>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</si>
  <si>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</si>
  <si>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</si>
  <si>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</si>
  <si>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</si>
  <si>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</si>
  <si>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</si>
  <si>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</si>
  <si>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</si>
  <si>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</si>
  <si>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</si>
  <si>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</si>
  <si>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</si>
  <si>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</si>
  <si>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</si>
  <si>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</si>
  <si>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</si>
  <si>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</si>
  <si>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</si>
  <si>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</si>
  <si>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</si>
  <si>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</si>
  <si>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</si>
  <si>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</si>
  <si>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</si>
  <si>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</si>
  <si>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</si>
  <si>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</si>
  <si>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</si>
  <si>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</si>
  <si>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</si>
  <si>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</si>
  <si>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</si>
  <si>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</si>
  <si>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</si>
  <si>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</si>
  <si>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</si>
  <si>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</si>
  <si>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</si>
  <si>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</si>
  <si>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</si>
  <si>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</si>
  <si>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</si>
  <si>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</si>
  <si>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</si>
  <si>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</si>
  <si>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</si>
  <si>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</si>
  <si>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</si>
  <si>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</si>
  <si>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</si>
  <si>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</si>
  <si>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</si>
  <si>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</si>
  <si>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</si>
  <si>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</si>
  <si>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</si>
  <si>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</si>
  <si>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</si>
  <si>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</si>
  <si>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</si>
  <si>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</si>
  <si>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</si>
  <si>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</si>
  <si>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</si>
  <si>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</si>
  <si>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</si>
  <si>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</si>
  <si>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</si>
  <si>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</si>
  <si>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</si>
  <si>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</si>
  <si>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</si>
  <si>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</si>
  <si>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</si>
  <si>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</si>
  <si>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</si>
  <si>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</si>
  <si>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</si>
  <si>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</si>
  <si>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</si>
  <si>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</si>
  <si>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</si>
  <si>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</si>
  <si>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</si>
  <si>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</si>
  <si>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</si>
  <si>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</si>
  <si>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</si>
  <si>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</si>
  <si>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</si>
  <si>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</si>
  <si>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</si>
  <si>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</si>
  <si>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</si>
  <si>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</si>
  <si>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</si>
  <si>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</si>
  <si>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</si>
  <si>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</si>
  <si>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</si>
  <si>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</si>
  <si>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</si>
  <si>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</si>
  <si>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</si>
  <si>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</si>
  <si>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</si>
  <si>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</si>
  <si>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</si>
  <si>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</si>
  <si>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</si>
  <si>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</si>
  <si>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</si>
  <si>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</si>
  <si>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</si>
  <si>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</si>
  <si>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</si>
  <si>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</si>
  <si>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</si>
  <si>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</si>
  <si>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30209</t>
  </si>
  <si>
    <t xml:space="preserve">    物业管理费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</si>
  <si>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</si>
  <si>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</si>
  <si>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</si>
  <si>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</si>
  <si>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</si>
  <si>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</si>
  <si>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</si>
  <si>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</si>
  <si>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</si>
  <si>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</si>
  <si>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</si>
  <si>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</si>
  <si>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</si>
  <si>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</si>
  <si>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</si>
  <si>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</si>
  <si>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</si>
  <si>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</si>
  <si>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</si>
  <si>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30301</t>
  </si>
  <si>
    <t xml:space="preserve">    离休费</t>
  </si>
  <si>
    <t>30304</t>
  </si>
  <si>
    <t xml:space="preserve">    抚恤金</t>
  </si>
  <si>
    <t>30305</t>
  </si>
  <si>
    <t xml:space="preserve">    生活补助</t>
  </si>
  <si>
    <t>30306</t>
  </si>
  <si>
    <t xml:space="preserve">    救济费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</si>
  <si>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</si>
  <si>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</si>
  <si>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</si>
  <si>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</si>
  <si>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</si>
  <si>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</si>
  <si>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30203</t>
  </si>
  <si>
    <t xml:space="preserve">    咨询费</t>
  </si>
  <si>
    <t>样表75</t>
  </si>
  <si>
    <t>表3-2</t>
  </si>
  <si>
    <t>一般公共预算项目支出预算表</t>
  </si>
  <si>
    <t>单位名称（项目）</t>
  </si>
  <si>
    <t xml:space="preserve">        水务警务室执法检查</t>
  </si>
  <si>
    <t xml:space="preserve">        中小河流治理项目管理</t>
  </si>
  <si>
    <t xml:space="preserve">        水利工程质量监督</t>
  </si>
  <si>
    <t xml:space="preserve">  06</t>
  </si>
  <si>
    <t xml:space="preserve">        病险水库除险加固工作推进</t>
  </si>
  <si>
    <t xml:space="preserve">        安昌河水位站维护</t>
  </si>
  <si>
    <t xml:space="preserve">  08</t>
  </si>
  <si>
    <t xml:space="preserve">        水土保持补偿费征收管理</t>
  </si>
  <si>
    <t xml:space="preserve">        水资源管理</t>
  </si>
  <si>
    <t xml:space="preserve">        水资源观测及公报发布</t>
  </si>
  <si>
    <t xml:space="preserve">  14</t>
  </si>
  <si>
    <t xml:space="preserve">        防汛抗旱专项经费</t>
  </si>
  <si>
    <t xml:space="preserve">        水务信息系统运行维护费</t>
  </si>
  <si>
    <t xml:space="preserve">  16</t>
  </si>
  <si>
    <t xml:space="preserve">        农田水利建设推进经费</t>
  </si>
  <si>
    <t xml:space="preserve">  35</t>
  </si>
  <si>
    <t xml:space="preserve">        农村饮水安全项目管理</t>
  </si>
  <si>
    <t xml:space="preserve">  99</t>
  </si>
  <si>
    <t xml:space="preserve">        农村水电增效扩容项目管理</t>
  </si>
  <si>
    <t xml:space="preserve">        青义闸坝运行维护</t>
  </si>
  <si>
    <t xml:space="preserve">        城区闸坝维护与管理</t>
  </si>
  <si>
    <t xml:space="preserve">        河道日常维护管理</t>
  </si>
  <si>
    <t xml:space="preserve">        河道维护管理收费安排的支出</t>
  </si>
  <si>
    <t xml:space="preserve">  22</t>
  </si>
  <si>
    <t xml:space="preserve">        河堤安全巡查及维护</t>
  </si>
  <si>
    <t xml:space="preserve">        原财政安排单位退休费</t>
  </si>
  <si>
    <t xml:space="preserve">  09</t>
  </si>
  <si>
    <t xml:space="preserve">        水政执法经费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</si>
  <si>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</si>
  <si>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</si>
  <si>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</si>
  <si>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</si>
  <si>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</si>
  <si>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</si>
  <si>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</si>
  <si>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</si>
  <si>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</si>
  <si>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</si>
  <si>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</si>
  <si>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</si>
  <si>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</si>
  <si>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</si>
  <si>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</si>
  <si>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</si>
  <si>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</si>
  <si>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</si>
  <si>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</si>
  <si>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</si>
  <si>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</si>
  <si>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</si>
  <si>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</si>
  <si>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</si>
  <si>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</si>
  <si>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</si>
  <si>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</si>
  <si>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</si>
  <si>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</si>
  <si>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</si>
  <si>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</si>
  <si>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</si>
  <si>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</si>
  <si>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</si>
  <si>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</si>
  <si>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</si>
  <si>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</si>
  <si>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r>
      <t>报送日期：</t>
    </r>
    <r>
      <rPr>
        <sz val="18"/>
        <rFont val="宋体"/>
        <family val="0"/>
      </rPr>
      <t xml:space="preserve">   年   月   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</si>
</sst>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5" borderId="8" applyNumberFormat="0" applyAlignment="0" applyProtection="0"/>
    <xf numFmtId="0" fontId="55" fillId="30" borderId="5" applyNumberFormat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0" fillId="37" borderId="9" applyNumberFormat="0" applyFont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 applyProtection="1">
      <alignment vertical="center" wrapText="1"/>
      <protection/>
    </xf>
    <xf numFmtId="0" fontId="8" fillId="38" borderId="0" xfId="0" applyNumberFormat="1" applyFont="1" applyFill="1" applyAlignment="1">
      <alignment/>
    </xf>
    <xf numFmtId="0" fontId="9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8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Continuous" vertical="center"/>
    </xf>
    <xf numFmtId="0" fontId="13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38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8" borderId="0" xfId="0" applyNumberFormat="1" applyFont="1" applyFill="1" applyAlignment="1">
      <alignment/>
    </xf>
    <xf numFmtId="0" fontId="5" fillId="38" borderId="0" xfId="0" applyNumberFormat="1" applyFont="1" applyFill="1" applyAlignment="1">
      <alignment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5" fillId="38" borderId="0" xfId="0" applyNumberFormat="1" applyFont="1" applyFill="1" applyAlignment="1">
      <alignment horizontal="right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1" xfId="0" applyNumberFormat="1" applyFill="1" applyBorder="1" applyAlignment="1">
      <alignment horizontal="centerContinuous" vertical="center"/>
    </xf>
    <xf numFmtId="0" fontId="1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/>
    </xf>
    <xf numFmtId="1" fontId="18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Alignment="1">
      <alignment/>
    </xf>
    <xf numFmtId="4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8" borderId="11" xfId="0" applyNumberFormat="1" applyFont="1" applyFill="1" applyBorder="1" applyAlignment="1" applyProtection="1">
      <alignment horizontal="center" vertical="center"/>
      <protection/>
    </xf>
    <xf numFmtId="0" fontId="5" fillId="38" borderId="12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zoomScalePageLayoutView="0" workbookViewId="0" topLeftCell="A1">
      <selection activeCell="A9" sqref="A9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35"/>
    </row>
    <row r="3" ht="63.75" customHeight="1">
      <c r="A3" s="136" t="s">
        <v>0</v>
      </c>
    </row>
    <row r="4" ht="107.25" customHeight="1">
      <c r="A4" s="137" t="s">
        <v>1</v>
      </c>
    </row>
    <row r="5" ht="409.5" customHeight="1" hidden="1">
      <c r="A5" s="138">
        <v>3.637978807091713E-12</v>
      </c>
    </row>
    <row r="6" ht="22.5">
      <c r="A6" s="139"/>
    </row>
    <row r="7" ht="57" customHeight="1">
      <c r="A7" s="139"/>
    </row>
    <row r="8" ht="78" customHeight="1"/>
    <row r="9" ht="82.5" customHeight="1">
      <c r="A9" s="171" t="s">
        <v>437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3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164" t="s">
        <v>408</v>
      </c>
      <c r="B1" s="164"/>
      <c r="C1" s="164"/>
    </row>
    <row r="2" spans="1:245" ht="19.5" customHeight="1">
      <c r="A2" s="2"/>
      <c r="B2" s="3"/>
      <c r="C2" s="3"/>
      <c r="D2" s="3"/>
      <c r="E2" s="3"/>
      <c r="F2" s="3"/>
      <c r="G2" s="3"/>
      <c r="H2" s="23" t="s">
        <v>409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40" t="s">
        <v>410</v>
      </c>
      <c r="B3" s="140"/>
      <c r="C3" s="140"/>
      <c r="D3" s="140"/>
      <c r="E3" s="140"/>
      <c r="F3" s="140"/>
      <c r="G3" s="140"/>
      <c r="H3" s="1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5" t="s">
        <v>411</v>
      </c>
      <c r="B4" s="5"/>
      <c r="C4" s="5"/>
      <c r="D4" s="5"/>
      <c r="E4" s="5"/>
      <c r="F4" s="6"/>
      <c r="G4" s="6"/>
      <c r="H4" s="24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25" t="s">
        <v>57</v>
      </c>
      <c r="B5" s="25"/>
      <c r="C5" s="25"/>
      <c r="D5" s="26"/>
      <c r="E5" s="27"/>
      <c r="F5" s="146" t="s">
        <v>412</v>
      </c>
      <c r="G5" s="146"/>
      <c r="H5" s="14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28" t="s">
        <v>68</v>
      </c>
      <c r="B6" s="29"/>
      <c r="C6" s="30"/>
      <c r="D6" s="165" t="s">
        <v>69</v>
      </c>
      <c r="E6" s="143" t="s">
        <v>160</v>
      </c>
      <c r="F6" s="142" t="s">
        <v>58</v>
      </c>
      <c r="G6" s="142" t="s">
        <v>156</v>
      </c>
      <c r="H6" s="146" t="s">
        <v>157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31" t="s">
        <v>78</v>
      </c>
      <c r="B7" s="32" t="s">
        <v>79</v>
      </c>
      <c r="C7" s="33" t="s">
        <v>80</v>
      </c>
      <c r="D7" s="166"/>
      <c r="E7" s="144"/>
      <c r="F7" s="145"/>
      <c r="G7" s="145"/>
      <c r="H7" s="147"/>
      <c r="I7" s="4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21" customHeight="1">
      <c r="A8" s="13"/>
      <c r="B8" s="13"/>
      <c r="C8" s="14"/>
      <c r="D8" s="15"/>
      <c r="E8" s="13"/>
      <c r="F8" s="20"/>
      <c r="G8" s="20"/>
      <c r="H8" s="21"/>
      <c r="I8" s="4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21" customHeight="1">
      <c r="A9"/>
      <c r="B9"/>
      <c r="C9"/>
      <c r="D9"/>
      <c r="E9"/>
      <c r="F9"/>
      <c r="G9"/>
      <c r="H9"/>
      <c r="I9"/>
      <c r="J9" s="40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21" customHeight="1">
      <c r="A10"/>
      <c r="B10"/>
      <c r="C10"/>
      <c r="D10"/>
      <c r="E10"/>
      <c r="F10"/>
      <c r="G10"/>
      <c r="H10"/>
      <c r="I10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21" customHeight="1">
      <c r="A11"/>
      <c r="B11"/>
      <c r="C11"/>
      <c r="D11"/>
      <c r="E11"/>
      <c r="F11"/>
      <c r="G11"/>
      <c r="H11"/>
      <c r="I1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21" customHeight="1">
      <c r="A12"/>
      <c r="B12"/>
      <c r="C12"/>
      <c r="D12"/>
      <c r="E12"/>
      <c r="F12"/>
      <c r="G12"/>
      <c r="H12"/>
      <c r="I12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21" customHeight="1">
      <c r="A13"/>
      <c r="B13"/>
      <c r="C13"/>
      <c r="D13"/>
      <c r="E13"/>
      <c r="F13"/>
      <c r="G13"/>
      <c r="H13"/>
      <c r="I13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21" customHeight="1">
      <c r="A14"/>
      <c r="B14"/>
      <c r="C14"/>
      <c r="D14"/>
      <c r="E14"/>
      <c r="F14"/>
      <c r="G14"/>
      <c r="H14"/>
      <c r="I14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21" customHeight="1">
      <c r="A15"/>
      <c r="B15"/>
      <c r="C15"/>
      <c r="D15"/>
      <c r="E15"/>
      <c r="F15"/>
      <c r="G15"/>
      <c r="H15"/>
      <c r="I1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21" customHeight="1">
      <c r="A16"/>
      <c r="B16"/>
      <c r="C16"/>
      <c r="D16"/>
      <c r="E16"/>
      <c r="F16"/>
      <c r="G16"/>
      <c r="H16"/>
      <c r="I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21" customHeight="1">
      <c r="A17"/>
      <c r="B17"/>
      <c r="C17"/>
      <c r="D17"/>
      <c r="E17"/>
      <c r="F17"/>
      <c r="G17"/>
      <c r="H17"/>
      <c r="I1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21" customHeight="1">
      <c r="A18"/>
      <c r="B18"/>
      <c r="C18"/>
      <c r="D18"/>
      <c r="E18"/>
      <c r="F18"/>
      <c r="G18"/>
      <c r="H18"/>
      <c r="I18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21" customHeight="1">
      <c r="A19"/>
      <c r="B19"/>
      <c r="C19"/>
      <c r="D19"/>
      <c r="E19"/>
      <c r="F19"/>
      <c r="G19"/>
      <c r="H19"/>
      <c r="I1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21" customHeight="1">
      <c r="A20"/>
      <c r="B20"/>
      <c r="C20"/>
      <c r="D20"/>
      <c r="E20"/>
      <c r="F20"/>
      <c r="G20"/>
      <c r="H20"/>
      <c r="I2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21" customHeight="1">
      <c r="A21"/>
      <c r="B21"/>
      <c r="C21"/>
      <c r="D21"/>
      <c r="E21"/>
      <c r="F21"/>
      <c r="G21"/>
      <c r="H21"/>
      <c r="I21"/>
      <c r="J21" s="4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/>
      <c r="B22"/>
      <c r="C22"/>
      <c r="D22"/>
      <c r="E22"/>
      <c r="F22"/>
      <c r="G22"/>
      <c r="H22"/>
      <c r="I22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/>
      <c r="B23"/>
      <c r="C23"/>
      <c r="D23"/>
      <c r="E23"/>
      <c r="F23"/>
      <c r="G23"/>
      <c r="H23"/>
      <c r="I23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/>
      <c r="B24"/>
      <c r="C24"/>
      <c r="D24"/>
      <c r="E24"/>
      <c r="F24"/>
      <c r="G24"/>
      <c r="H24"/>
      <c r="I24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/>
      <c r="B25"/>
      <c r="C25"/>
      <c r="D25"/>
      <c r="E25"/>
      <c r="F25"/>
      <c r="G25"/>
      <c r="H25"/>
      <c r="I2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6"/>
      <c r="E26" s="36"/>
      <c r="F26" s="36"/>
      <c r="G26" s="36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7"/>
      <c r="E28" s="37"/>
      <c r="F28" s="37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6"/>
      <c r="E29" s="36"/>
      <c r="F29" s="36"/>
      <c r="G29" s="36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6"/>
      <c r="F32" s="36"/>
      <c r="G32" s="36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8"/>
      <c r="F34" s="38"/>
      <c r="G34" s="38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6"/>
      <c r="F35" s="36"/>
      <c r="G35" s="36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6"/>
      <c r="B36" s="36"/>
      <c r="C36" s="36"/>
      <c r="D36" s="36"/>
      <c r="E36" s="39"/>
      <c r="F36" s="39"/>
      <c r="G36" s="39"/>
      <c r="H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40"/>
      <c r="B37" s="40"/>
      <c r="C37" s="40"/>
      <c r="D37" s="40"/>
      <c r="E37" s="41"/>
      <c r="F37" s="41"/>
      <c r="G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42"/>
      <c r="B38" s="42"/>
      <c r="C38" s="42"/>
      <c r="D38" s="42"/>
      <c r="E38" s="42"/>
      <c r="F38" s="42"/>
      <c r="G38" s="42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19.5" customHeight="1">
      <c r="A39" s="40"/>
      <c r="B39" s="40"/>
      <c r="C39" s="40"/>
      <c r="D39" s="40"/>
      <c r="E39" s="40"/>
      <c r="F39" s="40"/>
      <c r="G39" s="40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19.5" customHeight="1">
      <c r="A40" s="44"/>
      <c r="B40" s="44"/>
      <c r="C40" s="44"/>
      <c r="D40" s="44"/>
      <c r="E40" s="44"/>
      <c r="F40" s="40"/>
      <c r="G40" s="4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19.5" customHeight="1">
      <c r="A41" s="44"/>
      <c r="B41" s="44"/>
      <c r="C41" s="44"/>
      <c r="D41" s="44"/>
      <c r="E41" s="44"/>
      <c r="F41" s="40"/>
      <c r="G41" s="40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19.5" customHeight="1">
      <c r="A42" s="44"/>
      <c r="B42" s="44"/>
      <c r="C42" s="44"/>
      <c r="D42" s="44"/>
      <c r="E42" s="44"/>
      <c r="F42" s="40"/>
      <c r="G42" s="40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19.5" customHeight="1">
      <c r="A43" s="44"/>
      <c r="B43" s="44"/>
      <c r="C43" s="44"/>
      <c r="D43" s="44"/>
      <c r="E43" s="44"/>
      <c r="F43" s="40"/>
      <c r="G43" s="40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19.5" customHeight="1">
      <c r="A44" s="44"/>
      <c r="B44" s="44"/>
      <c r="C44" s="44"/>
      <c r="D44" s="44"/>
      <c r="E44" s="44"/>
      <c r="F44" s="40"/>
      <c r="G44" s="40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19.5" customHeight="1">
      <c r="A45" s="44"/>
      <c r="B45" s="44"/>
      <c r="C45" s="44"/>
      <c r="D45" s="44"/>
      <c r="E45" s="44"/>
      <c r="F45" s="40"/>
      <c r="G45" s="40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19.5" customHeight="1">
      <c r="A46" s="44"/>
      <c r="B46" s="44"/>
      <c r="C46" s="44"/>
      <c r="D46" s="44"/>
      <c r="E46" s="44"/>
      <c r="F46" s="40"/>
      <c r="G46" s="40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19.5" customHeight="1">
      <c r="A47" s="44"/>
      <c r="B47" s="44"/>
      <c r="C47" s="44"/>
      <c r="D47" s="44"/>
      <c r="E47" s="44"/>
      <c r="F47" s="40"/>
      <c r="G47" s="40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19.5" customHeight="1">
      <c r="A48" s="44"/>
      <c r="B48" s="44"/>
      <c r="C48" s="44"/>
      <c r="D48" s="44"/>
      <c r="E48" s="44"/>
      <c r="F48" s="40"/>
      <c r="G48" s="40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ht="19.5" customHeight="1">
      <c r="A49" s="44"/>
      <c r="B49" s="44"/>
      <c r="C49" s="44"/>
      <c r="D49" s="44"/>
      <c r="E49" s="44"/>
      <c r="F49" s="40"/>
      <c r="G49" s="40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832031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47" t="s">
        <v>413</v>
      </c>
    </row>
    <row r="2" spans="1:9" ht="19.5" customHeight="1">
      <c r="A2" s="48"/>
      <c r="B2" s="48"/>
      <c r="C2" s="48"/>
      <c r="D2" s="48"/>
      <c r="E2" s="49"/>
      <c r="F2" s="48"/>
      <c r="G2" s="48"/>
      <c r="H2" s="50" t="s">
        <v>414</v>
      </c>
      <c r="I2" s="66"/>
    </row>
    <row r="3" spans="1:9" ht="25.5" customHeight="1">
      <c r="A3" s="140" t="s">
        <v>415</v>
      </c>
      <c r="B3" s="140"/>
      <c r="C3" s="140"/>
      <c r="D3" s="140"/>
      <c r="E3" s="140"/>
      <c r="F3" s="140"/>
      <c r="G3" s="140"/>
      <c r="H3" s="140"/>
      <c r="I3" s="66"/>
    </row>
    <row r="4" spans="1:9" ht="19.5" customHeight="1">
      <c r="A4" s="6" t="s">
        <v>411</v>
      </c>
      <c r="B4" s="51"/>
      <c r="C4" s="51"/>
      <c r="D4" s="51"/>
      <c r="E4" s="51"/>
      <c r="F4" s="51"/>
      <c r="G4" s="51"/>
      <c r="H4" s="24" t="s">
        <v>5</v>
      </c>
      <c r="I4" s="66"/>
    </row>
    <row r="5" spans="1:9" ht="19.5" customHeight="1">
      <c r="A5" s="143" t="s">
        <v>403</v>
      </c>
      <c r="B5" s="143" t="s">
        <v>404</v>
      </c>
      <c r="C5" s="146" t="s">
        <v>405</v>
      </c>
      <c r="D5" s="146"/>
      <c r="E5" s="146"/>
      <c r="F5" s="146"/>
      <c r="G5" s="146"/>
      <c r="H5" s="146"/>
      <c r="I5" s="66"/>
    </row>
    <row r="6" spans="1:9" ht="19.5" customHeight="1">
      <c r="A6" s="143"/>
      <c r="B6" s="143"/>
      <c r="C6" s="167" t="s">
        <v>58</v>
      </c>
      <c r="D6" s="169" t="s">
        <v>236</v>
      </c>
      <c r="E6" s="52" t="s">
        <v>406</v>
      </c>
      <c r="F6" s="53"/>
      <c r="G6" s="53"/>
      <c r="H6" s="170" t="s">
        <v>241</v>
      </c>
      <c r="I6" s="66"/>
    </row>
    <row r="7" spans="1:9" ht="33.75" customHeight="1">
      <c r="A7" s="144"/>
      <c r="B7" s="144"/>
      <c r="C7" s="168"/>
      <c r="D7" s="145"/>
      <c r="E7" s="54" t="s">
        <v>73</v>
      </c>
      <c r="F7" s="55" t="s">
        <v>407</v>
      </c>
      <c r="G7" s="56" t="s">
        <v>249</v>
      </c>
      <c r="H7" s="163"/>
      <c r="I7" s="66"/>
    </row>
    <row r="8" spans="1:9" ht="19.5" customHeight="1">
      <c r="A8" s="14"/>
      <c r="B8" s="14"/>
      <c r="C8" s="34"/>
      <c r="D8" s="34"/>
      <c r="E8" s="34"/>
      <c r="F8" s="34"/>
      <c r="G8" s="34"/>
      <c r="H8" s="34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H4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164" t="s">
        <v>416</v>
      </c>
      <c r="B1" s="164"/>
      <c r="C1" s="164"/>
    </row>
    <row r="2" spans="1:245" ht="19.5" customHeight="1">
      <c r="A2" s="2"/>
      <c r="B2" s="3"/>
      <c r="C2" s="3"/>
      <c r="D2" s="3"/>
      <c r="E2" s="3"/>
      <c r="F2" s="3"/>
      <c r="G2" s="3"/>
      <c r="H2" s="23" t="s">
        <v>417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40" t="s">
        <v>418</v>
      </c>
      <c r="B3" s="140"/>
      <c r="C3" s="140"/>
      <c r="D3" s="140"/>
      <c r="E3" s="140"/>
      <c r="F3" s="140"/>
      <c r="G3" s="140"/>
      <c r="H3" s="1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5" t="s">
        <v>411</v>
      </c>
      <c r="B4" s="5"/>
      <c r="C4" s="5"/>
      <c r="D4" s="5"/>
      <c r="E4" s="5"/>
      <c r="F4" s="6"/>
      <c r="G4" s="6"/>
      <c r="H4" s="24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25" t="s">
        <v>57</v>
      </c>
      <c r="B5" s="25"/>
      <c r="C5" s="25"/>
      <c r="D5" s="26"/>
      <c r="E5" s="27"/>
      <c r="F5" s="146" t="s">
        <v>419</v>
      </c>
      <c r="G5" s="146"/>
      <c r="H5" s="14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28" t="s">
        <v>68</v>
      </c>
      <c r="B6" s="29"/>
      <c r="C6" s="30"/>
      <c r="D6" s="165" t="s">
        <v>69</v>
      </c>
      <c r="E6" s="143" t="s">
        <v>160</v>
      </c>
      <c r="F6" s="142" t="s">
        <v>58</v>
      </c>
      <c r="G6" s="142" t="s">
        <v>156</v>
      </c>
      <c r="H6" s="146" t="s">
        <v>157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31" t="s">
        <v>78</v>
      </c>
      <c r="B7" s="32" t="s">
        <v>79</v>
      </c>
      <c r="C7" s="33" t="s">
        <v>80</v>
      </c>
      <c r="D7" s="166"/>
      <c r="E7" s="144"/>
      <c r="F7" s="145"/>
      <c r="G7" s="145"/>
      <c r="H7" s="147"/>
      <c r="I7" s="4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24" customHeight="1">
      <c r="A8" s="13"/>
      <c r="B8" s="13"/>
      <c r="C8" s="13"/>
      <c r="D8" s="13"/>
      <c r="E8" s="13"/>
      <c r="F8" s="34"/>
      <c r="G8" s="35"/>
      <c r="H8" s="34"/>
      <c r="I8" s="4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24" customHeight="1">
      <c r="A9" s="13"/>
      <c r="B9" s="13"/>
      <c r="C9" s="13"/>
      <c r="D9" s="13"/>
      <c r="E9" s="13"/>
      <c r="F9" s="34"/>
      <c r="G9" s="35"/>
      <c r="H9" s="34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24" customHeight="1">
      <c r="A10" s="13"/>
      <c r="B10" s="13"/>
      <c r="C10" s="13"/>
      <c r="D10" s="13"/>
      <c r="E10" s="13"/>
      <c r="F10" s="34"/>
      <c r="G10" s="35"/>
      <c r="H10" s="3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24" customHeight="1">
      <c r="A11" s="13"/>
      <c r="B11" s="13"/>
      <c r="C11" s="13"/>
      <c r="D11" s="13"/>
      <c r="E11" s="13"/>
      <c r="F11" s="34"/>
      <c r="G11" s="35"/>
      <c r="H11" s="3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24" customHeight="1">
      <c r="A12" s="13"/>
      <c r="B12" s="13"/>
      <c r="C12" s="13"/>
      <c r="D12" s="13"/>
      <c r="E12" s="13"/>
      <c r="F12" s="34"/>
      <c r="G12" s="35"/>
      <c r="H12" s="3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24" customHeight="1">
      <c r="A13" s="13"/>
      <c r="B13" s="13"/>
      <c r="C13" s="13"/>
      <c r="D13" s="13"/>
      <c r="E13" s="13"/>
      <c r="F13" s="34"/>
      <c r="G13" s="35"/>
      <c r="H13" s="3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24" customHeight="1">
      <c r="A14" s="13"/>
      <c r="B14" s="13"/>
      <c r="C14" s="13"/>
      <c r="D14" s="13"/>
      <c r="E14" s="13"/>
      <c r="F14" s="34"/>
      <c r="G14" s="35"/>
      <c r="H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24" customHeight="1">
      <c r="A15" s="13"/>
      <c r="B15" s="13"/>
      <c r="C15" s="13"/>
      <c r="D15" s="13"/>
      <c r="E15" s="13"/>
      <c r="F15" s="34"/>
      <c r="G15" s="35"/>
      <c r="H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24" customHeight="1">
      <c r="A16" s="13"/>
      <c r="B16" s="13"/>
      <c r="C16" s="13"/>
      <c r="D16" s="13"/>
      <c r="E16" s="13"/>
      <c r="F16" s="34"/>
      <c r="G16" s="35"/>
      <c r="H16" s="3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24" customHeight="1">
      <c r="A17" s="13"/>
      <c r="B17" s="13"/>
      <c r="C17" s="13"/>
      <c r="D17" s="13"/>
      <c r="E17" s="13"/>
      <c r="F17" s="34"/>
      <c r="G17" s="35"/>
      <c r="H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24" customHeight="1">
      <c r="A18" s="13"/>
      <c r="B18" s="13"/>
      <c r="C18" s="13"/>
      <c r="D18" s="13"/>
      <c r="E18" s="13"/>
      <c r="F18" s="34"/>
      <c r="G18" s="35"/>
      <c r="H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24" customHeight="1">
      <c r="A19" s="13"/>
      <c r="B19" s="13"/>
      <c r="C19" s="13"/>
      <c r="D19" s="13"/>
      <c r="E19" s="13"/>
      <c r="F19" s="34"/>
      <c r="G19" s="35"/>
      <c r="H19" s="3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24" customHeight="1">
      <c r="A20" s="13"/>
      <c r="B20" s="13"/>
      <c r="C20" s="13"/>
      <c r="D20" s="13"/>
      <c r="E20" s="13"/>
      <c r="F20" s="34"/>
      <c r="G20" s="35"/>
      <c r="H20" s="3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24" customHeight="1">
      <c r="A21" s="13"/>
      <c r="B21" s="13"/>
      <c r="C21" s="13"/>
      <c r="D21" s="13"/>
      <c r="E21" s="13"/>
      <c r="F21" s="34"/>
      <c r="G21" s="35"/>
      <c r="H21" s="34"/>
      <c r="I21" s="36"/>
      <c r="J21" s="4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24" customHeight="1">
      <c r="A22" s="13"/>
      <c r="B22" s="13"/>
      <c r="C22" s="13"/>
      <c r="D22" s="13"/>
      <c r="E22" s="13"/>
      <c r="F22" s="34"/>
      <c r="G22" s="35"/>
      <c r="H22" s="3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24" customHeight="1">
      <c r="A23" s="13"/>
      <c r="B23" s="13"/>
      <c r="C23" s="13"/>
      <c r="D23" s="13"/>
      <c r="E23" s="13"/>
      <c r="F23" s="34"/>
      <c r="G23" s="35"/>
      <c r="H23" s="3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24" customHeight="1">
      <c r="A24" s="13"/>
      <c r="B24" s="13"/>
      <c r="C24" s="13"/>
      <c r="D24" s="13"/>
      <c r="E24" s="13"/>
      <c r="F24" s="34"/>
      <c r="G24" s="35"/>
      <c r="H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6"/>
      <c r="E26" s="36"/>
      <c r="F26" s="36"/>
      <c r="G26" s="36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7"/>
      <c r="E28" s="37"/>
      <c r="F28" s="37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6"/>
      <c r="E29" s="36"/>
      <c r="F29" s="36"/>
      <c r="G29" s="36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6"/>
      <c r="F32" s="36"/>
      <c r="G32" s="36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8"/>
      <c r="F34" s="38"/>
      <c r="G34" s="38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6"/>
      <c r="F35" s="36"/>
      <c r="G35" s="36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6"/>
      <c r="B36" s="36"/>
      <c r="C36" s="36"/>
      <c r="D36" s="36"/>
      <c r="E36" s="39"/>
      <c r="F36" s="39"/>
      <c r="G36" s="39"/>
      <c r="H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40"/>
      <c r="B37" s="40"/>
      <c r="C37" s="40"/>
      <c r="D37" s="40"/>
      <c r="E37" s="41"/>
      <c r="F37" s="41"/>
      <c r="G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42"/>
      <c r="B38" s="42"/>
      <c r="C38" s="42"/>
      <c r="D38" s="42"/>
      <c r="E38" s="42"/>
      <c r="F38" s="42"/>
      <c r="G38" s="42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19.5" customHeight="1">
      <c r="A39" s="40"/>
      <c r="B39" s="40"/>
      <c r="C39" s="40"/>
      <c r="D39" s="40"/>
      <c r="E39" s="40"/>
      <c r="F39" s="40"/>
      <c r="G39" s="40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19.5" customHeight="1">
      <c r="A40" s="44"/>
      <c r="B40" s="44"/>
      <c r="C40" s="44"/>
      <c r="D40" s="44"/>
      <c r="E40" s="44"/>
      <c r="F40" s="40"/>
      <c r="G40" s="4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19.5" customHeight="1">
      <c r="A41" s="44"/>
      <c r="B41" s="44"/>
      <c r="C41" s="44"/>
      <c r="D41" s="44"/>
      <c r="E41" s="44"/>
      <c r="F41" s="40"/>
      <c r="G41" s="40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19.5" customHeight="1">
      <c r="A42" s="44"/>
      <c r="B42" s="44"/>
      <c r="C42" s="44"/>
      <c r="D42" s="44"/>
      <c r="E42" s="44"/>
      <c r="F42" s="40"/>
      <c r="G42" s="40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19.5" customHeight="1">
      <c r="A43" s="44"/>
      <c r="B43" s="44"/>
      <c r="C43" s="44"/>
      <c r="D43" s="44"/>
      <c r="E43" s="44"/>
      <c r="F43" s="40"/>
      <c r="G43" s="40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19.5" customHeight="1">
      <c r="A44" s="44"/>
      <c r="B44" s="44"/>
      <c r="C44" s="44"/>
      <c r="D44" s="44"/>
      <c r="E44" s="44"/>
      <c r="F44" s="40"/>
      <c r="G44" s="40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19.5" customHeight="1">
      <c r="A45" s="44"/>
      <c r="B45" s="44"/>
      <c r="C45" s="44"/>
      <c r="D45" s="44"/>
      <c r="E45" s="44"/>
      <c r="F45" s="40"/>
      <c r="G45" s="40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19.5" customHeight="1">
      <c r="A46" s="44"/>
      <c r="B46" s="44"/>
      <c r="C46" s="44"/>
      <c r="D46" s="44"/>
      <c r="E46" s="44"/>
      <c r="F46" s="40"/>
      <c r="G46" s="40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19.5" customHeight="1">
      <c r="A47" s="44"/>
      <c r="B47" s="44"/>
      <c r="C47" s="44"/>
      <c r="D47" s="44"/>
      <c r="E47" s="44"/>
      <c r="F47" s="40"/>
      <c r="G47" s="40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19.5" customHeight="1">
      <c r="A48" s="44"/>
      <c r="B48" s="44"/>
      <c r="C48" s="44"/>
      <c r="D48" s="44"/>
      <c r="E48" s="44"/>
      <c r="F48" s="40"/>
      <c r="G48" s="40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ht="19.5" customHeight="1">
      <c r="A49" s="44"/>
      <c r="B49" s="44"/>
      <c r="C49" s="44"/>
      <c r="D49" s="44"/>
      <c r="E49" s="44"/>
      <c r="F49" s="40"/>
      <c r="G49" s="40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E14" sqref="E14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64" t="s">
        <v>416</v>
      </c>
      <c r="B1" s="164"/>
      <c r="C1" s="164"/>
      <c r="D1" s="1"/>
      <c r="E1" s="1"/>
      <c r="F1" s="1"/>
      <c r="G1" s="1"/>
      <c r="H1" s="1"/>
    </row>
    <row r="2" spans="1:20" ht="20.25" customHeight="1">
      <c r="A2" s="2"/>
      <c r="B2" s="3"/>
      <c r="C2" s="3"/>
      <c r="D2" s="3"/>
      <c r="E2" s="3"/>
      <c r="F2" s="3"/>
      <c r="G2" s="3"/>
      <c r="T2" s="23" t="s">
        <v>417</v>
      </c>
    </row>
    <row r="3" spans="1:20" ht="20.25" customHeight="1">
      <c r="A3" s="4" t="s">
        <v>420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>
      <c r="A4" s="5" t="s">
        <v>411</v>
      </c>
      <c r="B4" s="5"/>
      <c r="C4" s="5"/>
      <c r="D4" s="5"/>
      <c r="E4" s="5"/>
      <c r="F4" s="6"/>
      <c r="G4" s="6"/>
      <c r="T4" s="24" t="s">
        <v>5</v>
      </c>
    </row>
    <row r="5" spans="1:20" ht="20.25" customHeight="1">
      <c r="A5" s="7" t="s">
        <v>421</v>
      </c>
      <c r="B5" s="7"/>
      <c r="C5" s="7"/>
      <c r="D5" s="8"/>
      <c r="E5" s="9"/>
      <c r="F5" s="9"/>
      <c r="G5" s="9"/>
      <c r="H5" s="9"/>
      <c r="I5" s="9"/>
      <c r="J5" s="9"/>
      <c r="K5" s="9"/>
      <c r="L5" s="17"/>
      <c r="M5" s="142" t="s">
        <v>422</v>
      </c>
      <c r="N5" s="18" t="s">
        <v>423</v>
      </c>
      <c r="O5" s="9"/>
      <c r="P5" s="17"/>
      <c r="Q5" s="143" t="s">
        <v>424</v>
      </c>
      <c r="R5" s="143" t="s">
        <v>425</v>
      </c>
      <c r="S5" s="143" t="s">
        <v>426</v>
      </c>
      <c r="T5" s="142" t="s">
        <v>427</v>
      </c>
    </row>
    <row r="6" spans="1:20" ht="20.25" customHeight="1">
      <c r="A6" s="7" t="s">
        <v>68</v>
      </c>
      <c r="B6" s="7"/>
      <c r="C6" s="10"/>
      <c r="D6" s="143" t="s">
        <v>403</v>
      </c>
      <c r="E6" s="143" t="s">
        <v>160</v>
      </c>
      <c r="F6" s="143" t="s">
        <v>428</v>
      </c>
      <c r="G6" s="143" t="s">
        <v>429</v>
      </c>
      <c r="H6" s="143" t="s">
        <v>430</v>
      </c>
      <c r="I6" s="143" t="s">
        <v>431</v>
      </c>
      <c r="J6" s="143" t="s">
        <v>432</v>
      </c>
      <c r="K6" s="143" t="s">
        <v>433</v>
      </c>
      <c r="L6" s="143" t="s">
        <v>434</v>
      </c>
      <c r="M6" s="142"/>
      <c r="N6" s="143" t="s">
        <v>58</v>
      </c>
      <c r="O6" s="143" t="s">
        <v>435</v>
      </c>
      <c r="P6" s="143" t="s">
        <v>436</v>
      </c>
      <c r="Q6" s="143"/>
      <c r="R6" s="143"/>
      <c r="S6" s="143"/>
      <c r="T6" s="142"/>
    </row>
    <row r="7" spans="1:20" ht="20.25" customHeight="1">
      <c r="A7" s="11" t="s">
        <v>78</v>
      </c>
      <c r="B7" s="11" t="s">
        <v>79</v>
      </c>
      <c r="C7" s="12" t="s">
        <v>80</v>
      </c>
      <c r="D7" s="144"/>
      <c r="E7" s="144"/>
      <c r="F7" s="144"/>
      <c r="G7" s="144"/>
      <c r="H7" s="144"/>
      <c r="I7" s="144"/>
      <c r="J7" s="144"/>
      <c r="K7" s="144"/>
      <c r="L7" s="144"/>
      <c r="M7" s="145"/>
      <c r="N7" s="144"/>
      <c r="O7" s="144"/>
      <c r="P7" s="144"/>
      <c r="Q7" s="144"/>
      <c r="R7" s="144"/>
      <c r="S7" s="144"/>
      <c r="T7" s="145"/>
    </row>
    <row r="8" spans="1:20" ht="20.25" customHeight="1">
      <c r="A8" s="13"/>
      <c r="B8" s="13"/>
      <c r="C8" s="14"/>
      <c r="D8" s="15"/>
      <c r="E8" s="14"/>
      <c r="F8" s="15"/>
      <c r="G8" s="14"/>
      <c r="H8" s="15"/>
      <c r="I8" s="13"/>
      <c r="J8" s="14"/>
      <c r="K8" s="15"/>
      <c r="L8" s="19"/>
      <c r="M8" s="20"/>
      <c r="N8" s="20"/>
      <c r="O8" s="21"/>
      <c r="P8" s="22"/>
      <c r="Q8" s="20"/>
      <c r="R8" s="20"/>
      <c r="S8" s="20"/>
      <c r="T8" s="21"/>
    </row>
    <row r="9" spans="1:20" ht="20.25" customHeight="1">
      <c r="A9" s="16"/>
      <c r="B9" s="16"/>
      <c r="C9" s="16"/>
      <c r="D9" s="16"/>
      <c r="E9" s="16"/>
      <c r="K9" s="16"/>
      <c r="L9" s="16"/>
      <c r="M9" s="16"/>
      <c r="S9" s="16"/>
      <c r="T9" s="16"/>
    </row>
    <row r="10" spans="3:20" ht="20.25" customHeight="1">
      <c r="C10" s="16"/>
      <c r="D10" s="16"/>
      <c r="E10" s="16"/>
      <c r="K10" s="16"/>
      <c r="L10" s="16"/>
      <c r="M10" s="16"/>
      <c r="N10" s="16"/>
      <c r="T10" s="16"/>
    </row>
    <row r="11" spans="4:19" ht="20.25" customHeight="1">
      <c r="D11" s="16"/>
      <c r="E11" s="16"/>
      <c r="F11" s="16"/>
      <c r="J11" s="16"/>
      <c r="K11" s="16"/>
      <c r="L11" s="16"/>
      <c r="S11" s="16"/>
    </row>
    <row r="12" spans="5:19" ht="20.25" customHeight="1">
      <c r="E12" s="16"/>
      <c r="K12" s="16"/>
      <c r="S12" s="16"/>
    </row>
  </sheetData>
  <sheetProtection/>
  <mergeCells count="18">
    <mergeCell ref="O6:O7"/>
    <mergeCell ref="P6:P7"/>
    <mergeCell ref="Q5:Q7"/>
    <mergeCell ref="R5:R7"/>
    <mergeCell ref="S5:S7"/>
    <mergeCell ref="T5:T7"/>
    <mergeCell ref="I6:I7"/>
    <mergeCell ref="J6:J7"/>
    <mergeCell ref="K6:K7"/>
    <mergeCell ref="L6:L7"/>
    <mergeCell ref="M5:M7"/>
    <mergeCell ref="N6:N7"/>
    <mergeCell ref="A1:C1"/>
    <mergeCell ref="D6:D7"/>
    <mergeCell ref="E6:E7"/>
    <mergeCell ref="F6:F7"/>
    <mergeCell ref="G6:G7"/>
    <mergeCell ref="H6:H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28" t="s">
        <v>2</v>
      </c>
    </row>
    <row r="2" spans="1:31" ht="20.25" customHeight="1">
      <c r="A2" s="87"/>
      <c r="B2" s="87"/>
      <c r="C2" s="87"/>
      <c r="D2" s="50" t="s">
        <v>3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20.25" customHeight="1">
      <c r="A3" s="140" t="s">
        <v>4</v>
      </c>
      <c r="B3" s="140"/>
      <c r="C3" s="140"/>
      <c r="D3" s="140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20.25" customHeight="1">
      <c r="A4" s="88"/>
      <c r="B4" s="88"/>
      <c r="C4" s="48"/>
      <c r="D4" s="24" t="s">
        <v>5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5.5" customHeight="1">
      <c r="A5" s="77" t="s">
        <v>6</v>
      </c>
      <c r="B5" s="77"/>
      <c r="C5" s="77" t="s">
        <v>7</v>
      </c>
      <c r="D5" s="77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25.5" customHeight="1">
      <c r="A6" s="129" t="s">
        <v>8</v>
      </c>
      <c r="B6" s="130" t="s">
        <v>9</v>
      </c>
      <c r="C6" s="129" t="s">
        <v>8</v>
      </c>
      <c r="D6" s="130" t="s">
        <v>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25.5" customHeight="1">
      <c r="A7" s="91" t="s">
        <v>10</v>
      </c>
      <c r="B7" s="94">
        <v>300305</v>
      </c>
      <c r="C7" s="93" t="s">
        <v>11</v>
      </c>
      <c r="D7" s="94">
        <v>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ht="25.5" customHeight="1">
      <c r="A8" s="91" t="s">
        <v>12</v>
      </c>
      <c r="B8" s="92">
        <v>0</v>
      </c>
      <c r="C8" s="93" t="s">
        <v>13</v>
      </c>
      <c r="D8" s="94">
        <v>0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ht="25.5" customHeight="1">
      <c r="A9" s="102" t="s">
        <v>14</v>
      </c>
      <c r="B9" s="96">
        <v>0</v>
      </c>
      <c r="C9" s="91" t="s">
        <v>15</v>
      </c>
      <c r="D9" s="94">
        <v>0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ht="25.5" customHeight="1">
      <c r="A10" s="91" t="s">
        <v>16</v>
      </c>
      <c r="B10" s="94">
        <v>0</v>
      </c>
      <c r="C10" s="93" t="s">
        <v>17</v>
      </c>
      <c r="D10" s="94">
        <v>0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ht="25.5" customHeight="1">
      <c r="A11" s="91" t="s">
        <v>18</v>
      </c>
      <c r="B11" s="94">
        <v>0</v>
      </c>
      <c r="C11" s="93" t="s">
        <v>19</v>
      </c>
      <c r="D11" s="94">
        <v>0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ht="25.5" customHeight="1">
      <c r="A12" s="91" t="s">
        <v>20</v>
      </c>
      <c r="B12" s="92">
        <v>229390</v>
      </c>
      <c r="C12" s="93" t="s">
        <v>21</v>
      </c>
      <c r="D12" s="94">
        <v>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ht="25.5" customHeight="1">
      <c r="A13" s="102"/>
      <c r="B13" s="99"/>
      <c r="C13" s="91" t="s">
        <v>22</v>
      </c>
      <c r="D13" s="94">
        <v>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ht="25.5" customHeight="1">
      <c r="A14" s="102"/>
      <c r="B14" s="92"/>
      <c r="C14" s="91" t="s">
        <v>23</v>
      </c>
      <c r="D14" s="94">
        <v>39655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ht="25.5" customHeight="1">
      <c r="A15" s="102"/>
      <c r="B15" s="92"/>
      <c r="C15" s="91" t="s">
        <v>24</v>
      </c>
      <c r="D15" s="94">
        <v>0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ht="25.5" customHeight="1">
      <c r="A16" s="102"/>
      <c r="B16" s="92"/>
      <c r="C16" s="91" t="s">
        <v>25</v>
      </c>
      <c r="D16" s="94">
        <v>5663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ht="25.5" customHeight="1">
      <c r="A17" s="102"/>
      <c r="B17" s="92"/>
      <c r="C17" s="91" t="s">
        <v>26</v>
      </c>
      <c r="D17" s="94">
        <v>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25.5" customHeight="1">
      <c r="A18" s="102"/>
      <c r="B18" s="92"/>
      <c r="C18" s="91" t="s">
        <v>27</v>
      </c>
      <c r="D18" s="94">
        <v>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ht="25.5" customHeight="1">
      <c r="A19" s="102"/>
      <c r="B19" s="92"/>
      <c r="C19" s="91" t="s">
        <v>28</v>
      </c>
      <c r="D19" s="94">
        <v>467616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ht="25.5" customHeight="1">
      <c r="A20" s="102"/>
      <c r="B20" s="92"/>
      <c r="C20" s="91" t="s">
        <v>29</v>
      </c>
      <c r="D20" s="94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ht="25.5" customHeight="1">
      <c r="A21" s="102"/>
      <c r="B21" s="92"/>
      <c r="C21" s="91" t="s">
        <v>30</v>
      </c>
      <c r="D21" s="94">
        <v>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ht="25.5" customHeight="1">
      <c r="A22" s="102"/>
      <c r="B22" s="92"/>
      <c r="C22" s="91" t="s">
        <v>31</v>
      </c>
      <c r="D22" s="94">
        <v>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ht="25.5" customHeight="1">
      <c r="A23" s="102"/>
      <c r="B23" s="92"/>
      <c r="C23" s="91" t="s">
        <v>32</v>
      </c>
      <c r="D23" s="94">
        <v>0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ht="25.5" customHeight="1">
      <c r="A24" s="102"/>
      <c r="B24" s="92"/>
      <c r="C24" s="91" t="s">
        <v>33</v>
      </c>
      <c r="D24" s="94">
        <v>0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25.5" customHeight="1">
      <c r="A25" s="102"/>
      <c r="B25" s="92"/>
      <c r="C25" s="91" t="s">
        <v>34</v>
      </c>
      <c r="D25" s="94">
        <v>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ht="25.5" customHeight="1">
      <c r="A26" s="102"/>
      <c r="B26" s="92"/>
      <c r="C26" s="91" t="s">
        <v>35</v>
      </c>
      <c r="D26" s="94">
        <v>16761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ht="25.5" customHeight="1">
      <c r="A27" s="102"/>
      <c r="B27" s="92"/>
      <c r="C27" s="91" t="s">
        <v>36</v>
      </c>
      <c r="D27" s="94">
        <v>0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ht="25.5" customHeight="1">
      <c r="A28" s="102"/>
      <c r="B28" s="92"/>
      <c r="C28" s="91" t="s">
        <v>37</v>
      </c>
      <c r="D28" s="92">
        <v>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ht="25.5" customHeight="1">
      <c r="A29" s="102"/>
      <c r="B29" s="92"/>
      <c r="C29" s="91" t="s">
        <v>38</v>
      </c>
      <c r="D29" s="92">
        <v>0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ht="25.5" customHeight="1">
      <c r="A30" s="102"/>
      <c r="B30" s="92"/>
      <c r="C30" s="91" t="s">
        <v>39</v>
      </c>
      <c r="D30" s="94">
        <v>0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ht="25.5" customHeight="1">
      <c r="A31" s="102"/>
      <c r="B31" s="92"/>
      <c r="C31" s="91" t="s">
        <v>40</v>
      </c>
      <c r="D31" s="94">
        <v>0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ht="25.5" customHeight="1">
      <c r="A32" s="102"/>
      <c r="B32" s="92"/>
      <c r="C32" s="91" t="s">
        <v>41</v>
      </c>
      <c r="D32" s="94">
        <v>0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ht="25.5" customHeight="1">
      <c r="A33" s="102"/>
      <c r="B33" s="92"/>
      <c r="C33" s="91" t="s">
        <v>42</v>
      </c>
      <c r="D33" s="94">
        <v>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ht="25.5" customHeight="1">
      <c r="A34" s="102"/>
      <c r="B34" s="92"/>
      <c r="C34" s="91" t="s">
        <v>43</v>
      </c>
      <c r="D34" s="92">
        <v>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ht="25.5" customHeight="1">
      <c r="A35" s="129" t="s">
        <v>44</v>
      </c>
      <c r="B35" s="131">
        <f>SUM(B7:B34)</f>
        <v>529695</v>
      </c>
      <c r="C35" s="129" t="s">
        <v>45</v>
      </c>
      <c r="D35" s="131">
        <f>SUM(D7:D34)</f>
        <v>529695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ht="25.5" customHeight="1">
      <c r="A36" s="91" t="s">
        <v>46</v>
      </c>
      <c r="B36" s="94">
        <v>0</v>
      </c>
      <c r="C36" s="132" t="s">
        <v>47</v>
      </c>
      <c r="D36" s="92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ht="25.5" customHeight="1">
      <c r="A37" s="91" t="s">
        <v>48</v>
      </c>
      <c r="B37" s="92">
        <v>0</v>
      </c>
      <c r="C37" s="132" t="s">
        <v>49</v>
      </c>
      <c r="D37" s="92"/>
      <c r="E37" s="115"/>
      <c r="F37" s="115"/>
      <c r="G37" s="133" t="s">
        <v>50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ht="25.5" customHeight="1">
      <c r="A38" s="102"/>
      <c r="B38" s="99"/>
      <c r="C38" s="102" t="s">
        <v>51</v>
      </c>
      <c r="D38" s="92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ht="25.5" customHeight="1">
      <c r="A39" s="102"/>
      <c r="B39" s="134"/>
      <c r="C39" s="102"/>
      <c r="D39" s="10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ht="25.5" customHeight="1">
      <c r="A40" s="129" t="s">
        <v>52</v>
      </c>
      <c r="B40" s="134">
        <f>SUM(B35,B36,B37)</f>
        <v>529695</v>
      </c>
      <c r="C40" s="129" t="s">
        <v>53</v>
      </c>
      <c r="D40" s="106">
        <f>D35</f>
        <v>529695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ht="20.25" customHeight="1">
      <c r="A41" s="112"/>
      <c r="B41" s="113"/>
      <c r="C41" s="114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</sheetData>
  <sheetProtection/>
  <mergeCells count="1">
    <mergeCell ref="A3:D3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41" t="s">
        <v>54</v>
      </c>
      <c r="B1" s="141"/>
      <c r="C1" s="141"/>
      <c r="D1" s="141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6"/>
      <c r="T2" s="127" t="s">
        <v>55</v>
      </c>
    </row>
    <row r="3" spans="1:20" ht="19.5" customHeight="1">
      <c r="A3" s="140" t="s">
        <v>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9.5" customHeight="1">
      <c r="A4" s="5"/>
      <c r="B4" s="5"/>
      <c r="C4" s="5"/>
      <c r="D4" s="5"/>
      <c r="E4" s="5"/>
      <c r="F4" s="51"/>
      <c r="G4" s="51"/>
      <c r="H4" s="51"/>
      <c r="I4" s="51"/>
      <c r="J4" s="124"/>
      <c r="K4" s="124"/>
      <c r="L4" s="124"/>
      <c r="M4" s="124"/>
      <c r="N4" s="124"/>
      <c r="O4" s="124"/>
      <c r="P4" s="124"/>
      <c r="Q4" s="124"/>
      <c r="R4" s="124"/>
      <c r="S4" s="40"/>
      <c r="T4" s="24" t="s">
        <v>5</v>
      </c>
    </row>
    <row r="5" spans="1:20" ht="19.5" customHeight="1">
      <c r="A5" s="25" t="s">
        <v>57</v>
      </c>
      <c r="B5" s="25"/>
      <c r="C5" s="25"/>
      <c r="D5" s="26"/>
      <c r="E5" s="27"/>
      <c r="F5" s="142" t="s">
        <v>58</v>
      </c>
      <c r="G5" s="146" t="s">
        <v>59</v>
      </c>
      <c r="H5" s="142" t="s">
        <v>60</v>
      </c>
      <c r="I5" s="142" t="s">
        <v>61</v>
      </c>
      <c r="J5" s="142" t="s">
        <v>62</v>
      </c>
      <c r="K5" s="142" t="s">
        <v>63</v>
      </c>
      <c r="L5" s="142"/>
      <c r="M5" s="150" t="s">
        <v>64</v>
      </c>
      <c r="N5" s="29" t="s">
        <v>65</v>
      </c>
      <c r="O5" s="125"/>
      <c r="P5" s="125"/>
      <c r="Q5" s="125"/>
      <c r="R5" s="125"/>
      <c r="S5" s="142" t="s">
        <v>66</v>
      </c>
      <c r="T5" s="142" t="s">
        <v>67</v>
      </c>
    </row>
    <row r="6" spans="1:20" ht="19.5" customHeight="1">
      <c r="A6" s="28" t="s">
        <v>68</v>
      </c>
      <c r="B6" s="28"/>
      <c r="C6" s="123"/>
      <c r="D6" s="143" t="s">
        <v>69</v>
      </c>
      <c r="E6" s="143" t="s">
        <v>70</v>
      </c>
      <c r="F6" s="142"/>
      <c r="G6" s="146"/>
      <c r="H6" s="142"/>
      <c r="I6" s="142"/>
      <c r="J6" s="142"/>
      <c r="K6" s="148" t="s">
        <v>71</v>
      </c>
      <c r="L6" s="142" t="s">
        <v>72</v>
      </c>
      <c r="M6" s="150"/>
      <c r="N6" s="142" t="s">
        <v>73</v>
      </c>
      <c r="O6" s="142" t="s">
        <v>74</v>
      </c>
      <c r="P6" s="142" t="s">
        <v>75</v>
      </c>
      <c r="Q6" s="142" t="s">
        <v>76</v>
      </c>
      <c r="R6" s="142" t="s">
        <v>77</v>
      </c>
      <c r="S6" s="142"/>
      <c r="T6" s="142"/>
    </row>
    <row r="7" spans="1:20" ht="30.75" customHeight="1">
      <c r="A7" s="32" t="s">
        <v>78</v>
      </c>
      <c r="B7" s="31" t="s">
        <v>79</v>
      </c>
      <c r="C7" s="33" t="s">
        <v>80</v>
      </c>
      <c r="D7" s="144"/>
      <c r="E7" s="144"/>
      <c r="F7" s="145"/>
      <c r="G7" s="147"/>
      <c r="H7" s="145"/>
      <c r="I7" s="145"/>
      <c r="J7" s="145"/>
      <c r="K7" s="149"/>
      <c r="L7" s="145"/>
      <c r="M7" s="151"/>
      <c r="N7" s="145"/>
      <c r="O7" s="145"/>
      <c r="P7" s="145"/>
      <c r="Q7" s="145"/>
      <c r="R7" s="145"/>
      <c r="S7" s="145"/>
      <c r="T7" s="145"/>
    </row>
    <row r="8" spans="1:20" ht="23.25" customHeight="1">
      <c r="A8" s="13"/>
      <c r="B8" s="13"/>
      <c r="C8" s="13"/>
      <c r="D8" s="14"/>
      <c r="E8" s="15" t="s">
        <v>58</v>
      </c>
      <c r="F8" s="20">
        <v>529695</v>
      </c>
      <c r="G8" s="20">
        <v>0</v>
      </c>
      <c r="H8" s="21">
        <v>300305</v>
      </c>
      <c r="I8" s="69">
        <v>0</v>
      </c>
      <c r="J8" s="22">
        <f aca="true" t="shared" si="0" ref="J8:J71">0</f>
        <v>0</v>
      </c>
      <c r="K8" s="20">
        <v>0</v>
      </c>
      <c r="L8" s="21">
        <v>0</v>
      </c>
      <c r="M8" s="69">
        <v>0</v>
      </c>
      <c r="N8" s="69">
        <v>0</v>
      </c>
      <c r="O8" s="22">
        <f>0</f>
        <v>0</v>
      </c>
      <c r="P8" s="20">
        <f>0</f>
        <v>0</v>
      </c>
      <c r="Q8" s="20">
        <f>0</f>
        <v>0</v>
      </c>
      <c r="R8" s="21">
        <v>0</v>
      </c>
      <c r="S8" s="69">
        <v>229390</v>
      </c>
      <c r="T8" s="69">
        <f aca="true" t="shared" si="1" ref="T8:T71">0</f>
        <v>0</v>
      </c>
    </row>
    <row r="9" spans="1:20" ht="23.25" customHeight="1">
      <c r="A9" s="13"/>
      <c r="B9" s="13"/>
      <c r="C9" s="13"/>
      <c r="D9" s="14" t="s">
        <v>81</v>
      </c>
      <c r="E9" s="15" t="s">
        <v>82</v>
      </c>
      <c r="F9" s="20">
        <v>97948</v>
      </c>
      <c r="G9" s="20">
        <v>0</v>
      </c>
      <c r="H9" s="21">
        <v>97948</v>
      </c>
      <c r="I9" s="69">
        <v>0</v>
      </c>
      <c r="J9" s="22">
        <f t="shared" si="0"/>
        <v>0</v>
      </c>
      <c r="K9" s="20">
        <v>0</v>
      </c>
      <c r="L9" s="21">
        <v>0</v>
      </c>
      <c r="M9" s="69">
        <v>0</v>
      </c>
      <c r="N9" s="69">
        <v>0</v>
      </c>
      <c r="O9" s="22">
        <f>0</f>
        <v>0</v>
      </c>
      <c r="P9" s="20">
        <f>0</f>
        <v>0</v>
      </c>
      <c r="Q9" s="20">
        <f>0</f>
        <v>0</v>
      </c>
      <c r="R9" s="21">
        <v>0</v>
      </c>
      <c r="S9" s="69">
        <v>0</v>
      </c>
      <c r="T9" s="69">
        <f t="shared" si="1"/>
        <v>0</v>
      </c>
    </row>
    <row r="10" spans="1:20" ht="23.25" customHeight="1">
      <c r="A10" s="13" t="s">
        <v>83</v>
      </c>
      <c r="B10" s="13"/>
      <c r="C10" s="13"/>
      <c r="D10" s="14"/>
      <c r="E10" s="15" t="s">
        <v>84</v>
      </c>
      <c r="F10" s="20">
        <v>17594</v>
      </c>
      <c r="G10" s="20">
        <v>0</v>
      </c>
      <c r="H10" s="21">
        <v>17594</v>
      </c>
      <c r="I10" s="69">
        <v>0</v>
      </c>
      <c r="J10" s="22">
        <f t="shared" si="0"/>
        <v>0</v>
      </c>
      <c r="K10" s="20">
        <v>0</v>
      </c>
      <c r="L10" s="21">
        <v>0</v>
      </c>
      <c r="M10" s="69">
        <v>0</v>
      </c>
      <c r="N10" s="69">
        <v>0</v>
      </c>
      <c r="O10" s="22">
        <f>0</f>
        <v>0</v>
      </c>
      <c r="P10" s="20">
        <f>0</f>
        <v>0</v>
      </c>
      <c r="Q10" s="20">
        <f>0</f>
        <v>0</v>
      </c>
      <c r="R10" s="21">
        <v>0</v>
      </c>
      <c r="S10" s="69">
        <v>0</v>
      </c>
      <c r="T10" s="69">
        <f t="shared" si="1"/>
        <v>0</v>
      </c>
    </row>
    <row r="11" spans="1:20" ht="23.25" customHeight="1">
      <c r="A11" s="13"/>
      <c r="B11" s="13" t="s">
        <v>85</v>
      </c>
      <c r="C11" s="13"/>
      <c r="D11" s="14"/>
      <c r="E11" s="15" t="s">
        <v>86</v>
      </c>
      <c r="F11" s="20">
        <v>17594</v>
      </c>
      <c r="G11" s="20">
        <v>0</v>
      </c>
      <c r="H11" s="21">
        <v>17594</v>
      </c>
      <c r="I11" s="69">
        <v>0</v>
      </c>
      <c r="J11" s="22">
        <f t="shared" si="0"/>
        <v>0</v>
      </c>
      <c r="K11" s="20">
        <v>0</v>
      </c>
      <c r="L11" s="21">
        <v>0</v>
      </c>
      <c r="M11" s="69">
        <v>0</v>
      </c>
      <c r="N11" s="69">
        <v>0</v>
      </c>
      <c r="O11" s="22">
        <f>0</f>
        <v>0</v>
      </c>
      <c r="P11" s="20">
        <f>0</f>
        <v>0</v>
      </c>
      <c r="Q11" s="20">
        <f>0</f>
        <v>0</v>
      </c>
      <c r="R11" s="21">
        <v>0</v>
      </c>
      <c r="S11" s="69">
        <v>0</v>
      </c>
      <c r="T11" s="69">
        <f t="shared" si="1"/>
        <v>0</v>
      </c>
    </row>
    <row r="12" spans="1:20" ht="23.25" customHeight="1">
      <c r="A12" s="13" t="s">
        <v>87</v>
      </c>
      <c r="B12" s="13" t="s">
        <v>88</v>
      </c>
      <c r="C12" s="13" t="s">
        <v>89</v>
      </c>
      <c r="D12" s="14" t="s">
        <v>90</v>
      </c>
      <c r="E12" s="15" t="s">
        <v>91</v>
      </c>
      <c r="F12" s="20">
        <v>5105</v>
      </c>
      <c r="G12" s="20">
        <v>0</v>
      </c>
      <c r="H12" s="21">
        <v>5105</v>
      </c>
      <c r="I12" s="69">
        <v>0</v>
      </c>
      <c r="J12" s="22">
        <f t="shared" si="0"/>
        <v>0</v>
      </c>
      <c r="K12" s="20">
        <v>0</v>
      </c>
      <c r="L12" s="21">
        <v>0</v>
      </c>
      <c r="M12" s="69">
        <v>0</v>
      </c>
      <c r="N12" s="69">
        <v>0</v>
      </c>
      <c r="O12" s="22">
        <f>0</f>
        <v>0</v>
      </c>
      <c r="P12" s="20">
        <f>0</f>
        <v>0</v>
      </c>
      <c r="Q12" s="20">
        <f>0</f>
        <v>0</v>
      </c>
      <c r="R12" s="21">
        <v>0</v>
      </c>
      <c r="S12" s="69">
        <v>0</v>
      </c>
      <c r="T12" s="69">
        <f t="shared" si="1"/>
        <v>0</v>
      </c>
    </row>
    <row r="13" spans="1:20" ht="23.25" customHeight="1">
      <c r="A13" s="13" t="s">
        <v>87</v>
      </c>
      <c r="B13" s="13" t="s">
        <v>88</v>
      </c>
      <c r="C13" s="13" t="s">
        <v>85</v>
      </c>
      <c r="D13" s="14" t="s">
        <v>90</v>
      </c>
      <c r="E13" s="15" t="s">
        <v>92</v>
      </c>
      <c r="F13" s="20">
        <v>8095</v>
      </c>
      <c r="G13" s="20">
        <v>0</v>
      </c>
      <c r="H13" s="21">
        <v>8095</v>
      </c>
      <c r="I13" s="69">
        <v>0</v>
      </c>
      <c r="J13" s="22">
        <f t="shared" si="0"/>
        <v>0</v>
      </c>
      <c r="K13" s="20">
        <v>0</v>
      </c>
      <c r="L13" s="21">
        <v>0</v>
      </c>
      <c r="M13" s="69">
        <v>0</v>
      </c>
      <c r="N13" s="69">
        <v>0</v>
      </c>
      <c r="O13" s="22">
        <f>0</f>
        <v>0</v>
      </c>
      <c r="P13" s="20">
        <f>0</f>
        <v>0</v>
      </c>
      <c r="Q13" s="20">
        <f>0</f>
        <v>0</v>
      </c>
      <c r="R13" s="21">
        <v>0</v>
      </c>
      <c r="S13" s="69">
        <v>0</v>
      </c>
      <c r="T13" s="69">
        <f t="shared" si="1"/>
        <v>0</v>
      </c>
    </row>
    <row r="14" spans="1:20" ht="23.25" customHeight="1">
      <c r="A14" s="13" t="s">
        <v>87</v>
      </c>
      <c r="B14" s="13" t="s">
        <v>88</v>
      </c>
      <c r="C14" s="13" t="s">
        <v>93</v>
      </c>
      <c r="D14" s="14" t="s">
        <v>90</v>
      </c>
      <c r="E14" s="15" t="s">
        <v>94</v>
      </c>
      <c r="F14" s="20">
        <v>3238</v>
      </c>
      <c r="G14" s="20">
        <v>0</v>
      </c>
      <c r="H14" s="21">
        <v>3238</v>
      </c>
      <c r="I14" s="69">
        <v>0</v>
      </c>
      <c r="J14" s="22">
        <f t="shared" si="0"/>
        <v>0</v>
      </c>
      <c r="K14" s="20">
        <v>0</v>
      </c>
      <c r="L14" s="21">
        <v>0</v>
      </c>
      <c r="M14" s="69">
        <v>0</v>
      </c>
      <c r="N14" s="69">
        <v>0</v>
      </c>
      <c r="O14" s="22">
        <f>0</f>
        <v>0</v>
      </c>
      <c r="P14" s="20">
        <f>0</f>
        <v>0</v>
      </c>
      <c r="Q14" s="20">
        <f>0</f>
        <v>0</v>
      </c>
      <c r="R14" s="21">
        <v>0</v>
      </c>
      <c r="S14" s="69">
        <v>0</v>
      </c>
      <c r="T14" s="69">
        <f t="shared" si="1"/>
        <v>0</v>
      </c>
    </row>
    <row r="15" spans="1:20" ht="23.25" customHeight="1">
      <c r="A15" s="13" t="s">
        <v>87</v>
      </c>
      <c r="B15" s="13" t="s">
        <v>88</v>
      </c>
      <c r="C15" s="13" t="s">
        <v>95</v>
      </c>
      <c r="D15" s="14" t="s">
        <v>90</v>
      </c>
      <c r="E15" s="15" t="s">
        <v>96</v>
      </c>
      <c r="F15" s="20">
        <v>1156</v>
      </c>
      <c r="G15" s="20">
        <v>0</v>
      </c>
      <c r="H15" s="21">
        <v>1156</v>
      </c>
      <c r="I15" s="69">
        <v>0</v>
      </c>
      <c r="J15" s="22">
        <f t="shared" si="0"/>
        <v>0</v>
      </c>
      <c r="K15" s="20">
        <v>0</v>
      </c>
      <c r="L15" s="21">
        <v>0</v>
      </c>
      <c r="M15" s="69">
        <v>0</v>
      </c>
      <c r="N15" s="69">
        <v>0</v>
      </c>
      <c r="O15" s="22">
        <f>0</f>
        <v>0</v>
      </c>
      <c r="P15" s="20">
        <f>0</f>
        <v>0</v>
      </c>
      <c r="Q15" s="20">
        <f>0</f>
        <v>0</v>
      </c>
      <c r="R15" s="21">
        <v>0</v>
      </c>
      <c r="S15" s="69">
        <v>0</v>
      </c>
      <c r="T15" s="69">
        <f t="shared" si="1"/>
        <v>0</v>
      </c>
    </row>
    <row r="16" spans="1:20" ht="23.25" customHeight="1">
      <c r="A16" s="13" t="s">
        <v>97</v>
      </c>
      <c r="B16" s="13"/>
      <c r="C16" s="13"/>
      <c r="D16" s="14"/>
      <c r="E16" s="15" t="s">
        <v>98</v>
      </c>
      <c r="F16" s="20">
        <v>1870</v>
      </c>
      <c r="G16" s="20">
        <v>0</v>
      </c>
      <c r="H16" s="21">
        <v>1870</v>
      </c>
      <c r="I16" s="69">
        <v>0</v>
      </c>
      <c r="J16" s="22">
        <f t="shared" si="0"/>
        <v>0</v>
      </c>
      <c r="K16" s="20">
        <v>0</v>
      </c>
      <c r="L16" s="21">
        <v>0</v>
      </c>
      <c r="M16" s="69">
        <v>0</v>
      </c>
      <c r="N16" s="69">
        <v>0</v>
      </c>
      <c r="O16" s="22">
        <f>0</f>
        <v>0</v>
      </c>
      <c r="P16" s="20">
        <f>0</f>
        <v>0</v>
      </c>
      <c r="Q16" s="20">
        <f>0</f>
        <v>0</v>
      </c>
      <c r="R16" s="21">
        <v>0</v>
      </c>
      <c r="S16" s="69">
        <v>0</v>
      </c>
      <c r="T16" s="69">
        <f t="shared" si="1"/>
        <v>0</v>
      </c>
    </row>
    <row r="17" spans="1:20" ht="23.25" customHeight="1">
      <c r="A17" s="13"/>
      <c r="B17" s="13" t="s">
        <v>99</v>
      </c>
      <c r="C17" s="13"/>
      <c r="D17" s="14"/>
      <c r="E17" s="15" t="s">
        <v>100</v>
      </c>
      <c r="F17" s="20">
        <v>26</v>
      </c>
      <c r="G17" s="20">
        <v>0</v>
      </c>
      <c r="H17" s="21">
        <v>26</v>
      </c>
      <c r="I17" s="69">
        <v>0</v>
      </c>
      <c r="J17" s="22">
        <f t="shared" si="0"/>
        <v>0</v>
      </c>
      <c r="K17" s="20">
        <v>0</v>
      </c>
      <c r="L17" s="21">
        <v>0</v>
      </c>
      <c r="M17" s="69">
        <v>0</v>
      </c>
      <c r="N17" s="69">
        <v>0</v>
      </c>
      <c r="O17" s="22">
        <f>0</f>
        <v>0</v>
      </c>
      <c r="P17" s="20">
        <f>0</f>
        <v>0</v>
      </c>
      <c r="Q17" s="20">
        <f>0</f>
        <v>0</v>
      </c>
      <c r="R17" s="21">
        <v>0</v>
      </c>
      <c r="S17" s="69">
        <v>0</v>
      </c>
      <c r="T17" s="69">
        <f t="shared" si="1"/>
        <v>0</v>
      </c>
    </row>
    <row r="18" spans="1:20" ht="23.25" customHeight="1">
      <c r="A18" s="13" t="s">
        <v>101</v>
      </c>
      <c r="B18" s="13" t="s">
        <v>102</v>
      </c>
      <c r="C18" s="13" t="s">
        <v>95</v>
      </c>
      <c r="D18" s="14" t="s">
        <v>90</v>
      </c>
      <c r="E18" s="15" t="s">
        <v>103</v>
      </c>
      <c r="F18" s="20">
        <v>26</v>
      </c>
      <c r="G18" s="20">
        <v>0</v>
      </c>
      <c r="H18" s="21">
        <v>26</v>
      </c>
      <c r="I18" s="69">
        <v>0</v>
      </c>
      <c r="J18" s="22">
        <f t="shared" si="0"/>
        <v>0</v>
      </c>
      <c r="K18" s="20">
        <v>0</v>
      </c>
      <c r="L18" s="21">
        <v>0</v>
      </c>
      <c r="M18" s="69">
        <v>0</v>
      </c>
      <c r="N18" s="69">
        <v>0</v>
      </c>
      <c r="O18" s="22">
        <f>0</f>
        <v>0</v>
      </c>
      <c r="P18" s="20">
        <f>0</f>
        <v>0</v>
      </c>
      <c r="Q18" s="20">
        <f>0</f>
        <v>0</v>
      </c>
      <c r="R18" s="21">
        <v>0</v>
      </c>
      <c r="S18" s="69">
        <v>0</v>
      </c>
      <c r="T18" s="69">
        <f t="shared" si="1"/>
        <v>0</v>
      </c>
    </row>
    <row r="19" spans="1:20" ht="23.25" customHeight="1">
      <c r="A19" s="13"/>
      <c r="B19" s="13" t="s">
        <v>104</v>
      </c>
      <c r="C19" s="13"/>
      <c r="D19" s="14"/>
      <c r="E19" s="15" t="s">
        <v>105</v>
      </c>
      <c r="F19" s="20">
        <v>1844</v>
      </c>
      <c r="G19" s="20">
        <v>0</v>
      </c>
      <c r="H19" s="21">
        <v>1844</v>
      </c>
      <c r="I19" s="69">
        <v>0</v>
      </c>
      <c r="J19" s="22">
        <f t="shared" si="0"/>
        <v>0</v>
      </c>
      <c r="K19" s="20">
        <v>0</v>
      </c>
      <c r="L19" s="21">
        <v>0</v>
      </c>
      <c r="M19" s="69">
        <v>0</v>
      </c>
      <c r="N19" s="69">
        <v>0</v>
      </c>
      <c r="O19" s="22">
        <f>0</f>
        <v>0</v>
      </c>
      <c r="P19" s="20">
        <f>0</f>
        <v>0</v>
      </c>
      <c r="Q19" s="20">
        <f>0</f>
        <v>0</v>
      </c>
      <c r="R19" s="21">
        <v>0</v>
      </c>
      <c r="S19" s="69">
        <v>0</v>
      </c>
      <c r="T19" s="69">
        <f t="shared" si="1"/>
        <v>0</v>
      </c>
    </row>
    <row r="20" spans="1:20" ht="23.25" customHeight="1">
      <c r="A20" s="13" t="s">
        <v>101</v>
      </c>
      <c r="B20" s="13" t="s">
        <v>106</v>
      </c>
      <c r="C20" s="13" t="s">
        <v>107</v>
      </c>
      <c r="D20" s="14" t="s">
        <v>90</v>
      </c>
      <c r="E20" s="15" t="s">
        <v>108</v>
      </c>
      <c r="F20" s="20">
        <v>1454</v>
      </c>
      <c r="G20" s="20">
        <v>0</v>
      </c>
      <c r="H20" s="21">
        <v>1454</v>
      </c>
      <c r="I20" s="69">
        <v>0</v>
      </c>
      <c r="J20" s="22">
        <f t="shared" si="0"/>
        <v>0</v>
      </c>
      <c r="K20" s="20">
        <v>0</v>
      </c>
      <c r="L20" s="21">
        <v>0</v>
      </c>
      <c r="M20" s="69">
        <v>0</v>
      </c>
      <c r="N20" s="69">
        <v>0</v>
      </c>
      <c r="O20" s="22">
        <f>0</f>
        <v>0</v>
      </c>
      <c r="P20" s="20">
        <f>0</f>
        <v>0</v>
      </c>
      <c r="Q20" s="20">
        <f>0</f>
        <v>0</v>
      </c>
      <c r="R20" s="21">
        <v>0</v>
      </c>
      <c r="S20" s="69">
        <v>0</v>
      </c>
      <c r="T20" s="69">
        <f t="shared" si="1"/>
        <v>0</v>
      </c>
    </row>
    <row r="21" spans="1:20" ht="23.25" customHeight="1">
      <c r="A21" s="13" t="s">
        <v>101</v>
      </c>
      <c r="B21" s="13" t="s">
        <v>106</v>
      </c>
      <c r="C21" s="13" t="s">
        <v>109</v>
      </c>
      <c r="D21" s="14" t="s">
        <v>90</v>
      </c>
      <c r="E21" s="15" t="s">
        <v>110</v>
      </c>
      <c r="F21" s="20">
        <v>390</v>
      </c>
      <c r="G21" s="20">
        <v>0</v>
      </c>
      <c r="H21" s="21">
        <v>390</v>
      </c>
      <c r="I21" s="69">
        <v>0</v>
      </c>
      <c r="J21" s="22">
        <f t="shared" si="0"/>
        <v>0</v>
      </c>
      <c r="K21" s="20">
        <v>0</v>
      </c>
      <c r="L21" s="21">
        <v>0</v>
      </c>
      <c r="M21" s="69">
        <v>0</v>
      </c>
      <c r="N21" s="69">
        <v>0</v>
      </c>
      <c r="O21" s="22">
        <f>0</f>
        <v>0</v>
      </c>
      <c r="P21" s="20">
        <f>0</f>
        <v>0</v>
      </c>
      <c r="Q21" s="20">
        <f>0</f>
        <v>0</v>
      </c>
      <c r="R21" s="21">
        <v>0</v>
      </c>
      <c r="S21" s="69">
        <v>0</v>
      </c>
      <c r="T21" s="69">
        <f t="shared" si="1"/>
        <v>0</v>
      </c>
    </row>
    <row r="22" spans="1:20" ht="23.25" customHeight="1">
      <c r="A22" s="13" t="s">
        <v>111</v>
      </c>
      <c r="B22" s="13"/>
      <c r="C22" s="13"/>
      <c r="D22" s="14"/>
      <c r="E22" s="15" t="s">
        <v>112</v>
      </c>
      <c r="F22" s="20">
        <v>73129</v>
      </c>
      <c r="G22" s="20">
        <v>0</v>
      </c>
      <c r="H22" s="21">
        <v>73129</v>
      </c>
      <c r="I22" s="69">
        <v>0</v>
      </c>
      <c r="J22" s="22">
        <f t="shared" si="0"/>
        <v>0</v>
      </c>
      <c r="K22" s="20">
        <v>0</v>
      </c>
      <c r="L22" s="21">
        <v>0</v>
      </c>
      <c r="M22" s="69">
        <v>0</v>
      </c>
      <c r="N22" s="69">
        <v>0</v>
      </c>
      <c r="O22" s="22">
        <f>0</f>
        <v>0</v>
      </c>
      <c r="P22" s="20">
        <f>0</f>
        <v>0</v>
      </c>
      <c r="Q22" s="20">
        <f>0</f>
        <v>0</v>
      </c>
      <c r="R22" s="21">
        <v>0</v>
      </c>
      <c r="S22" s="69">
        <v>0</v>
      </c>
      <c r="T22" s="69">
        <f t="shared" si="1"/>
        <v>0</v>
      </c>
    </row>
    <row r="23" spans="1:20" ht="23.25" customHeight="1">
      <c r="A23" s="13"/>
      <c r="B23" s="13" t="s">
        <v>113</v>
      </c>
      <c r="C23" s="13"/>
      <c r="D23" s="14"/>
      <c r="E23" s="15" t="s">
        <v>114</v>
      </c>
      <c r="F23" s="20">
        <v>73129</v>
      </c>
      <c r="G23" s="20">
        <v>0</v>
      </c>
      <c r="H23" s="21">
        <v>73129</v>
      </c>
      <c r="I23" s="69">
        <v>0</v>
      </c>
      <c r="J23" s="22">
        <f t="shared" si="0"/>
        <v>0</v>
      </c>
      <c r="K23" s="20">
        <v>0</v>
      </c>
      <c r="L23" s="21">
        <v>0</v>
      </c>
      <c r="M23" s="69">
        <v>0</v>
      </c>
      <c r="N23" s="69">
        <v>0</v>
      </c>
      <c r="O23" s="22">
        <f>0</f>
        <v>0</v>
      </c>
      <c r="P23" s="20">
        <f>0</f>
        <v>0</v>
      </c>
      <c r="Q23" s="20">
        <f>0</f>
        <v>0</v>
      </c>
      <c r="R23" s="21">
        <v>0</v>
      </c>
      <c r="S23" s="69">
        <v>0</v>
      </c>
      <c r="T23" s="69">
        <f t="shared" si="1"/>
        <v>0</v>
      </c>
    </row>
    <row r="24" spans="1:20" ht="23.25" customHeight="1">
      <c r="A24" s="13" t="s">
        <v>115</v>
      </c>
      <c r="B24" s="13" t="s">
        <v>116</v>
      </c>
      <c r="C24" s="13" t="s">
        <v>107</v>
      </c>
      <c r="D24" s="14" t="s">
        <v>90</v>
      </c>
      <c r="E24" s="15" t="s">
        <v>117</v>
      </c>
      <c r="F24" s="20">
        <v>55469</v>
      </c>
      <c r="G24" s="20">
        <v>0</v>
      </c>
      <c r="H24" s="21">
        <v>55469</v>
      </c>
      <c r="I24" s="69">
        <v>0</v>
      </c>
      <c r="J24" s="22">
        <f t="shared" si="0"/>
        <v>0</v>
      </c>
      <c r="K24" s="20">
        <v>0</v>
      </c>
      <c r="L24" s="21">
        <v>0</v>
      </c>
      <c r="M24" s="69">
        <v>0</v>
      </c>
      <c r="N24" s="69">
        <v>0</v>
      </c>
      <c r="O24" s="22">
        <f>0</f>
        <v>0</v>
      </c>
      <c r="P24" s="20">
        <f>0</f>
        <v>0</v>
      </c>
      <c r="Q24" s="20">
        <f>0</f>
        <v>0</v>
      </c>
      <c r="R24" s="21">
        <v>0</v>
      </c>
      <c r="S24" s="69">
        <v>0</v>
      </c>
      <c r="T24" s="69">
        <f t="shared" si="1"/>
        <v>0</v>
      </c>
    </row>
    <row r="25" spans="1:20" ht="23.25" customHeight="1">
      <c r="A25" s="13" t="s">
        <v>115</v>
      </c>
      <c r="B25" s="13" t="s">
        <v>116</v>
      </c>
      <c r="C25" s="13" t="s">
        <v>109</v>
      </c>
      <c r="D25" s="14" t="s">
        <v>90</v>
      </c>
      <c r="E25" s="15" t="s">
        <v>118</v>
      </c>
      <c r="F25" s="20">
        <v>300</v>
      </c>
      <c r="G25" s="20">
        <v>0</v>
      </c>
      <c r="H25" s="21">
        <v>300</v>
      </c>
      <c r="I25" s="69">
        <v>0</v>
      </c>
      <c r="J25" s="22">
        <f t="shared" si="0"/>
        <v>0</v>
      </c>
      <c r="K25" s="20">
        <v>0</v>
      </c>
      <c r="L25" s="21">
        <v>0</v>
      </c>
      <c r="M25" s="69">
        <v>0</v>
      </c>
      <c r="N25" s="69">
        <v>0</v>
      </c>
      <c r="O25" s="22">
        <f>0</f>
        <v>0</v>
      </c>
      <c r="P25" s="20">
        <f>0</f>
        <v>0</v>
      </c>
      <c r="Q25" s="20">
        <f>0</f>
        <v>0</v>
      </c>
      <c r="R25" s="21">
        <v>0</v>
      </c>
      <c r="S25" s="69">
        <v>0</v>
      </c>
      <c r="T25" s="69">
        <f t="shared" si="1"/>
        <v>0</v>
      </c>
    </row>
    <row r="26" spans="1:20" ht="23.25" customHeight="1">
      <c r="A26" s="13" t="s">
        <v>115</v>
      </c>
      <c r="B26" s="13" t="s">
        <v>116</v>
      </c>
      <c r="C26" s="13" t="s">
        <v>89</v>
      </c>
      <c r="D26" s="14" t="s">
        <v>90</v>
      </c>
      <c r="E26" s="15" t="s">
        <v>119</v>
      </c>
      <c r="F26" s="20">
        <v>1260</v>
      </c>
      <c r="G26" s="20">
        <v>0</v>
      </c>
      <c r="H26" s="21">
        <v>1260</v>
      </c>
      <c r="I26" s="69">
        <v>0</v>
      </c>
      <c r="J26" s="22">
        <f t="shared" si="0"/>
        <v>0</v>
      </c>
      <c r="K26" s="20">
        <v>0</v>
      </c>
      <c r="L26" s="21">
        <v>0</v>
      </c>
      <c r="M26" s="69">
        <v>0</v>
      </c>
      <c r="N26" s="69">
        <v>0</v>
      </c>
      <c r="O26" s="22">
        <f>0</f>
        <v>0</v>
      </c>
      <c r="P26" s="20">
        <f>0</f>
        <v>0</v>
      </c>
      <c r="Q26" s="20">
        <f>0</f>
        <v>0</v>
      </c>
      <c r="R26" s="21">
        <v>0</v>
      </c>
      <c r="S26" s="69">
        <v>0</v>
      </c>
      <c r="T26" s="69">
        <f t="shared" si="1"/>
        <v>0</v>
      </c>
    </row>
    <row r="27" spans="1:20" ht="23.25" customHeight="1">
      <c r="A27" s="13" t="s">
        <v>115</v>
      </c>
      <c r="B27" s="13" t="s">
        <v>116</v>
      </c>
      <c r="C27" s="13" t="s">
        <v>85</v>
      </c>
      <c r="D27" s="14" t="s">
        <v>90</v>
      </c>
      <c r="E27" s="15" t="s">
        <v>120</v>
      </c>
      <c r="F27" s="20">
        <v>1500</v>
      </c>
      <c r="G27" s="20">
        <v>0</v>
      </c>
      <c r="H27" s="21">
        <v>1500</v>
      </c>
      <c r="I27" s="69">
        <v>0</v>
      </c>
      <c r="J27" s="22">
        <f t="shared" si="0"/>
        <v>0</v>
      </c>
      <c r="K27" s="20">
        <v>0</v>
      </c>
      <c r="L27" s="21">
        <v>0</v>
      </c>
      <c r="M27" s="69">
        <v>0</v>
      </c>
      <c r="N27" s="69">
        <v>0</v>
      </c>
      <c r="O27" s="22">
        <f>0</f>
        <v>0</v>
      </c>
      <c r="P27" s="20">
        <f>0</f>
        <v>0</v>
      </c>
      <c r="Q27" s="20">
        <f>0</f>
        <v>0</v>
      </c>
      <c r="R27" s="21">
        <v>0</v>
      </c>
      <c r="S27" s="69">
        <v>0</v>
      </c>
      <c r="T27" s="69">
        <f t="shared" si="1"/>
        <v>0</v>
      </c>
    </row>
    <row r="28" spans="1:20" ht="23.25" customHeight="1">
      <c r="A28" s="13" t="s">
        <v>115</v>
      </c>
      <c r="B28" s="13" t="s">
        <v>116</v>
      </c>
      <c r="C28" s="13" t="s">
        <v>93</v>
      </c>
      <c r="D28" s="14" t="s">
        <v>90</v>
      </c>
      <c r="E28" s="15" t="s">
        <v>121</v>
      </c>
      <c r="F28" s="20">
        <v>1400</v>
      </c>
      <c r="G28" s="20">
        <v>0</v>
      </c>
      <c r="H28" s="21">
        <v>1400</v>
      </c>
      <c r="I28" s="69">
        <v>0</v>
      </c>
      <c r="J28" s="22">
        <f t="shared" si="0"/>
        <v>0</v>
      </c>
      <c r="K28" s="20">
        <v>0</v>
      </c>
      <c r="L28" s="21">
        <v>0</v>
      </c>
      <c r="M28" s="69">
        <v>0</v>
      </c>
      <c r="N28" s="69">
        <v>0</v>
      </c>
      <c r="O28" s="22">
        <f>0</f>
        <v>0</v>
      </c>
      <c r="P28" s="20">
        <f>0</f>
        <v>0</v>
      </c>
      <c r="Q28" s="20">
        <f>0</f>
        <v>0</v>
      </c>
      <c r="R28" s="21">
        <v>0</v>
      </c>
      <c r="S28" s="69">
        <v>0</v>
      </c>
      <c r="T28" s="69">
        <f t="shared" si="1"/>
        <v>0</v>
      </c>
    </row>
    <row r="29" spans="1:20" ht="23.25" customHeight="1">
      <c r="A29" s="13" t="s">
        <v>115</v>
      </c>
      <c r="B29" s="13" t="s">
        <v>116</v>
      </c>
      <c r="C29" s="13" t="s">
        <v>122</v>
      </c>
      <c r="D29" s="14" t="s">
        <v>90</v>
      </c>
      <c r="E29" s="15" t="s">
        <v>123</v>
      </c>
      <c r="F29" s="20">
        <v>2000</v>
      </c>
      <c r="G29" s="20">
        <v>0</v>
      </c>
      <c r="H29" s="21">
        <v>2000</v>
      </c>
      <c r="I29" s="69">
        <v>0</v>
      </c>
      <c r="J29" s="22">
        <f t="shared" si="0"/>
        <v>0</v>
      </c>
      <c r="K29" s="20">
        <v>0</v>
      </c>
      <c r="L29" s="21">
        <v>0</v>
      </c>
      <c r="M29" s="69">
        <v>0</v>
      </c>
      <c r="N29" s="69">
        <v>0</v>
      </c>
      <c r="O29" s="22">
        <f>0</f>
        <v>0</v>
      </c>
      <c r="P29" s="20">
        <f>0</f>
        <v>0</v>
      </c>
      <c r="Q29" s="20">
        <f>0</f>
        <v>0</v>
      </c>
      <c r="R29" s="21">
        <v>0</v>
      </c>
      <c r="S29" s="69">
        <v>0</v>
      </c>
      <c r="T29" s="69">
        <f t="shared" si="1"/>
        <v>0</v>
      </c>
    </row>
    <row r="30" spans="1:20" ht="23.25" customHeight="1">
      <c r="A30" s="13" t="s">
        <v>115</v>
      </c>
      <c r="B30" s="13" t="s">
        <v>116</v>
      </c>
      <c r="C30" s="13" t="s">
        <v>104</v>
      </c>
      <c r="D30" s="14" t="s">
        <v>90</v>
      </c>
      <c r="E30" s="15" t="s">
        <v>124</v>
      </c>
      <c r="F30" s="20">
        <v>5800</v>
      </c>
      <c r="G30" s="20">
        <v>0</v>
      </c>
      <c r="H30" s="21">
        <v>5800</v>
      </c>
      <c r="I30" s="69">
        <v>0</v>
      </c>
      <c r="J30" s="22">
        <f t="shared" si="0"/>
        <v>0</v>
      </c>
      <c r="K30" s="20">
        <v>0</v>
      </c>
      <c r="L30" s="21">
        <v>0</v>
      </c>
      <c r="M30" s="69">
        <v>0</v>
      </c>
      <c r="N30" s="69">
        <v>0</v>
      </c>
      <c r="O30" s="22">
        <f>0</f>
        <v>0</v>
      </c>
      <c r="P30" s="20">
        <f>0</f>
        <v>0</v>
      </c>
      <c r="Q30" s="20">
        <f>0</f>
        <v>0</v>
      </c>
      <c r="R30" s="21">
        <v>0</v>
      </c>
      <c r="S30" s="69">
        <v>0</v>
      </c>
      <c r="T30" s="69">
        <f t="shared" si="1"/>
        <v>0</v>
      </c>
    </row>
    <row r="31" spans="1:20" ht="23.25" customHeight="1">
      <c r="A31" s="13" t="s">
        <v>115</v>
      </c>
      <c r="B31" s="13" t="s">
        <v>116</v>
      </c>
      <c r="C31" s="13" t="s">
        <v>125</v>
      </c>
      <c r="D31" s="14" t="s">
        <v>90</v>
      </c>
      <c r="E31" s="15" t="s">
        <v>126</v>
      </c>
      <c r="F31" s="20">
        <v>3500</v>
      </c>
      <c r="G31" s="20">
        <v>0</v>
      </c>
      <c r="H31" s="21">
        <v>3500</v>
      </c>
      <c r="I31" s="69">
        <v>0</v>
      </c>
      <c r="J31" s="22">
        <f t="shared" si="0"/>
        <v>0</v>
      </c>
      <c r="K31" s="20">
        <v>0</v>
      </c>
      <c r="L31" s="21">
        <v>0</v>
      </c>
      <c r="M31" s="69">
        <v>0</v>
      </c>
      <c r="N31" s="69">
        <v>0</v>
      </c>
      <c r="O31" s="22">
        <f>0</f>
        <v>0</v>
      </c>
      <c r="P31" s="20">
        <f>0</f>
        <v>0</v>
      </c>
      <c r="Q31" s="20">
        <f>0</f>
        <v>0</v>
      </c>
      <c r="R31" s="21">
        <v>0</v>
      </c>
      <c r="S31" s="69">
        <v>0</v>
      </c>
      <c r="T31" s="69">
        <f t="shared" si="1"/>
        <v>0</v>
      </c>
    </row>
    <row r="32" spans="1:20" ht="23.25" customHeight="1">
      <c r="A32" s="13" t="s">
        <v>115</v>
      </c>
      <c r="B32" s="13" t="s">
        <v>116</v>
      </c>
      <c r="C32" s="13" t="s">
        <v>127</v>
      </c>
      <c r="D32" s="14" t="s">
        <v>90</v>
      </c>
      <c r="E32" s="15" t="s">
        <v>128</v>
      </c>
      <c r="F32" s="20">
        <v>400</v>
      </c>
      <c r="G32" s="20">
        <v>0</v>
      </c>
      <c r="H32" s="21">
        <v>400</v>
      </c>
      <c r="I32" s="69">
        <v>0</v>
      </c>
      <c r="J32" s="22">
        <f t="shared" si="0"/>
        <v>0</v>
      </c>
      <c r="K32" s="20">
        <v>0</v>
      </c>
      <c r="L32" s="21">
        <v>0</v>
      </c>
      <c r="M32" s="69">
        <v>0</v>
      </c>
      <c r="N32" s="69">
        <v>0</v>
      </c>
      <c r="O32" s="22">
        <f>0</f>
        <v>0</v>
      </c>
      <c r="P32" s="20">
        <f>0</f>
        <v>0</v>
      </c>
      <c r="Q32" s="20">
        <f>0</f>
        <v>0</v>
      </c>
      <c r="R32" s="21">
        <v>0</v>
      </c>
      <c r="S32" s="69">
        <v>0</v>
      </c>
      <c r="T32" s="69">
        <f t="shared" si="1"/>
        <v>0</v>
      </c>
    </row>
    <row r="33" spans="1:20" ht="23.25" customHeight="1">
      <c r="A33" s="13" t="s">
        <v>115</v>
      </c>
      <c r="B33" s="13" t="s">
        <v>116</v>
      </c>
      <c r="C33" s="13" t="s">
        <v>129</v>
      </c>
      <c r="D33" s="14" t="s">
        <v>90</v>
      </c>
      <c r="E33" s="15" t="s">
        <v>130</v>
      </c>
      <c r="F33" s="20">
        <v>500</v>
      </c>
      <c r="G33" s="20">
        <v>0</v>
      </c>
      <c r="H33" s="21">
        <v>500</v>
      </c>
      <c r="I33" s="69">
        <v>0</v>
      </c>
      <c r="J33" s="22">
        <f t="shared" si="0"/>
        <v>0</v>
      </c>
      <c r="K33" s="20">
        <v>0</v>
      </c>
      <c r="L33" s="21">
        <v>0</v>
      </c>
      <c r="M33" s="69">
        <v>0</v>
      </c>
      <c r="N33" s="69">
        <v>0</v>
      </c>
      <c r="O33" s="22">
        <f>0</f>
        <v>0</v>
      </c>
      <c r="P33" s="20">
        <f>0</f>
        <v>0</v>
      </c>
      <c r="Q33" s="20">
        <f>0</f>
        <v>0</v>
      </c>
      <c r="R33" s="21">
        <v>0</v>
      </c>
      <c r="S33" s="69">
        <v>0</v>
      </c>
      <c r="T33" s="69">
        <f t="shared" si="1"/>
        <v>0</v>
      </c>
    </row>
    <row r="34" spans="1:20" ht="23.25" customHeight="1">
      <c r="A34" s="13" t="s">
        <v>115</v>
      </c>
      <c r="B34" s="13" t="s">
        <v>116</v>
      </c>
      <c r="C34" s="13" t="s">
        <v>95</v>
      </c>
      <c r="D34" s="14" t="s">
        <v>90</v>
      </c>
      <c r="E34" s="15" t="s">
        <v>131</v>
      </c>
      <c r="F34" s="20">
        <v>1000</v>
      </c>
      <c r="G34" s="20">
        <v>0</v>
      </c>
      <c r="H34" s="21">
        <v>1000</v>
      </c>
      <c r="I34" s="69">
        <v>0</v>
      </c>
      <c r="J34" s="22">
        <f t="shared" si="0"/>
        <v>0</v>
      </c>
      <c r="K34" s="20">
        <v>0</v>
      </c>
      <c r="L34" s="21">
        <v>0</v>
      </c>
      <c r="M34" s="69">
        <v>0</v>
      </c>
      <c r="N34" s="69">
        <v>0</v>
      </c>
      <c r="O34" s="22">
        <f>0</f>
        <v>0</v>
      </c>
      <c r="P34" s="20">
        <f>0</f>
        <v>0</v>
      </c>
      <c r="Q34" s="20">
        <f>0</f>
        <v>0</v>
      </c>
      <c r="R34" s="21">
        <v>0</v>
      </c>
      <c r="S34" s="69">
        <v>0</v>
      </c>
      <c r="T34" s="69">
        <f t="shared" si="1"/>
        <v>0</v>
      </c>
    </row>
    <row r="35" spans="1:20" ht="23.25" customHeight="1">
      <c r="A35" s="13" t="s">
        <v>132</v>
      </c>
      <c r="B35" s="13"/>
      <c r="C35" s="13"/>
      <c r="D35" s="14"/>
      <c r="E35" s="15" t="s">
        <v>133</v>
      </c>
      <c r="F35" s="20">
        <v>5355</v>
      </c>
      <c r="G35" s="20">
        <v>0</v>
      </c>
      <c r="H35" s="21">
        <v>5355</v>
      </c>
      <c r="I35" s="69">
        <v>0</v>
      </c>
      <c r="J35" s="22">
        <f t="shared" si="0"/>
        <v>0</v>
      </c>
      <c r="K35" s="20">
        <v>0</v>
      </c>
      <c r="L35" s="21">
        <v>0</v>
      </c>
      <c r="M35" s="69">
        <v>0</v>
      </c>
      <c r="N35" s="69">
        <v>0</v>
      </c>
      <c r="O35" s="22">
        <f>0</f>
        <v>0</v>
      </c>
      <c r="P35" s="20">
        <f>0</f>
        <v>0</v>
      </c>
      <c r="Q35" s="20">
        <f>0</f>
        <v>0</v>
      </c>
      <c r="R35" s="21">
        <v>0</v>
      </c>
      <c r="S35" s="69">
        <v>0</v>
      </c>
      <c r="T35" s="69">
        <f t="shared" si="1"/>
        <v>0</v>
      </c>
    </row>
    <row r="36" spans="1:20" ht="23.25" customHeight="1">
      <c r="A36" s="13"/>
      <c r="B36" s="13" t="s">
        <v>109</v>
      </c>
      <c r="C36" s="13"/>
      <c r="D36" s="14"/>
      <c r="E36" s="15" t="s">
        <v>134</v>
      </c>
      <c r="F36" s="20">
        <v>5355</v>
      </c>
      <c r="G36" s="20">
        <v>0</v>
      </c>
      <c r="H36" s="21">
        <v>5355</v>
      </c>
      <c r="I36" s="69">
        <v>0</v>
      </c>
      <c r="J36" s="22">
        <f t="shared" si="0"/>
        <v>0</v>
      </c>
      <c r="K36" s="20">
        <v>0</v>
      </c>
      <c r="L36" s="21">
        <v>0</v>
      </c>
      <c r="M36" s="69">
        <v>0</v>
      </c>
      <c r="N36" s="69">
        <v>0</v>
      </c>
      <c r="O36" s="22">
        <f>0</f>
        <v>0</v>
      </c>
      <c r="P36" s="20">
        <f>0</f>
        <v>0</v>
      </c>
      <c r="Q36" s="20">
        <f>0</f>
        <v>0</v>
      </c>
      <c r="R36" s="21">
        <v>0</v>
      </c>
      <c r="S36" s="69">
        <v>0</v>
      </c>
      <c r="T36" s="69">
        <f t="shared" si="1"/>
        <v>0</v>
      </c>
    </row>
    <row r="37" spans="1:20" ht="23.25" customHeight="1">
      <c r="A37" s="13" t="s">
        <v>135</v>
      </c>
      <c r="B37" s="13" t="s">
        <v>136</v>
      </c>
      <c r="C37" s="13" t="s">
        <v>107</v>
      </c>
      <c r="D37" s="14" t="s">
        <v>90</v>
      </c>
      <c r="E37" s="15" t="s">
        <v>137</v>
      </c>
      <c r="F37" s="20">
        <v>4740</v>
      </c>
      <c r="G37" s="20">
        <v>0</v>
      </c>
      <c r="H37" s="21">
        <v>4740</v>
      </c>
      <c r="I37" s="69">
        <v>0</v>
      </c>
      <c r="J37" s="22">
        <f t="shared" si="0"/>
        <v>0</v>
      </c>
      <c r="K37" s="20">
        <v>0</v>
      </c>
      <c r="L37" s="21">
        <v>0</v>
      </c>
      <c r="M37" s="69">
        <v>0</v>
      </c>
      <c r="N37" s="69">
        <v>0</v>
      </c>
      <c r="O37" s="22">
        <f>0</f>
        <v>0</v>
      </c>
      <c r="P37" s="20">
        <f>0</f>
        <v>0</v>
      </c>
      <c r="Q37" s="20">
        <f>0</f>
        <v>0</v>
      </c>
      <c r="R37" s="21">
        <v>0</v>
      </c>
      <c r="S37" s="69">
        <v>0</v>
      </c>
      <c r="T37" s="69">
        <f t="shared" si="1"/>
        <v>0</v>
      </c>
    </row>
    <row r="38" spans="1:20" ht="23.25" customHeight="1">
      <c r="A38" s="13" t="s">
        <v>135</v>
      </c>
      <c r="B38" s="13" t="s">
        <v>136</v>
      </c>
      <c r="C38" s="13" t="s">
        <v>113</v>
      </c>
      <c r="D38" s="14" t="s">
        <v>90</v>
      </c>
      <c r="E38" s="15" t="s">
        <v>138</v>
      </c>
      <c r="F38" s="20">
        <v>615</v>
      </c>
      <c r="G38" s="20">
        <v>0</v>
      </c>
      <c r="H38" s="21">
        <v>615</v>
      </c>
      <c r="I38" s="69">
        <v>0</v>
      </c>
      <c r="J38" s="22">
        <f t="shared" si="0"/>
        <v>0</v>
      </c>
      <c r="K38" s="20">
        <v>0</v>
      </c>
      <c r="L38" s="21">
        <v>0</v>
      </c>
      <c r="M38" s="69">
        <v>0</v>
      </c>
      <c r="N38" s="69">
        <v>0</v>
      </c>
      <c r="O38" s="22">
        <f>0</f>
        <v>0</v>
      </c>
      <c r="P38" s="20">
        <f>0</f>
        <v>0</v>
      </c>
      <c r="Q38" s="20">
        <f>0</f>
        <v>0</v>
      </c>
      <c r="R38" s="21">
        <v>0</v>
      </c>
      <c r="S38" s="69">
        <v>0</v>
      </c>
      <c r="T38" s="69">
        <f t="shared" si="1"/>
        <v>0</v>
      </c>
    </row>
    <row r="39" spans="1:20" ht="23.25" customHeight="1">
      <c r="A39" s="13"/>
      <c r="B39" s="13"/>
      <c r="C39" s="13"/>
      <c r="D39" s="14" t="s">
        <v>139</v>
      </c>
      <c r="E39" s="15" t="s">
        <v>140</v>
      </c>
      <c r="F39" s="20">
        <v>103760</v>
      </c>
      <c r="G39" s="20">
        <v>0</v>
      </c>
      <c r="H39" s="21">
        <v>103760</v>
      </c>
      <c r="I39" s="69">
        <v>0</v>
      </c>
      <c r="J39" s="22">
        <f t="shared" si="0"/>
        <v>0</v>
      </c>
      <c r="K39" s="20">
        <v>0</v>
      </c>
      <c r="L39" s="21">
        <v>0</v>
      </c>
      <c r="M39" s="69">
        <v>0</v>
      </c>
      <c r="N39" s="69">
        <v>0</v>
      </c>
      <c r="O39" s="22">
        <f>0</f>
        <v>0</v>
      </c>
      <c r="P39" s="20">
        <f>0</f>
        <v>0</v>
      </c>
      <c r="Q39" s="20">
        <f>0</f>
        <v>0</v>
      </c>
      <c r="R39" s="21">
        <v>0</v>
      </c>
      <c r="S39" s="69">
        <v>0</v>
      </c>
      <c r="T39" s="69">
        <f t="shared" si="1"/>
        <v>0</v>
      </c>
    </row>
    <row r="40" spans="1:20" ht="23.25" customHeight="1">
      <c r="A40" s="13" t="s">
        <v>83</v>
      </c>
      <c r="B40" s="13"/>
      <c r="C40" s="13"/>
      <c r="D40" s="14"/>
      <c r="E40" s="15" t="s">
        <v>84</v>
      </c>
      <c r="F40" s="20">
        <v>5898</v>
      </c>
      <c r="G40" s="20">
        <v>0</v>
      </c>
      <c r="H40" s="21">
        <v>5898</v>
      </c>
      <c r="I40" s="69">
        <v>0</v>
      </c>
      <c r="J40" s="22">
        <f t="shared" si="0"/>
        <v>0</v>
      </c>
      <c r="K40" s="20">
        <v>0</v>
      </c>
      <c r="L40" s="21">
        <v>0</v>
      </c>
      <c r="M40" s="69">
        <v>0</v>
      </c>
      <c r="N40" s="69">
        <v>0</v>
      </c>
      <c r="O40" s="22">
        <f>0</f>
        <v>0</v>
      </c>
      <c r="P40" s="20">
        <f>0</f>
        <v>0</v>
      </c>
      <c r="Q40" s="20">
        <f>0</f>
        <v>0</v>
      </c>
      <c r="R40" s="21">
        <v>0</v>
      </c>
      <c r="S40" s="69">
        <v>0</v>
      </c>
      <c r="T40" s="69">
        <f t="shared" si="1"/>
        <v>0</v>
      </c>
    </row>
    <row r="41" spans="1:20" ht="23.25" customHeight="1">
      <c r="A41" s="13"/>
      <c r="B41" s="13" t="s">
        <v>85</v>
      </c>
      <c r="C41" s="13"/>
      <c r="D41" s="14"/>
      <c r="E41" s="15" t="s">
        <v>86</v>
      </c>
      <c r="F41" s="20">
        <v>5898</v>
      </c>
      <c r="G41" s="20">
        <v>0</v>
      </c>
      <c r="H41" s="21">
        <v>5898</v>
      </c>
      <c r="I41" s="69">
        <v>0</v>
      </c>
      <c r="J41" s="22">
        <f t="shared" si="0"/>
        <v>0</v>
      </c>
      <c r="K41" s="20">
        <v>0</v>
      </c>
      <c r="L41" s="21">
        <v>0</v>
      </c>
      <c r="M41" s="69">
        <v>0</v>
      </c>
      <c r="N41" s="69">
        <v>0</v>
      </c>
      <c r="O41" s="22">
        <f>0</f>
        <v>0</v>
      </c>
      <c r="P41" s="20">
        <f>0</f>
        <v>0</v>
      </c>
      <c r="Q41" s="20">
        <f>0</f>
        <v>0</v>
      </c>
      <c r="R41" s="21">
        <v>0</v>
      </c>
      <c r="S41" s="69">
        <v>0</v>
      </c>
      <c r="T41" s="69">
        <f t="shared" si="1"/>
        <v>0</v>
      </c>
    </row>
    <row r="42" spans="1:20" ht="23.25" customHeight="1">
      <c r="A42" s="13" t="s">
        <v>87</v>
      </c>
      <c r="B42" s="13" t="s">
        <v>88</v>
      </c>
      <c r="C42" s="13" t="s">
        <v>85</v>
      </c>
      <c r="D42" s="14" t="s">
        <v>141</v>
      </c>
      <c r="E42" s="15" t="s">
        <v>92</v>
      </c>
      <c r="F42" s="20">
        <v>4213</v>
      </c>
      <c r="G42" s="20">
        <v>0</v>
      </c>
      <c r="H42" s="21">
        <v>4213</v>
      </c>
      <c r="I42" s="69">
        <v>0</v>
      </c>
      <c r="J42" s="22">
        <f t="shared" si="0"/>
        <v>0</v>
      </c>
      <c r="K42" s="20">
        <v>0</v>
      </c>
      <c r="L42" s="21">
        <v>0</v>
      </c>
      <c r="M42" s="69">
        <v>0</v>
      </c>
      <c r="N42" s="69">
        <v>0</v>
      </c>
      <c r="O42" s="22">
        <f>0</f>
        <v>0</v>
      </c>
      <c r="P42" s="20">
        <f>0</f>
        <v>0</v>
      </c>
      <c r="Q42" s="20">
        <f>0</f>
        <v>0</v>
      </c>
      <c r="R42" s="21">
        <v>0</v>
      </c>
      <c r="S42" s="69">
        <v>0</v>
      </c>
      <c r="T42" s="69">
        <f t="shared" si="1"/>
        <v>0</v>
      </c>
    </row>
    <row r="43" spans="1:20" ht="23.25" customHeight="1">
      <c r="A43" s="13" t="s">
        <v>87</v>
      </c>
      <c r="B43" s="13" t="s">
        <v>88</v>
      </c>
      <c r="C43" s="13" t="s">
        <v>93</v>
      </c>
      <c r="D43" s="14" t="s">
        <v>141</v>
      </c>
      <c r="E43" s="15" t="s">
        <v>94</v>
      </c>
      <c r="F43" s="20">
        <v>1685</v>
      </c>
      <c r="G43" s="20">
        <v>0</v>
      </c>
      <c r="H43" s="21">
        <v>1685</v>
      </c>
      <c r="I43" s="69">
        <v>0</v>
      </c>
      <c r="J43" s="22">
        <f t="shared" si="0"/>
        <v>0</v>
      </c>
      <c r="K43" s="20">
        <v>0</v>
      </c>
      <c r="L43" s="21">
        <v>0</v>
      </c>
      <c r="M43" s="69">
        <v>0</v>
      </c>
      <c r="N43" s="69">
        <v>0</v>
      </c>
      <c r="O43" s="22">
        <f>0</f>
        <v>0</v>
      </c>
      <c r="P43" s="20">
        <f>0</f>
        <v>0</v>
      </c>
      <c r="Q43" s="20">
        <f>0</f>
        <v>0</v>
      </c>
      <c r="R43" s="21">
        <v>0</v>
      </c>
      <c r="S43" s="69">
        <v>0</v>
      </c>
      <c r="T43" s="69">
        <f t="shared" si="1"/>
        <v>0</v>
      </c>
    </row>
    <row r="44" spans="1:20" ht="23.25" customHeight="1">
      <c r="A44" s="13" t="s">
        <v>97</v>
      </c>
      <c r="B44" s="13"/>
      <c r="C44" s="13"/>
      <c r="D44" s="14"/>
      <c r="E44" s="15" t="s">
        <v>98</v>
      </c>
      <c r="F44" s="20">
        <v>1030</v>
      </c>
      <c r="G44" s="20">
        <v>0</v>
      </c>
      <c r="H44" s="21">
        <v>1030</v>
      </c>
      <c r="I44" s="69">
        <v>0</v>
      </c>
      <c r="J44" s="22">
        <f t="shared" si="0"/>
        <v>0</v>
      </c>
      <c r="K44" s="20">
        <v>0</v>
      </c>
      <c r="L44" s="21">
        <v>0</v>
      </c>
      <c r="M44" s="69">
        <v>0</v>
      </c>
      <c r="N44" s="69">
        <v>0</v>
      </c>
      <c r="O44" s="22">
        <f>0</f>
        <v>0</v>
      </c>
      <c r="P44" s="20">
        <f>0</f>
        <v>0</v>
      </c>
      <c r="Q44" s="20">
        <f>0</f>
        <v>0</v>
      </c>
      <c r="R44" s="21">
        <v>0</v>
      </c>
      <c r="S44" s="69">
        <v>0</v>
      </c>
      <c r="T44" s="69">
        <f t="shared" si="1"/>
        <v>0</v>
      </c>
    </row>
    <row r="45" spans="1:20" ht="23.25" customHeight="1">
      <c r="A45" s="13"/>
      <c r="B45" s="13" t="s">
        <v>99</v>
      </c>
      <c r="C45" s="13"/>
      <c r="D45" s="14"/>
      <c r="E45" s="15" t="s">
        <v>100</v>
      </c>
      <c r="F45" s="20">
        <v>2</v>
      </c>
      <c r="G45" s="20">
        <v>0</v>
      </c>
      <c r="H45" s="21">
        <v>2</v>
      </c>
      <c r="I45" s="69">
        <v>0</v>
      </c>
      <c r="J45" s="22">
        <f t="shared" si="0"/>
        <v>0</v>
      </c>
      <c r="K45" s="20">
        <v>0</v>
      </c>
      <c r="L45" s="21">
        <v>0</v>
      </c>
      <c r="M45" s="69">
        <v>0</v>
      </c>
      <c r="N45" s="69">
        <v>0</v>
      </c>
      <c r="O45" s="22">
        <f>0</f>
        <v>0</v>
      </c>
      <c r="P45" s="20">
        <f>0</f>
        <v>0</v>
      </c>
      <c r="Q45" s="20">
        <f>0</f>
        <v>0</v>
      </c>
      <c r="R45" s="21">
        <v>0</v>
      </c>
      <c r="S45" s="69">
        <v>0</v>
      </c>
      <c r="T45" s="69">
        <f t="shared" si="1"/>
        <v>0</v>
      </c>
    </row>
    <row r="46" spans="1:20" ht="23.25" customHeight="1">
      <c r="A46" s="13" t="s">
        <v>101</v>
      </c>
      <c r="B46" s="13" t="s">
        <v>102</v>
      </c>
      <c r="C46" s="13" t="s">
        <v>95</v>
      </c>
      <c r="D46" s="14" t="s">
        <v>141</v>
      </c>
      <c r="E46" s="15" t="s">
        <v>103</v>
      </c>
      <c r="F46" s="20">
        <v>2</v>
      </c>
      <c r="G46" s="20">
        <v>0</v>
      </c>
      <c r="H46" s="21">
        <v>2</v>
      </c>
      <c r="I46" s="69">
        <v>0</v>
      </c>
      <c r="J46" s="22">
        <f t="shared" si="0"/>
        <v>0</v>
      </c>
      <c r="K46" s="20">
        <v>0</v>
      </c>
      <c r="L46" s="21">
        <v>0</v>
      </c>
      <c r="M46" s="69">
        <v>0</v>
      </c>
      <c r="N46" s="69">
        <v>0</v>
      </c>
      <c r="O46" s="22">
        <f>0</f>
        <v>0</v>
      </c>
      <c r="P46" s="20">
        <f>0</f>
        <v>0</v>
      </c>
      <c r="Q46" s="20">
        <f>0</f>
        <v>0</v>
      </c>
      <c r="R46" s="21">
        <v>0</v>
      </c>
      <c r="S46" s="69">
        <v>0</v>
      </c>
      <c r="T46" s="69">
        <f t="shared" si="1"/>
        <v>0</v>
      </c>
    </row>
    <row r="47" spans="1:20" ht="23.25" customHeight="1">
      <c r="A47" s="13"/>
      <c r="B47" s="13" t="s">
        <v>104</v>
      </c>
      <c r="C47" s="13"/>
      <c r="D47" s="14"/>
      <c r="E47" s="15" t="s">
        <v>105</v>
      </c>
      <c r="F47" s="20">
        <v>1028</v>
      </c>
      <c r="G47" s="20">
        <v>0</v>
      </c>
      <c r="H47" s="21">
        <v>1028</v>
      </c>
      <c r="I47" s="69">
        <v>0</v>
      </c>
      <c r="J47" s="22">
        <f t="shared" si="0"/>
        <v>0</v>
      </c>
      <c r="K47" s="20">
        <v>0</v>
      </c>
      <c r="L47" s="21">
        <v>0</v>
      </c>
      <c r="M47" s="69">
        <v>0</v>
      </c>
      <c r="N47" s="69">
        <v>0</v>
      </c>
      <c r="O47" s="22">
        <f>0</f>
        <v>0</v>
      </c>
      <c r="P47" s="20">
        <f>0</f>
        <v>0</v>
      </c>
      <c r="Q47" s="20">
        <f>0</f>
        <v>0</v>
      </c>
      <c r="R47" s="21">
        <v>0</v>
      </c>
      <c r="S47" s="69">
        <v>0</v>
      </c>
      <c r="T47" s="69">
        <f t="shared" si="1"/>
        <v>0</v>
      </c>
    </row>
    <row r="48" spans="1:20" ht="23.25" customHeight="1">
      <c r="A48" s="13" t="s">
        <v>101</v>
      </c>
      <c r="B48" s="13" t="s">
        <v>106</v>
      </c>
      <c r="C48" s="13" t="s">
        <v>109</v>
      </c>
      <c r="D48" s="14" t="s">
        <v>141</v>
      </c>
      <c r="E48" s="15" t="s">
        <v>110</v>
      </c>
      <c r="F48" s="20">
        <v>1028</v>
      </c>
      <c r="G48" s="20">
        <v>0</v>
      </c>
      <c r="H48" s="21">
        <v>1028</v>
      </c>
      <c r="I48" s="69">
        <v>0</v>
      </c>
      <c r="J48" s="22">
        <f t="shared" si="0"/>
        <v>0</v>
      </c>
      <c r="K48" s="20">
        <v>0</v>
      </c>
      <c r="L48" s="21">
        <v>0</v>
      </c>
      <c r="M48" s="69">
        <v>0</v>
      </c>
      <c r="N48" s="69">
        <v>0</v>
      </c>
      <c r="O48" s="22">
        <f>0</f>
        <v>0</v>
      </c>
      <c r="P48" s="20">
        <f>0</f>
        <v>0</v>
      </c>
      <c r="Q48" s="20">
        <f>0</f>
        <v>0</v>
      </c>
      <c r="R48" s="21">
        <v>0</v>
      </c>
      <c r="S48" s="69">
        <v>0</v>
      </c>
      <c r="T48" s="69">
        <f t="shared" si="1"/>
        <v>0</v>
      </c>
    </row>
    <row r="49" spans="1:20" ht="23.25" customHeight="1">
      <c r="A49" s="13" t="s">
        <v>111</v>
      </c>
      <c r="B49" s="13"/>
      <c r="C49" s="13"/>
      <c r="D49" s="14"/>
      <c r="E49" s="15" t="s">
        <v>112</v>
      </c>
      <c r="F49" s="20">
        <v>94062</v>
      </c>
      <c r="G49" s="20">
        <v>0</v>
      </c>
      <c r="H49" s="21">
        <v>94062</v>
      </c>
      <c r="I49" s="69">
        <v>0</v>
      </c>
      <c r="J49" s="22">
        <f t="shared" si="0"/>
        <v>0</v>
      </c>
      <c r="K49" s="20">
        <v>0</v>
      </c>
      <c r="L49" s="21">
        <v>0</v>
      </c>
      <c r="M49" s="69">
        <v>0</v>
      </c>
      <c r="N49" s="69">
        <v>0</v>
      </c>
      <c r="O49" s="22">
        <f>0</f>
        <v>0</v>
      </c>
      <c r="P49" s="20">
        <f>0</f>
        <v>0</v>
      </c>
      <c r="Q49" s="20">
        <f>0</f>
        <v>0</v>
      </c>
      <c r="R49" s="21">
        <v>0</v>
      </c>
      <c r="S49" s="69">
        <v>0</v>
      </c>
      <c r="T49" s="69">
        <f t="shared" si="1"/>
        <v>0</v>
      </c>
    </row>
    <row r="50" spans="1:20" ht="23.25" customHeight="1">
      <c r="A50" s="13"/>
      <c r="B50" s="13" t="s">
        <v>113</v>
      </c>
      <c r="C50" s="13"/>
      <c r="D50" s="14"/>
      <c r="E50" s="15" t="s">
        <v>114</v>
      </c>
      <c r="F50" s="20">
        <v>94062</v>
      </c>
      <c r="G50" s="20">
        <v>0</v>
      </c>
      <c r="H50" s="21">
        <v>94062</v>
      </c>
      <c r="I50" s="69">
        <v>0</v>
      </c>
      <c r="J50" s="22">
        <f t="shared" si="0"/>
        <v>0</v>
      </c>
      <c r="K50" s="20">
        <v>0</v>
      </c>
      <c r="L50" s="21">
        <v>0</v>
      </c>
      <c r="M50" s="69">
        <v>0</v>
      </c>
      <c r="N50" s="69">
        <v>0</v>
      </c>
      <c r="O50" s="22">
        <f>0</f>
        <v>0</v>
      </c>
      <c r="P50" s="20">
        <f>0</f>
        <v>0</v>
      </c>
      <c r="Q50" s="20">
        <f>0</f>
        <v>0</v>
      </c>
      <c r="R50" s="21">
        <v>0</v>
      </c>
      <c r="S50" s="69">
        <v>0</v>
      </c>
      <c r="T50" s="69">
        <f t="shared" si="1"/>
        <v>0</v>
      </c>
    </row>
    <row r="51" spans="1:20" ht="23.25" customHeight="1">
      <c r="A51" s="13" t="s">
        <v>115</v>
      </c>
      <c r="B51" s="13" t="s">
        <v>116</v>
      </c>
      <c r="C51" s="13" t="s">
        <v>89</v>
      </c>
      <c r="D51" s="14" t="s">
        <v>141</v>
      </c>
      <c r="E51" s="15" t="s">
        <v>119</v>
      </c>
      <c r="F51" s="20">
        <v>49462</v>
      </c>
      <c r="G51" s="20">
        <v>0</v>
      </c>
      <c r="H51" s="21">
        <v>49462</v>
      </c>
      <c r="I51" s="69">
        <v>0</v>
      </c>
      <c r="J51" s="22">
        <f t="shared" si="0"/>
        <v>0</v>
      </c>
      <c r="K51" s="20">
        <v>0</v>
      </c>
      <c r="L51" s="21">
        <v>0</v>
      </c>
      <c r="M51" s="69">
        <v>0</v>
      </c>
      <c r="N51" s="69">
        <v>0</v>
      </c>
      <c r="O51" s="22">
        <f>0</f>
        <v>0</v>
      </c>
      <c r="P51" s="20">
        <f>0</f>
        <v>0</v>
      </c>
      <c r="Q51" s="20">
        <f>0</f>
        <v>0</v>
      </c>
      <c r="R51" s="21">
        <v>0</v>
      </c>
      <c r="S51" s="69">
        <v>0</v>
      </c>
      <c r="T51" s="69">
        <f t="shared" si="1"/>
        <v>0</v>
      </c>
    </row>
    <row r="52" spans="1:20" ht="23.25" customHeight="1">
      <c r="A52" s="13" t="s">
        <v>115</v>
      </c>
      <c r="B52" s="13" t="s">
        <v>116</v>
      </c>
      <c r="C52" s="13" t="s">
        <v>93</v>
      </c>
      <c r="D52" s="14" t="s">
        <v>141</v>
      </c>
      <c r="E52" s="15" t="s">
        <v>121</v>
      </c>
      <c r="F52" s="20">
        <v>35600</v>
      </c>
      <c r="G52" s="20">
        <v>0</v>
      </c>
      <c r="H52" s="21">
        <v>35600</v>
      </c>
      <c r="I52" s="69">
        <v>0</v>
      </c>
      <c r="J52" s="22">
        <f t="shared" si="0"/>
        <v>0</v>
      </c>
      <c r="K52" s="20">
        <v>0</v>
      </c>
      <c r="L52" s="21">
        <v>0</v>
      </c>
      <c r="M52" s="69">
        <v>0</v>
      </c>
      <c r="N52" s="69">
        <v>0</v>
      </c>
      <c r="O52" s="22">
        <f>0</f>
        <v>0</v>
      </c>
      <c r="P52" s="20">
        <f>0</f>
        <v>0</v>
      </c>
      <c r="Q52" s="20">
        <f>0</f>
        <v>0</v>
      </c>
      <c r="R52" s="21">
        <v>0</v>
      </c>
      <c r="S52" s="69">
        <v>0</v>
      </c>
      <c r="T52" s="69">
        <f t="shared" si="1"/>
        <v>0</v>
      </c>
    </row>
    <row r="53" spans="1:20" ht="23.25" customHeight="1">
      <c r="A53" s="13" t="s">
        <v>115</v>
      </c>
      <c r="B53" s="13" t="s">
        <v>116</v>
      </c>
      <c r="C53" s="13" t="s">
        <v>142</v>
      </c>
      <c r="D53" s="14" t="s">
        <v>141</v>
      </c>
      <c r="E53" s="15" t="s">
        <v>143</v>
      </c>
      <c r="F53" s="20">
        <v>9000</v>
      </c>
      <c r="G53" s="20">
        <v>0</v>
      </c>
      <c r="H53" s="21">
        <v>9000</v>
      </c>
      <c r="I53" s="69">
        <v>0</v>
      </c>
      <c r="J53" s="22">
        <f t="shared" si="0"/>
        <v>0</v>
      </c>
      <c r="K53" s="20">
        <v>0</v>
      </c>
      <c r="L53" s="21">
        <v>0</v>
      </c>
      <c r="M53" s="69">
        <v>0</v>
      </c>
      <c r="N53" s="69">
        <v>0</v>
      </c>
      <c r="O53" s="22">
        <f>0</f>
        <v>0</v>
      </c>
      <c r="P53" s="20">
        <f>0</f>
        <v>0</v>
      </c>
      <c r="Q53" s="20">
        <f>0</f>
        <v>0</v>
      </c>
      <c r="R53" s="21">
        <v>0</v>
      </c>
      <c r="S53" s="69">
        <v>0</v>
      </c>
      <c r="T53" s="69">
        <f t="shared" si="1"/>
        <v>0</v>
      </c>
    </row>
    <row r="54" spans="1:20" ht="23.25" customHeight="1">
      <c r="A54" s="13" t="s">
        <v>132</v>
      </c>
      <c r="B54" s="13"/>
      <c r="C54" s="13"/>
      <c r="D54" s="14"/>
      <c r="E54" s="15" t="s">
        <v>133</v>
      </c>
      <c r="F54" s="20">
        <v>2770</v>
      </c>
      <c r="G54" s="20">
        <v>0</v>
      </c>
      <c r="H54" s="21">
        <v>2770</v>
      </c>
      <c r="I54" s="69">
        <v>0</v>
      </c>
      <c r="J54" s="22">
        <f t="shared" si="0"/>
        <v>0</v>
      </c>
      <c r="K54" s="20">
        <v>0</v>
      </c>
      <c r="L54" s="21">
        <v>0</v>
      </c>
      <c r="M54" s="69">
        <v>0</v>
      </c>
      <c r="N54" s="69">
        <v>0</v>
      </c>
      <c r="O54" s="22">
        <f>0</f>
        <v>0</v>
      </c>
      <c r="P54" s="20">
        <f>0</f>
        <v>0</v>
      </c>
      <c r="Q54" s="20">
        <f>0</f>
        <v>0</v>
      </c>
      <c r="R54" s="21">
        <v>0</v>
      </c>
      <c r="S54" s="69">
        <v>0</v>
      </c>
      <c r="T54" s="69">
        <f t="shared" si="1"/>
        <v>0</v>
      </c>
    </row>
    <row r="55" spans="1:20" ht="23.25" customHeight="1">
      <c r="A55" s="13"/>
      <c r="B55" s="13" t="s">
        <v>109</v>
      </c>
      <c r="C55" s="13"/>
      <c r="D55" s="14"/>
      <c r="E55" s="15" t="s">
        <v>134</v>
      </c>
      <c r="F55" s="20">
        <v>2770</v>
      </c>
      <c r="G55" s="20">
        <v>0</v>
      </c>
      <c r="H55" s="21">
        <v>2770</v>
      </c>
      <c r="I55" s="69">
        <v>0</v>
      </c>
      <c r="J55" s="22">
        <f t="shared" si="0"/>
        <v>0</v>
      </c>
      <c r="K55" s="20">
        <v>0</v>
      </c>
      <c r="L55" s="21">
        <v>0</v>
      </c>
      <c r="M55" s="69">
        <v>0</v>
      </c>
      <c r="N55" s="69">
        <v>0</v>
      </c>
      <c r="O55" s="22">
        <f>0</f>
        <v>0</v>
      </c>
      <c r="P55" s="20">
        <f>0</f>
        <v>0</v>
      </c>
      <c r="Q55" s="20">
        <f>0</f>
        <v>0</v>
      </c>
      <c r="R55" s="21">
        <v>0</v>
      </c>
      <c r="S55" s="69">
        <v>0</v>
      </c>
      <c r="T55" s="69">
        <f t="shared" si="1"/>
        <v>0</v>
      </c>
    </row>
    <row r="56" spans="1:20" ht="23.25" customHeight="1">
      <c r="A56" s="13" t="s">
        <v>135</v>
      </c>
      <c r="B56" s="13" t="s">
        <v>136</v>
      </c>
      <c r="C56" s="13" t="s">
        <v>107</v>
      </c>
      <c r="D56" s="14" t="s">
        <v>141</v>
      </c>
      <c r="E56" s="15" t="s">
        <v>137</v>
      </c>
      <c r="F56" s="20">
        <v>2598</v>
      </c>
      <c r="G56" s="20">
        <v>0</v>
      </c>
      <c r="H56" s="21">
        <v>2598</v>
      </c>
      <c r="I56" s="69">
        <v>0</v>
      </c>
      <c r="J56" s="22">
        <f t="shared" si="0"/>
        <v>0</v>
      </c>
      <c r="K56" s="20">
        <v>0</v>
      </c>
      <c r="L56" s="21">
        <v>0</v>
      </c>
      <c r="M56" s="69">
        <v>0</v>
      </c>
      <c r="N56" s="69">
        <v>0</v>
      </c>
      <c r="O56" s="22">
        <f>0</f>
        <v>0</v>
      </c>
      <c r="P56" s="20">
        <f>0</f>
        <v>0</v>
      </c>
      <c r="Q56" s="20">
        <f>0</f>
        <v>0</v>
      </c>
      <c r="R56" s="21">
        <v>0</v>
      </c>
      <c r="S56" s="69">
        <v>0</v>
      </c>
      <c r="T56" s="69">
        <f t="shared" si="1"/>
        <v>0</v>
      </c>
    </row>
    <row r="57" spans="1:20" ht="23.25" customHeight="1">
      <c r="A57" s="13" t="s">
        <v>135</v>
      </c>
      <c r="B57" s="13" t="s">
        <v>136</v>
      </c>
      <c r="C57" s="13" t="s">
        <v>113</v>
      </c>
      <c r="D57" s="14" t="s">
        <v>141</v>
      </c>
      <c r="E57" s="15" t="s">
        <v>138</v>
      </c>
      <c r="F57" s="20">
        <v>172</v>
      </c>
      <c r="G57" s="20">
        <v>0</v>
      </c>
      <c r="H57" s="21">
        <v>172</v>
      </c>
      <c r="I57" s="69">
        <v>0</v>
      </c>
      <c r="J57" s="22">
        <f t="shared" si="0"/>
        <v>0</v>
      </c>
      <c r="K57" s="20">
        <v>0</v>
      </c>
      <c r="L57" s="21">
        <v>0</v>
      </c>
      <c r="M57" s="69">
        <v>0</v>
      </c>
      <c r="N57" s="69">
        <v>0</v>
      </c>
      <c r="O57" s="22">
        <f>0</f>
        <v>0</v>
      </c>
      <c r="P57" s="20">
        <f>0</f>
        <v>0</v>
      </c>
      <c r="Q57" s="20">
        <f>0</f>
        <v>0</v>
      </c>
      <c r="R57" s="21">
        <v>0</v>
      </c>
      <c r="S57" s="69">
        <v>0</v>
      </c>
      <c r="T57" s="69">
        <f t="shared" si="1"/>
        <v>0</v>
      </c>
    </row>
    <row r="58" spans="1:20" ht="23.25" customHeight="1">
      <c r="A58" s="13"/>
      <c r="B58" s="13"/>
      <c r="C58" s="13"/>
      <c r="D58" s="14" t="s">
        <v>144</v>
      </c>
      <c r="E58" s="15" t="s">
        <v>145</v>
      </c>
      <c r="F58" s="20">
        <v>319489</v>
      </c>
      <c r="G58" s="20">
        <v>0</v>
      </c>
      <c r="H58" s="21">
        <v>90099</v>
      </c>
      <c r="I58" s="69">
        <v>0</v>
      </c>
      <c r="J58" s="22">
        <f t="shared" si="0"/>
        <v>0</v>
      </c>
      <c r="K58" s="20">
        <v>0</v>
      </c>
      <c r="L58" s="21">
        <v>0</v>
      </c>
      <c r="M58" s="69">
        <v>0</v>
      </c>
      <c r="N58" s="69">
        <v>0</v>
      </c>
      <c r="O58" s="22">
        <f>0</f>
        <v>0</v>
      </c>
      <c r="P58" s="20">
        <f>0</f>
        <v>0</v>
      </c>
      <c r="Q58" s="20">
        <f>0</f>
        <v>0</v>
      </c>
      <c r="R58" s="21">
        <v>0</v>
      </c>
      <c r="S58" s="69">
        <v>229390</v>
      </c>
      <c r="T58" s="69">
        <f t="shared" si="1"/>
        <v>0</v>
      </c>
    </row>
    <row r="59" spans="1:20" ht="23.25" customHeight="1">
      <c r="A59" s="13" t="s">
        <v>83</v>
      </c>
      <c r="B59" s="13"/>
      <c r="C59" s="13"/>
      <c r="D59" s="14"/>
      <c r="E59" s="15" t="s">
        <v>84</v>
      </c>
      <c r="F59" s="20">
        <v>15193</v>
      </c>
      <c r="G59" s="20">
        <v>0</v>
      </c>
      <c r="H59" s="21">
        <v>627</v>
      </c>
      <c r="I59" s="69">
        <v>0</v>
      </c>
      <c r="J59" s="22">
        <f t="shared" si="0"/>
        <v>0</v>
      </c>
      <c r="K59" s="20">
        <v>0</v>
      </c>
      <c r="L59" s="21">
        <v>0</v>
      </c>
      <c r="M59" s="69">
        <v>0</v>
      </c>
      <c r="N59" s="69">
        <v>0</v>
      </c>
      <c r="O59" s="22">
        <f>0</f>
        <v>0</v>
      </c>
      <c r="P59" s="20">
        <f>0</f>
        <v>0</v>
      </c>
      <c r="Q59" s="20">
        <f>0</f>
        <v>0</v>
      </c>
      <c r="R59" s="21">
        <v>0</v>
      </c>
      <c r="S59" s="69">
        <v>14566</v>
      </c>
      <c r="T59" s="69">
        <f t="shared" si="1"/>
        <v>0</v>
      </c>
    </row>
    <row r="60" spans="1:20" ht="23.25" customHeight="1">
      <c r="A60" s="13"/>
      <c r="B60" s="13" t="s">
        <v>85</v>
      </c>
      <c r="C60" s="13"/>
      <c r="D60" s="14"/>
      <c r="E60" s="15" t="s">
        <v>86</v>
      </c>
      <c r="F60" s="20">
        <v>15193</v>
      </c>
      <c r="G60" s="20">
        <v>0</v>
      </c>
      <c r="H60" s="21">
        <v>627</v>
      </c>
      <c r="I60" s="69">
        <v>0</v>
      </c>
      <c r="J60" s="22">
        <f t="shared" si="0"/>
        <v>0</v>
      </c>
      <c r="K60" s="20">
        <v>0</v>
      </c>
      <c r="L60" s="21">
        <v>0</v>
      </c>
      <c r="M60" s="69">
        <v>0</v>
      </c>
      <c r="N60" s="69">
        <v>0</v>
      </c>
      <c r="O60" s="22">
        <f>0</f>
        <v>0</v>
      </c>
      <c r="P60" s="20">
        <f>0</f>
        <v>0</v>
      </c>
      <c r="Q60" s="20">
        <f>0</f>
        <v>0</v>
      </c>
      <c r="R60" s="21">
        <v>0</v>
      </c>
      <c r="S60" s="69">
        <v>14566</v>
      </c>
      <c r="T60" s="69">
        <f t="shared" si="1"/>
        <v>0</v>
      </c>
    </row>
    <row r="61" spans="1:20" ht="23.25" customHeight="1">
      <c r="A61" s="13" t="s">
        <v>87</v>
      </c>
      <c r="B61" s="13" t="s">
        <v>88</v>
      </c>
      <c r="C61" s="13" t="s">
        <v>109</v>
      </c>
      <c r="D61" s="14" t="s">
        <v>146</v>
      </c>
      <c r="E61" s="15" t="s">
        <v>147</v>
      </c>
      <c r="F61" s="20">
        <v>627</v>
      </c>
      <c r="G61" s="20">
        <v>0</v>
      </c>
      <c r="H61" s="21">
        <v>627</v>
      </c>
      <c r="I61" s="69">
        <v>0</v>
      </c>
      <c r="J61" s="22">
        <f t="shared" si="0"/>
        <v>0</v>
      </c>
      <c r="K61" s="20">
        <v>0</v>
      </c>
      <c r="L61" s="21">
        <v>0</v>
      </c>
      <c r="M61" s="69">
        <v>0</v>
      </c>
      <c r="N61" s="69">
        <v>0</v>
      </c>
      <c r="O61" s="22">
        <f>0</f>
        <v>0</v>
      </c>
      <c r="P61" s="20">
        <f>0</f>
        <v>0</v>
      </c>
      <c r="Q61" s="20">
        <f>0</f>
        <v>0</v>
      </c>
      <c r="R61" s="21">
        <v>0</v>
      </c>
      <c r="S61" s="69">
        <v>0</v>
      </c>
      <c r="T61" s="69">
        <f t="shared" si="1"/>
        <v>0</v>
      </c>
    </row>
    <row r="62" spans="1:20" ht="23.25" customHeight="1">
      <c r="A62" s="13" t="s">
        <v>87</v>
      </c>
      <c r="B62" s="13" t="s">
        <v>88</v>
      </c>
      <c r="C62" s="13" t="s">
        <v>85</v>
      </c>
      <c r="D62" s="14" t="s">
        <v>146</v>
      </c>
      <c r="E62" s="15" t="s">
        <v>92</v>
      </c>
      <c r="F62" s="20">
        <v>10404</v>
      </c>
      <c r="G62" s="20">
        <v>0</v>
      </c>
      <c r="H62" s="21">
        <v>0</v>
      </c>
      <c r="I62" s="69">
        <v>0</v>
      </c>
      <c r="J62" s="22">
        <f t="shared" si="0"/>
        <v>0</v>
      </c>
      <c r="K62" s="20">
        <v>0</v>
      </c>
      <c r="L62" s="21">
        <v>0</v>
      </c>
      <c r="M62" s="69">
        <v>0</v>
      </c>
      <c r="N62" s="69">
        <v>0</v>
      </c>
      <c r="O62" s="22">
        <f>0</f>
        <v>0</v>
      </c>
      <c r="P62" s="20">
        <f>0</f>
        <v>0</v>
      </c>
      <c r="Q62" s="20">
        <f>0</f>
        <v>0</v>
      </c>
      <c r="R62" s="21">
        <v>0</v>
      </c>
      <c r="S62" s="69">
        <v>10404</v>
      </c>
      <c r="T62" s="69">
        <f t="shared" si="1"/>
        <v>0</v>
      </c>
    </row>
    <row r="63" spans="1:20" ht="23.25" customHeight="1">
      <c r="A63" s="13" t="s">
        <v>87</v>
      </c>
      <c r="B63" s="13" t="s">
        <v>88</v>
      </c>
      <c r="C63" s="13" t="s">
        <v>93</v>
      </c>
      <c r="D63" s="14" t="s">
        <v>146</v>
      </c>
      <c r="E63" s="15" t="s">
        <v>94</v>
      </c>
      <c r="F63" s="20">
        <v>4162</v>
      </c>
      <c r="G63" s="20">
        <v>0</v>
      </c>
      <c r="H63" s="21">
        <v>0</v>
      </c>
      <c r="I63" s="69">
        <v>0</v>
      </c>
      <c r="J63" s="22">
        <f t="shared" si="0"/>
        <v>0</v>
      </c>
      <c r="K63" s="20">
        <v>0</v>
      </c>
      <c r="L63" s="21">
        <v>0</v>
      </c>
      <c r="M63" s="69">
        <v>0</v>
      </c>
      <c r="N63" s="69">
        <v>0</v>
      </c>
      <c r="O63" s="22">
        <f>0</f>
        <v>0</v>
      </c>
      <c r="P63" s="20">
        <f>0</f>
        <v>0</v>
      </c>
      <c r="Q63" s="20">
        <f>0</f>
        <v>0</v>
      </c>
      <c r="R63" s="21">
        <v>0</v>
      </c>
      <c r="S63" s="69">
        <v>4162</v>
      </c>
      <c r="T63" s="69">
        <f t="shared" si="1"/>
        <v>0</v>
      </c>
    </row>
    <row r="64" spans="1:20" ht="23.25" customHeight="1">
      <c r="A64" s="13" t="s">
        <v>97</v>
      </c>
      <c r="B64" s="13"/>
      <c r="C64" s="13"/>
      <c r="D64" s="14"/>
      <c r="E64" s="15" t="s">
        <v>98</v>
      </c>
      <c r="F64" s="20">
        <v>2585</v>
      </c>
      <c r="G64" s="20">
        <v>0</v>
      </c>
      <c r="H64" s="21">
        <v>2585</v>
      </c>
      <c r="I64" s="69">
        <v>0</v>
      </c>
      <c r="J64" s="22">
        <f t="shared" si="0"/>
        <v>0</v>
      </c>
      <c r="K64" s="20">
        <v>0</v>
      </c>
      <c r="L64" s="21">
        <v>0</v>
      </c>
      <c r="M64" s="69">
        <v>0</v>
      </c>
      <c r="N64" s="69">
        <v>0</v>
      </c>
      <c r="O64" s="22">
        <f>0</f>
        <v>0</v>
      </c>
      <c r="P64" s="20">
        <f>0</f>
        <v>0</v>
      </c>
      <c r="Q64" s="20">
        <f>0</f>
        <v>0</v>
      </c>
      <c r="R64" s="21">
        <v>0</v>
      </c>
      <c r="S64" s="69">
        <v>0</v>
      </c>
      <c r="T64" s="69">
        <f t="shared" si="1"/>
        <v>0</v>
      </c>
    </row>
    <row r="65" spans="1:20" ht="23.25" customHeight="1">
      <c r="A65" s="13"/>
      <c r="B65" s="13" t="s">
        <v>99</v>
      </c>
      <c r="C65" s="13"/>
      <c r="D65" s="14"/>
      <c r="E65" s="15" t="s">
        <v>100</v>
      </c>
      <c r="F65" s="20">
        <v>32</v>
      </c>
      <c r="G65" s="20">
        <v>0</v>
      </c>
      <c r="H65" s="21">
        <v>32</v>
      </c>
      <c r="I65" s="69">
        <v>0</v>
      </c>
      <c r="J65" s="22">
        <f t="shared" si="0"/>
        <v>0</v>
      </c>
      <c r="K65" s="20">
        <v>0</v>
      </c>
      <c r="L65" s="21">
        <v>0</v>
      </c>
      <c r="M65" s="69">
        <v>0</v>
      </c>
      <c r="N65" s="69">
        <v>0</v>
      </c>
      <c r="O65" s="22">
        <f>0</f>
        <v>0</v>
      </c>
      <c r="P65" s="20">
        <f>0</f>
        <v>0</v>
      </c>
      <c r="Q65" s="20">
        <f>0</f>
        <v>0</v>
      </c>
      <c r="R65" s="21">
        <v>0</v>
      </c>
      <c r="S65" s="69">
        <v>0</v>
      </c>
      <c r="T65" s="69">
        <f t="shared" si="1"/>
        <v>0</v>
      </c>
    </row>
    <row r="66" spans="1:20" ht="23.25" customHeight="1">
      <c r="A66" s="13" t="s">
        <v>101</v>
      </c>
      <c r="B66" s="13" t="s">
        <v>102</v>
      </c>
      <c r="C66" s="13" t="s">
        <v>95</v>
      </c>
      <c r="D66" s="14" t="s">
        <v>146</v>
      </c>
      <c r="E66" s="15" t="s">
        <v>103</v>
      </c>
      <c r="F66" s="20">
        <v>32</v>
      </c>
      <c r="G66" s="20">
        <v>0</v>
      </c>
      <c r="H66" s="21">
        <v>32</v>
      </c>
      <c r="I66" s="69">
        <v>0</v>
      </c>
      <c r="J66" s="22">
        <f t="shared" si="0"/>
        <v>0</v>
      </c>
      <c r="K66" s="20">
        <v>0</v>
      </c>
      <c r="L66" s="21">
        <v>0</v>
      </c>
      <c r="M66" s="69">
        <v>0</v>
      </c>
      <c r="N66" s="69">
        <v>0</v>
      </c>
      <c r="O66" s="22">
        <f>0</f>
        <v>0</v>
      </c>
      <c r="P66" s="20">
        <f>0</f>
        <v>0</v>
      </c>
      <c r="Q66" s="20">
        <f>0</f>
        <v>0</v>
      </c>
      <c r="R66" s="21">
        <v>0</v>
      </c>
      <c r="S66" s="69">
        <v>0</v>
      </c>
      <c r="T66" s="69">
        <f t="shared" si="1"/>
        <v>0</v>
      </c>
    </row>
    <row r="67" spans="1:20" ht="23.25" customHeight="1">
      <c r="A67" s="13"/>
      <c r="B67" s="13" t="s">
        <v>104</v>
      </c>
      <c r="C67" s="13"/>
      <c r="D67" s="14"/>
      <c r="E67" s="15" t="s">
        <v>105</v>
      </c>
      <c r="F67" s="20">
        <v>2553</v>
      </c>
      <c r="G67" s="20">
        <v>0</v>
      </c>
      <c r="H67" s="21">
        <v>2553</v>
      </c>
      <c r="I67" s="69">
        <v>0</v>
      </c>
      <c r="J67" s="22">
        <f t="shared" si="0"/>
        <v>0</v>
      </c>
      <c r="K67" s="20">
        <v>0</v>
      </c>
      <c r="L67" s="21">
        <v>0</v>
      </c>
      <c r="M67" s="69">
        <v>0</v>
      </c>
      <c r="N67" s="69">
        <v>0</v>
      </c>
      <c r="O67" s="22">
        <f>0</f>
        <v>0</v>
      </c>
      <c r="P67" s="20">
        <f>0</f>
        <v>0</v>
      </c>
      <c r="Q67" s="20">
        <f>0</f>
        <v>0</v>
      </c>
      <c r="R67" s="21">
        <v>0</v>
      </c>
      <c r="S67" s="69">
        <v>0</v>
      </c>
      <c r="T67" s="69">
        <f t="shared" si="1"/>
        <v>0</v>
      </c>
    </row>
    <row r="68" spans="1:20" ht="23.25" customHeight="1">
      <c r="A68" s="13" t="s">
        <v>101</v>
      </c>
      <c r="B68" s="13" t="s">
        <v>106</v>
      </c>
      <c r="C68" s="13" t="s">
        <v>109</v>
      </c>
      <c r="D68" s="14" t="s">
        <v>146</v>
      </c>
      <c r="E68" s="15" t="s">
        <v>110</v>
      </c>
      <c r="F68" s="20">
        <v>2553</v>
      </c>
      <c r="G68" s="20">
        <v>0</v>
      </c>
      <c r="H68" s="21">
        <v>2553</v>
      </c>
      <c r="I68" s="69">
        <v>0</v>
      </c>
      <c r="J68" s="22">
        <f t="shared" si="0"/>
        <v>0</v>
      </c>
      <c r="K68" s="20">
        <v>0</v>
      </c>
      <c r="L68" s="21">
        <v>0</v>
      </c>
      <c r="M68" s="69">
        <v>0</v>
      </c>
      <c r="N68" s="69">
        <v>0</v>
      </c>
      <c r="O68" s="22">
        <f>0</f>
        <v>0</v>
      </c>
      <c r="P68" s="20">
        <f>0</f>
        <v>0</v>
      </c>
      <c r="Q68" s="20">
        <f>0</f>
        <v>0</v>
      </c>
      <c r="R68" s="21">
        <v>0</v>
      </c>
      <c r="S68" s="69">
        <v>0</v>
      </c>
      <c r="T68" s="69">
        <f t="shared" si="1"/>
        <v>0</v>
      </c>
    </row>
    <row r="69" spans="1:20" ht="23.25" customHeight="1">
      <c r="A69" s="13" t="s">
        <v>111</v>
      </c>
      <c r="B69" s="13"/>
      <c r="C69" s="13"/>
      <c r="D69" s="14"/>
      <c r="E69" s="15" t="s">
        <v>112</v>
      </c>
      <c r="F69" s="20">
        <v>293546</v>
      </c>
      <c r="G69" s="20">
        <v>0</v>
      </c>
      <c r="H69" s="21">
        <v>80298</v>
      </c>
      <c r="I69" s="69">
        <v>0</v>
      </c>
      <c r="J69" s="22">
        <f t="shared" si="0"/>
        <v>0</v>
      </c>
      <c r="K69" s="20">
        <v>0</v>
      </c>
      <c r="L69" s="21">
        <v>0</v>
      </c>
      <c r="M69" s="69">
        <v>0</v>
      </c>
      <c r="N69" s="69">
        <v>0</v>
      </c>
      <c r="O69" s="22">
        <f>0</f>
        <v>0</v>
      </c>
      <c r="P69" s="20">
        <f>0</f>
        <v>0</v>
      </c>
      <c r="Q69" s="20">
        <f>0</f>
        <v>0</v>
      </c>
      <c r="R69" s="21">
        <v>0</v>
      </c>
      <c r="S69" s="69">
        <v>213248</v>
      </c>
      <c r="T69" s="69">
        <f t="shared" si="1"/>
        <v>0</v>
      </c>
    </row>
    <row r="70" spans="1:20" ht="23.25" customHeight="1">
      <c r="A70" s="13"/>
      <c r="B70" s="13" t="s">
        <v>113</v>
      </c>
      <c r="C70" s="13"/>
      <c r="D70" s="14"/>
      <c r="E70" s="15" t="s">
        <v>114</v>
      </c>
      <c r="F70" s="20">
        <v>293546</v>
      </c>
      <c r="G70" s="20">
        <v>0</v>
      </c>
      <c r="H70" s="21">
        <v>80298</v>
      </c>
      <c r="I70" s="69">
        <v>0</v>
      </c>
      <c r="J70" s="22">
        <f t="shared" si="0"/>
        <v>0</v>
      </c>
      <c r="K70" s="20">
        <v>0</v>
      </c>
      <c r="L70" s="21">
        <v>0</v>
      </c>
      <c r="M70" s="69">
        <v>0</v>
      </c>
      <c r="N70" s="69">
        <v>0</v>
      </c>
      <c r="O70" s="22">
        <f>0</f>
        <v>0</v>
      </c>
      <c r="P70" s="20">
        <f>0</f>
        <v>0</v>
      </c>
      <c r="Q70" s="20">
        <f>0</f>
        <v>0</v>
      </c>
      <c r="R70" s="21">
        <v>0</v>
      </c>
      <c r="S70" s="69">
        <v>213248</v>
      </c>
      <c r="T70" s="69">
        <f t="shared" si="1"/>
        <v>0</v>
      </c>
    </row>
    <row r="71" spans="1:20" ht="23.25" customHeight="1">
      <c r="A71" s="13" t="s">
        <v>115</v>
      </c>
      <c r="B71" s="13" t="s">
        <v>116</v>
      </c>
      <c r="C71" s="13" t="s">
        <v>89</v>
      </c>
      <c r="D71" s="14" t="s">
        <v>146</v>
      </c>
      <c r="E71" s="15" t="s">
        <v>119</v>
      </c>
      <c r="F71" s="20">
        <v>255438</v>
      </c>
      <c r="G71" s="20">
        <v>0</v>
      </c>
      <c r="H71" s="21">
        <v>42190</v>
      </c>
      <c r="I71" s="69">
        <v>0</v>
      </c>
      <c r="J71" s="22">
        <f t="shared" si="0"/>
        <v>0</v>
      </c>
      <c r="K71" s="20">
        <v>0</v>
      </c>
      <c r="L71" s="21">
        <v>0</v>
      </c>
      <c r="M71" s="69">
        <v>0</v>
      </c>
      <c r="N71" s="69">
        <v>0</v>
      </c>
      <c r="O71" s="22">
        <f>0</f>
        <v>0</v>
      </c>
      <c r="P71" s="20">
        <f>0</f>
        <v>0</v>
      </c>
      <c r="Q71" s="20">
        <f>0</f>
        <v>0</v>
      </c>
      <c r="R71" s="21">
        <v>0</v>
      </c>
      <c r="S71" s="69">
        <v>213248</v>
      </c>
      <c r="T71" s="69">
        <f t="shared" si="1"/>
        <v>0</v>
      </c>
    </row>
    <row r="72" spans="1:20" ht="23.25" customHeight="1">
      <c r="A72" s="13" t="s">
        <v>115</v>
      </c>
      <c r="B72" s="13" t="s">
        <v>116</v>
      </c>
      <c r="C72" s="13" t="s">
        <v>95</v>
      </c>
      <c r="D72" s="14" t="s">
        <v>146</v>
      </c>
      <c r="E72" s="15" t="s">
        <v>131</v>
      </c>
      <c r="F72" s="20">
        <v>38108</v>
      </c>
      <c r="G72" s="20">
        <v>0</v>
      </c>
      <c r="H72" s="21">
        <v>38108</v>
      </c>
      <c r="I72" s="69">
        <v>0</v>
      </c>
      <c r="J72" s="22">
        <f aca="true" t="shared" si="2" ref="J72:J94">0</f>
        <v>0</v>
      </c>
      <c r="K72" s="20">
        <v>0</v>
      </c>
      <c r="L72" s="21">
        <v>0</v>
      </c>
      <c r="M72" s="69">
        <v>0</v>
      </c>
      <c r="N72" s="69">
        <v>0</v>
      </c>
      <c r="O72" s="22">
        <f>0</f>
        <v>0</v>
      </c>
      <c r="P72" s="20">
        <f>0</f>
        <v>0</v>
      </c>
      <c r="Q72" s="20">
        <f>0</f>
        <v>0</v>
      </c>
      <c r="R72" s="21">
        <v>0</v>
      </c>
      <c r="S72" s="69">
        <v>0</v>
      </c>
      <c r="T72" s="69">
        <f aca="true" t="shared" si="3" ref="T72:T94">0</f>
        <v>0</v>
      </c>
    </row>
    <row r="73" spans="1:20" ht="23.25" customHeight="1">
      <c r="A73" s="13" t="s">
        <v>132</v>
      </c>
      <c r="B73" s="13"/>
      <c r="C73" s="13"/>
      <c r="D73" s="14"/>
      <c r="E73" s="15" t="s">
        <v>133</v>
      </c>
      <c r="F73" s="20">
        <v>8165</v>
      </c>
      <c r="G73" s="20">
        <v>0</v>
      </c>
      <c r="H73" s="21">
        <v>6589</v>
      </c>
      <c r="I73" s="69">
        <v>0</v>
      </c>
      <c r="J73" s="22">
        <f t="shared" si="2"/>
        <v>0</v>
      </c>
      <c r="K73" s="20">
        <v>0</v>
      </c>
      <c r="L73" s="21">
        <v>0</v>
      </c>
      <c r="M73" s="69">
        <v>0</v>
      </c>
      <c r="N73" s="69">
        <v>0</v>
      </c>
      <c r="O73" s="22">
        <f>0</f>
        <v>0</v>
      </c>
      <c r="P73" s="20">
        <f>0</f>
        <v>0</v>
      </c>
      <c r="Q73" s="20">
        <f>0</f>
        <v>0</v>
      </c>
      <c r="R73" s="21">
        <v>0</v>
      </c>
      <c r="S73" s="69">
        <v>1576</v>
      </c>
      <c r="T73" s="69">
        <f t="shared" si="3"/>
        <v>0</v>
      </c>
    </row>
    <row r="74" spans="1:20" ht="23.25" customHeight="1">
      <c r="A74" s="13"/>
      <c r="B74" s="13" t="s">
        <v>109</v>
      </c>
      <c r="C74" s="13"/>
      <c r="D74" s="14"/>
      <c r="E74" s="15" t="s">
        <v>134</v>
      </c>
      <c r="F74" s="20">
        <v>8165</v>
      </c>
      <c r="G74" s="20">
        <v>0</v>
      </c>
      <c r="H74" s="21">
        <v>6589</v>
      </c>
      <c r="I74" s="69">
        <v>0</v>
      </c>
      <c r="J74" s="22">
        <f t="shared" si="2"/>
        <v>0</v>
      </c>
      <c r="K74" s="20">
        <v>0</v>
      </c>
      <c r="L74" s="21">
        <v>0</v>
      </c>
      <c r="M74" s="69">
        <v>0</v>
      </c>
      <c r="N74" s="69">
        <v>0</v>
      </c>
      <c r="O74" s="22">
        <f>0</f>
        <v>0</v>
      </c>
      <c r="P74" s="20">
        <f>0</f>
        <v>0</v>
      </c>
      <c r="Q74" s="20">
        <f>0</f>
        <v>0</v>
      </c>
      <c r="R74" s="21">
        <v>0</v>
      </c>
      <c r="S74" s="69">
        <v>1576</v>
      </c>
      <c r="T74" s="69">
        <f t="shared" si="3"/>
        <v>0</v>
      </c>
    </row>
    <row r="75" spans="1:20" ht="23.25" customHeight="1">
      <c r="A75" s="13" t="s">
        <v>135</v>
      </c>
      <c r="B75" s="13" t="s">
        <v>136</v>
      </c>
      <c r="C75" s="13" t="s">
        <v>107</v>
      </c>
      <c r="D75" s="14" t="s">
        <v>146</v>
      </c>
      <c r="E75" s="15" t="s">
        <v>137</v>
      </c>
      <c r="F75" s="20">
        <v>6418</v>
      </c>
      <c r="G75" s="20">
        <v>0</v>
      </c>
      <c r="H75" s="21">
        <v>4842</v>
      </c>
      <c r="I75" s="69">
        <v>0</v>
      </c>
      <c r="J75" s="22">
        <f t="shared" si="2"/>
        <v>0</v>
      </c>
      <c r="K75" s="20">
        <v>0</v>
      </c>
      <c r="L75" s="21">
        <v>0</v>
      </c>
      <c r="M75" s="69">
        <v>0</v>
      </c>
      <c r="N75" s="69">
        <v>0</v>
      </c>
      <c r="O75" s="22">
        <f>0</f>
        <v>0</v>
      </c>
      <c r="P75" s="20">
        <f>0</f>
        <v>0</v>
      </c>
      <c r="Q75" s="20">
        <f>0</f>
        <v>0</v>
      </c>
      <c r="R75" s="21">
        <v>0</v>
      </c>
      <c r="S75" s="69">
        <v>1576</v>
      </c>
      <c r="T75" s="69">
        <f t="shared" si="3"/>
        <v>0</v>
      </c>
    </row>
    <row r="76" spans="1:20" ht="23.25" customHeight="1">
      <c r="A76" s="13" t="s">
        <v>135</v>
      </c>
      <c r="B76" s="13" t="s">
        <v>136</v>
      </c>
      <c r="C76" s="13" t="s">
        <v>113</v>
      </c>
      <c r="D76" s="14" t="s">
        <v>146</v>
      </c>
      <c r="E76" s="15" t="s">
        <v>138</v>
      </c>
      <c r="F76" s="20">
        <v>1747</v>
      </c>
      <c r="G76" s="20">
        <v>0</v>
      </c>
      <c r="H76" s="21">
        <v>1747</v>
      </c>
      <c r="I76" s="69">
        <v>0</v>
      </c>
      <c r="J76" s="22">
        <f t="shared" si="2"/>
        <v>0</v>
      </c>
      <c r="K76" s="20">
        <v>0</v>
      </c>
      <c r="L76" s="21">
        <v>0</v>
      </c>
      <c r="M76" s="69">
        <v>0</v>
      </c>
      <c r="N76" s="69">
        <v>0</v>
      </c>
      <c r="O76" s="22">
        <f>0</f>
        <v>0</v>
      </c>
      <c r="P76" s="20">
        <f>0</f>
        <v>0</v>
      </c>
      <c r="Q76" s="20">
        <f>0</f>
        <v>0</v>
      </c>
      <c r="R76" s="21">
        <v>0</v>
      </c>
      <c r="S76" s="69">
        <v>0</v>
      </c>
      <c r="T76" s="69">
        <f t="shared" si="3"/>
        <v>0</v>
      </c>
    </row>
    <row r="77" spans="1:20" ht="23.25" customHeight="1">
      <c r="A77" s="13"/>
      <c r="B77" s="13"/>
      <c r="C77" s="13"/>
      <c r="D77" s="14" t="s">
        <v>148</v>
      </c>
      <c r="E77" s="15" t="s">
        <v>149</v>
      </c>
      <c r="F77" s="20">
        <v>8498</v>
      </c>
      <c r="G77" s="20">
        <v>0</v>
      </c>
      <c r="H77" s="21">
        <v>8498</v>
      </c>
      <c r="I77" s="69">
        <v>0</v>
      </c>
      <c r="J77" s="22">
        <f t="shared" si="2"/>
        <v>0</v>
      </c>
      <c r="K77" s="20">
        <v>0</v>
      </c>
      <c r="L77" s="21">
        <v>0</v>
      </c>
      <c r="M77" s="69">
        <v>0</v>
      </c>
      <c r="N77" s="69">
        <v>0</v>
      </c>
      <c r="O77" s="22">
        <f>0</f>
        <v>0</v>
      </c>
      <c r="P77" s="20">
        <f>0</f>
        <v>0</v>
      </c>
      <c r="Q77" s="20">
        <f>0</f>
        <v>0</v>
      </c>
      <c r="R77" s="21">
        <v>0</v>
      </c>
      <c r="S77" s="69">
        <v>0</v>
      </c>
      <c r="T77" s="69">
        <f t="shared" si="3"/>
        <v>0</v>
      </c>
    </row>
    <row r="78" spans="1:20" ht="23.25" customHeight="1">
      <c r="A78" s="13" t="s">
        <v>83</v>
      </c>
      <c r="B78" s="13"/>
      <c r="C78" s="13"/>
      <c r="D78" s="14"/>
      <c r="E78" s="15" t="s">
        <v>84</v>
      </c>
      <c r="F78" s="20">
        <v>970</v>
      </c>
      <c r="G78" s="20">
        <v>0</v>
      </c>
      <c r="H78" s="21">
        <v>970</v>
      </c>
      <c r="I78" s="69">
        <v>0</v>
      </c>
      <c r="J78" s="22">
        <f t="shared" si="2"/>
        <v>0</v>
      </c>
      <c r="K78" s="20">
        <v>0</v>
      </c>
      <c r="L78" s="21">
        <v>0</v>
      </c>
      <c r="M78" s="69">
        <v>0</v>
      </c>
      <c r="N78" s="69">
        <v>0</v>
      </c>
      <c r="O78" s="22">
        <f>0</f>
        <v>0</v>
      </c>
      <c r="P78" s="20">
        <f>0</f>
        <v>0</v>
      </c>
      <c r="Q78" s="20">
        <f>0</f>
        <v>0</v>
      </c>
      <c r="R78" s="21">
        <v>0</v>
      </c>
      <c r="S78" s="69">
        <v>0</v>
      </c>
      <c r="T78" s="69">
        <f t="shared" si="3"/>
        <v>0</v>
      </c>
    </row>
    <row r="79" spans="1:20" ht="23.25" customHeight="1">
      <c r="A79" s="13"/>
      <c r="B79" s="13" t="s">
        <v>85</v>
      </c>
      <c r="C79" s="13"/>
      <c r="D79" s="14"/>
      <c r="E79" s="15" t="s">
        <v>86</v>
      </c>
      <c r="F79" s="20">
        <v>970</v>
      </c>
      <c r="G79" s="20">
        <v>0</v>
      </c>
      <c r="H79" s="21">
        <v>970</v>
      </c>
      <c r="I79" s="69">
        <v>0</v>
      </c>
      <c r="J79" s="22">
        <f t="shared" si="2"/>
        <v>0</v>
      </c>
      <c r="K79" s="20">
        <v>0</v>
      </c>
      <c r="L79" s="21">
        <v>0</v>
      </c>
      <c r="M79" s="69">
        <v>0</v>
      </c>
      <c r="N79" s="69">
        <v>0</v>
      </c>
      <c r="O79" s="22">
        <f>0</f>
        <v>0</v>
      </c>
      <c r="P79" s="20">
        <f>0</f>
        <v>0</v>
      </c>
      <c r="Q79" s="20">
        <f>0</f>
        <v>0</v>
      </c>
      <c r="R79" s="21">
        <v>0</v>
      </c>
      <c r="S79" s="69">
        <v>0</v>
      </c>
      <c r="T79" s="69">
        <f t="shared" si="3"/>
        <v>0</v>
      </c>
    </row>
    <row r="80" spans="1:20" ht="23.25" customHeight="1">
      <c r="A80" s="13" t="s">
        <v>87</v>
      </c>
      <c r="B80" s="13" t="s">
        <v>88</v>
      </c>
      <c r="C80" s="13" t="s">
        <v>85</v>
      </c>
      <c r="D80" s="14" t="s">
        <v>150</v>
      </c>
      <c r="E80" s="15" t="s">
        <v>92</v>
      </c>
      <c r="F80" s="20">
        <v>693</v>
      </c>
      <c r="G80" s="20">
        <v>0</v>
      </c>
      <c r="H80" s="21">
        <v>693</v>
      </c>
      <c r="I80" s="69">
        <v>0</v>
      </c>
      <c r="J80" s="22">
        <f t="shared" si="2"/>
        <v>0</v>
      </c>
      <c r="K80" s="20">
        <v>0</v>
      </c>
      <c r="L80" s="21">
        <v>0</v>
      </c>
      <c r="M80" s="69">
        <v>0</v>
      </c>
      <c r="N80" s="69">
        <v>0</v>
      </c>
      <c r="O80" s="22">
        <f>0</f>
        <v>0</v>
      </c>
      <c r="P80" s="20">
        <f>0</f>
        <v>0</v>
      </c>
      <c r="Q80" s="20">
        <f>0</f>
        <v>0</v>
      </c>
      <c r="R80" s="21">
        <v>0</v>
      </c>
      <c r="S80" s="69">
        <v>0</v>
      </c>
      <c r="T80" s="69">
        <f t="shared" si="3"/>
        <v>0</v>
      </c>
    </row>
    <row r="81" spans="1:20" ht="23.25" customHeight="1">
      <c r="A81" s="13" t="s">
        <v>87</v>
      </c>
      <c r="B81" s="13" t="s">
        <v>88</v>
      </c>
      <c r="C81" s="13" t="s">
        <v>93</v>
      </c>
      <c r="D81" s="14" t="s">
        <v>150</v>
      </c>
      <c r="E81" s="15" t="s">
        <v>94</v>
      </c>
      <c r="F81" s="20">
        <v>277</v>
      </c>
      <c r="G81" s="20">
        <v>0</v>
      </c>
      <c r="H81" s="21">
        <v>277</v>
      </c>
      <c r="I81" s="69">
        <v>0</v>
      </c>
      <c r="J81" s="22">
        <f t="shared" si="2"/>
        <v>0</v>
      </c>
      <c r="K81" s="20">
        <v>0</v>
      </c>
      <c r="L81" s="21">
        <v>0</v>
      </c>
      <c r="M81" s="69">
        <v>0</v>
      </c>
      <c r="N81" s="69">
        <v>0</v>
      </c>
      <c r="O81" s="22">
        <f>0</f>
        <v>0</v>
      </c>
      <c r="P81" s="20">
        <f>0</f>
        <v>0</v>
      </c>
      <c r="Q81" s="20">
        <f>0</f>
        <v>0</v>
      </c>
      <c r="R81" s="21">
        <v>0</v>
      </c>
      <c r="S81" s="69">
        <v>0</v>
      </c>
      <c r="T81" s="69">
        <f t="shared" si="3"/>
        <v>0</v>
      </c>
    </row>
    <row r="82" spans="1:20" ht="23.25" customHeight="1">
      <c r="A82" s="13" t="s">
        <v>97</v>
      </c>
      <c r="B82" s="13"/>
      <c r="C82" s="13"/>
      <c r="D82" s="14"/>
      <c r="E82" s="15" t="s">
        <v>98</v>
      </c>
      <c r="F82" s="20">
        <v>178</v>
      </c>
      <c r="G82" s="20">
        <v>0</v>
      </c>
      <c r="H82" s="21">
        <v>178</v>
      </c>
      <c r="I82" s="69">
        <v>0</v>
      </c>
      <c r="J82" s="22">
        <f t="shared" si="2"/>
        <v>0</v>
      </c>
      <c r="K82" s="20">
        <v>0</v>
      </c>
      <c r="L82" s="21">
        <v>0</v>
      </c>
      <c r="M82" s="69">
        <v>0</v>
      </c>
      <c r="N82" s="69">
        <v>0</v>
      </c>
      <c r="O82" s="22">
        <f>0</f>
        <v>0</v>
      </c>
      <c r="P82" s="20">
        <f>0</f>
        <v>0</v>
      </c>
      <c r="Q82" s="20">
        <f>0</f>
        <v>0</v>
      </c>
      <c r="R82" s="21">
        <v>0</v>
      </c>
      <c r="S82" s="69">
        <v>0</v>
      </c>
      <c r="T82" s="69">
        <f t="shared" si="3"/>
        <v>0</v>
      </c>
    </row>
    <row r="83" spans="1:20" ht="23.25" customHeight="1">
      <c r="A83" s="13"/>
      <c r="B83" s="13" t="s">
        <v>99</v>
      </c>
      <c r="C83" s="13"/>
      <c r="D83" s="14"/>
      <c r="E83" s="15" t="s">
        <v>100</v>
      </c>
      <c r="F83" s="20">
        <v>1</v>
      </c>
      <c r="G83" s="20">
        <v>0</v>
      </c>
      <c r="H83" s="21">
        <v>1</v>
      </c>
      <c r="I83" s="69">
        <v>0</v>
      </c>
      <c r="J83" s="22">
        <f t="shared" si="2"/>
        <v>0</v>
      </c>
      <c r="K83" s="20">
        <v>0</v>
      </c>
      <c r="L83" s="21">
        <v>0</v>
      </c>
      <c r="M83" s="69">
        <v>0</v>
      </c>
      <c r="N83" s="69">
        <v>0</v>
      </c>
      <c r="O83" s="22">
        <f>0</f>
        <v>0</v>
      </c>
      <c r="P83" s="20">
        <f>0</f>
        <v>0</v>
      </c>
      <c r="Q83" s="20">
        <f>0</f>
        <v>0</v>
      </c>
      <c r="R83" s="21">
        <v>0</v>
      </c>
      <c r="S83" s="69">
        <v>0</v>
      </c>
      <c r="T83" s="69">
        <f t="shared" si="3"/>
        <v>0</v>
      </c>
    </row>
    <row r="84" spans="1:20" ht="23.25" customHeight="1">
      <c r="A84" s="13" t="s">
        <v>101</v>
      </c>
      <c r="B84" s="13" t="s">
        <v>102</v>
      </c>
      <c r="C84" s="13" t="s">
        <v>95</v>
      </c>
      <c r="D84" s="14" t="s">
        <v>150</v>
      </c>
      <c r="E84" s="15" t="s">
        <v>103</v>
      </c>
      <c r="F84" s="20">
        <v>1</v>
      </c>
      <c r="G84" s="20">
        <v>0</v>
      </c>
      <c r="H84" s="21">
        <v>1</v>
      </c>
      <c r="I84" s="69">
        <v>0</v>
      </c>
      <c r="J84" s="22">
        <f t="shared" si="2"/>
        <v>0</v>
      </c>
      <c r="K84" s="20">
        <v>0</v>
      </c>
      <c r="L84" s="21">
        <v>0</v>
      </c>
      <c r="M84" s="69">
        <v>0</v>
      </c>
      <c r="N84" s="69">
        <v>0</v>
      </c>
      <c r="O84" s="22">
        <f>0</f>
        <v>0</v>
      </c>
      <c r="P84" s="20">
        <f>0</f>
        <v>0</v>
      </c>
      <c r="Q84" s="20">
        <f>0</f>
        <v>0</v>
      </c>
      <c r="R84" s="21">
        <v>0</v>
      </c>
      <c r="S84" s="69">
        <v>0</v>
      </c>
      <c r="T84" s="69">
        <f t="shared" si="3"/>
        <v>0</v>
      </c>
    </row>
    <row r="85" spans="1:20" ht="23.25" customHeight="1">
      <c r="A85" s="13"/>
      <c r="B85" s="13" t="s">
        <v>104</v>
      </c>
      <c r="C85" s="13"/>
      <c r="D85" s="14"/>
      <c r="E85" s="15" t="s">
        <v>105</v>
      </c>
      <c r="F85" s="20">
        <v>177</v>
      </c>
      <c r="G85" s="20">
        <v>0</v>
      </c>
      <c r="H85" s="21">
        <v>177</v>
      </c>
      <c r="I85" s="69">
        <v>0</v>
      </c>
      <c r="J85" s="22">
        <f t="shared" si="2"/>
        <v>0</v>
      </c>
      <c r="K85" s="20">
        <v>0</v>
      </c>
      <c r="L85" s="21">
        <v>0</v>
      </c>
      <c r="M85" s="69">
        <v>0</v>
      </c>
      <c r="N85" s="69">
        <v>0</v>
      </c>
      <c r="O85" s="22">
        <f>0</f>
        <v>0</v>
      </c>
      <c r="P85" s="20">
        <f>0</f>
        <v>0</v>
      </c>
      <c r="Q85" s="20">
        <f>0</f>
        <v>0</v>
      </c>
      <c r="R85" s="21">
        <v>0</v>
      </c>
      <c r="S85" s="69">
        <v>0</v>
      </c>
      <c r="T85" s="69">
        <f t="shared" si="3"/>
        <v>0</v>
      </c>
    </row>
    <row r="86" spans="1:20" ht="23.25" customHeight="1">
      <c r="A86" s="13" t="s">
        <v>101</v>
      </c>
      <c r="B86" s="13" t="s">
        <v>106</v>
      </c>
      <c r="C86" s="13" t="s">
        <v>109</v>
      </c>
      <c r="D86" s="14" t="s">
        <v>150</v>
      </c>
      <c r="E86" s="15" t="s">
        <v>110</v>
      </c>
      <c r="F86" s="20">
        <v>177</v>
      </c>
      <c r="G86" s="20">
        <v>0</v>
      </c>
      <c r="H86" s="21">
        <v>177</v>
      </c>
      <c r="I86" s="69">
        <v>0</v>
      </c>
      <c r="J86" s="22">
        <f t="shared" si="2"/>
        <v>0</v>
      </c>
      <c r="K86" s="20">
        <v>0</v>
      </c>
      <c r="L86" s="21">
        <v>0</v>
      </c>
      <c r="M86" s="69">
        <v>0</v>
      </c>
      <c r="N86" s="69">
        <v>0</v>
      </c>
      <c r="O86" s="22">
        <f>0</f>
        <v>0</v>
      </c>
      <c r="P86" s="20">
        <f>0</f>
        <v>0</v>
      </c>
      <c r="Q86" s="20">
        <f>0</f>
        <v>0</v>
      </c>
      <c r="R86" s="21">
        <v>0</v>
      </c>
      <c r="S86" s="69">
        <v>0</v>
      </c>
      <c r="T86" s="69">
        <f t="shared" si="3"/>
        <v>0</v>
      </c>
    </row>
    <row r="87" spans="1:20" ht="23.25" customHeight="1">
      <c r="A87" s="13" t="s">
        <v>111</v>
      </c>
      <c r="B87" s="13"/>
      <c r="C87" s="13"/>
      <c r="D87" s="14"/>
      <c r="E87" s="15" t="s">
        <v>112</v>
      </c>
      <c r="F87" s="20">
        <v>6879</v>
      </c>
      <c r="G87" s="20">
        <v>0</v>
      </c>
      <c r="H87" s="21">
        <v>6879</v>
      </c>
      <c r="I87" s="69">
        <v>0</v>
      </c>
      <c r="J87" s="22">
        <f t="shared" si="2"/>
        <v>0</v>
      </c>
      <c r="K87" s="20">
        <v>0</v>
      </c>
      <c r="L87" s="21">
        <v>0</v>
      </c>
      <c r="M87" s="69">
        <v>0</v>
      </c>
      <c r="N87" s="69">
        <v>0</v>
      </c>
      <c r="O87" s="22">
        <f>0</f>
        <v>0</v>
      </c>
      <c r="P87" s="20">
        <f>0</f>
        <v>0</v>
      </c>
      <c r="Q87" s="20">
        <f>0</f>
        <v>0</v>
      </c>
      <c r="R87" s="21">
        <v>0</v>
      </c>
      <c r="S87" s="69">
        <v>0</v>
      </c>
      <c r="T87" s="69">
        <f t="shared" si="3"/>
        <v>0</v>
      </c>
    </row>
    <row r="88" spans="1:20" ht="23.25" customHeight="1">
      <c r="A88" s="13"/>
      <c r="B88" s="13" t="s">
        <v>113</v>
      </c>
      <c r="C88" s="13"/>
      <c r="D88" s="14"/>
      <c r="E88" s="15" t="s">
        <v>114</v>
      </c>
      <c r="F88" s="20">
        <v>6879</v>
      </c>
      <c r="G88" s="20">
        <v>0</v>
      </c>
      <c r="H88" s="21">
        <v>6879</v>
      </c>
      <c r="I88" s="69">
        <v>0</v>
      </c>
      <c r="J88" s="22">
        <f t="shared" si="2"/>
        <v>0</v>
      </c>
      <c r="K88" s="20">
        <v>0</v>
      </c>
      <c r="L88" s="21">
        <v>0</v>
      </c>
      <c r="M88" s="69">
        <v>0</v>
      </c>
      <c r="N88" s="69">
        <v>0</v>
      </c>
      <c r="O88" s="22">
        <f>0</f>
        <v>0</v>
      </c>
      <c r="P88" s="20">
        <f>0</f>
        <v>0</v>
      </c>
      <c r="Q88" s="20">
        <f>0</f>
        <v>0</v>
      </c>
      <c r="R88" s="21">
        <v>0</v>
      </c>
      <c r="S88" s="69">
        <v>0</v>
      </c>
      <c r="T88" s="69">
        <f t="shared" si="3"/>
        <v>0</v>
      </c>
    </row>
    <row r="89" spans="1:20" ht="23.25" customHeight="1">
      <c r="A89" s="13" t="s">
        <v>115</v>
      </c>
      <c r="B89" s="13" t="s">
        <v>116</v>
      </c>
      <c r="C89" s="13" t="s">
        <v>107</v>
      </c>
      <c r="D89" s="14" t="s">
        <v>150</v>
      </c>
      <c r="E89" s="15" t="s">
        <v>117</v>
      </c>
      <c r="F89" s="20">
        <v>4979</v>
      </c>
      <c r="G89" s="20">
        <v>0</v>
      </c>
      <c r="H89" s="21">
        <v>4979</v>
      </c>
      <c r="I89" s="69">
        <v>0</v>
      </c>
      <c r="J89" s="22">
        <f t="shared" si="2"/>
        <v>0</v>
      </c>
      <c r="K89" s="20">
        <v>0</v>
      </c>
      <c r="L89" s="21">
        <v>0</v>
      </c>
      <c r="M89" s="69">
        <v>0</v>
      </c>
      <c r="N89" s="69">
        <v>0</v>
      </c>
      <c r="O89" s="22">
        <f>0</f>
        <v>0</v>
      </c>
      <c r="P89" s="20">
        <f>0</f>
        <v>0</v>
      </c>
      <c r="Q89" s="20">
        <f>0</f>
        <v>0</v>
      </c>
      <c r="R89" s="21">
        <v>0</v>
      </c>
      <c r="S89" s="69">
        <v>0</v>
      </c>
      <c r="T89" s="69">
        <f t="shared" si="3"/>
        <v>0</v>
      </c>
    </row>
    <row r="90" spans="1:20" ht="23.25" customHeight="1">
      <c r="A90" s="13" t="s">
        <v>115</v>
      </c>
      <c r="B90" s="13" t="s">
        <v>116</v>
      </c>
      <c r="C90" s="13" t="s">
        <v>151</v>
      </c>
      <c r="D90" s="14" t="s">
        <v>150</v>
      </c>
      <c r="E90" s="15" t="s">
        <v>152</v>
      </c>
      <c r="F90" s="20">
        <v>1900</v>
      </c>
      <c r="G90" s="20">
        <v>0</v>
      </c>
      <c r="H90" s="21">
        <v>1900</v>
      </c>
      <c r="I90" s="69">
        <v>0</v>
      </c>
      <c r="J90" s="22">
        <f t="shared" si="2"/>
        <v>0</v>
      </c>
      <c r="K90" s="20">
        <v>0</v>
      </c>
      <c r="L90" s="21">
        <v>0</v>
      </c>
      <c r="M90" s="69">
        <v>0</v>
      </c>
      <c r="N90" s="69">
        <v>0</v>
      </c>
      <c r="O90" s="22">
        <f>0</f>
        <v>0</v>
      </c>
      <c r="P90" s="20">
        <f>0</f>
        <v>0</v>
      </c>
      <c r="Q90" s="20">
        <f>0</f>
        <v>0</v>
      </c>
      <c r="R90" s="21">
        <v>0</v>
      </c>
      <c r="S90" s="69">
        <v>0</v>
      </c>
      <c r="T90" s="69">
        <f t="shared" si="3"/>
        <v>0</v>
      </c>
    </row>
    <row r="91" spans="1:20" ht="23.25" customHeight="1">
      <c r="A91" s="13" t="s">
        <v>132</v>
      </c>
      <c r="B91" s="13"/>
      <c r="C91" s="13"/>
      <c r="D91" s="14"/>
      <c r="E91" s="15" t="s">
        <v>133</v>
      </c>
      <c r="F91" s="20">
        <v>471</v>
      </c>
      <c r="G91" s="20">
        <v>0</v>
      </c>
      <c r="H91" s="21">
        <v>471</v>
      </c>
      <c r="I91" s="69">
        <v>0</v>
      </c>
      <c r="J91" s="22">
        <f t="shared" si="2"/>
        <v>0</v>
      </c>
      <c r="K91" s="20">
        <v>0</v>
      </c>
      <c r="L91" s="21">
        <v>0</v>
      </c>
      <c r="M91" s="69">
        <v>0</v>
      </c>
      <c r="N91" s="69">
        <v>0</v>
      </c>
      <c r="O91" s="22">
        <f>0</f>
        <v>0</v>
      </c>
      <c r="P91" s="20">
        <f>0</f>
        <v>0</v>
      </c>
      <c r="Q91" s="20">
        <f>0</f>
        <v>0</v>
      </c>
      <c r="R91" s="21">
        <v>0</v>
      </c>
      <c r="S91" s="69">
        <v>0</v>
      </c>
      <c r="T91" s="69">
        <f t="shared" si="3"/>
        <v>0</v>
      </c>
    </row>
    <row r="92" spans="1:20" ht="23.25" customHeight="1">
      <c r="A92" s="13"/>
      <c r="B92" s="13" t="s">
        <v>109</v>
      </c>
      <c r="C92" s="13"/>
      <c r="D92" s="14"/>
      <c r="E92" s="15" t="s">
        <v>134</v>
      </c>
      <c r="F92" s="20">
        <v>471</v>
      </c>
      <c r="G92" s="20">
        <v>0</v>
      </c>
      <c r="H92" s="21">
        <v>471</v>
      </c>
      <c r="I92" s="69">
        <v>0</v>
      </c>
      <c r="J92" s="22">
        <f t="shared" si="2"/>
        <v>0</v>
      </c>
      <c r="K92" s="20">
        <v>0</v>
      </c>
      <c r="L92" s="21">
        <v>0</v>
      </c>
      <c r="M92" s="69">
        <v>0</v>
      </c>
      <c r="N92" s="69">
        <v>0</v>
      </c>
      <c r="O92" s="22">
        <f>0</f>
        <v>0</v>
      </c>
      <c r="P92" s="20">
        <f>0</f>
        <v>0</v>
      </c>
      <c r="Q92" s="20">
        <f>0</f>
        <v>0</v>
      </c>
      <c r="R92" s="21">
        <v>0</v>
      </c>
      <c r="S92" s="69">
        <v>0</v>
      </c>
      <c r="T92" s="69">
        <f t="shared" si="3"/>
        <v>0</v>
      </c>
    </row>
    <row r="93" spans="1:20" ht="23.25" customHeight="1">
      <c r="A93" s="13" t="s">
        <v>135</v>
      </c>
      <c r="B93" s="13" t="s">
        <v>136</v>
      </c>
      <c r="C93" s="13" t="s">
        <v>107</v>
      </c>
      <c r="D93" s="14" t="s">
        <v>150</v>
      </c>
      <c r="E93" s="15" t="s">
        <v>137</v>
      </c>
      <c r="F93" s="20">
        <v>407</v>
      </c>
      <c r="G93" s="20">
        <v>0</v>
      </c>
      <c r="H93" s="21">
        <v>407</v>
      </c>
      <c r="I93" s="69">
        <v>0</v>
      </c>
      <c r="J93" s="22">
        <f t="shared" si="2"/>
        <v>0</v>
      </c>
      <c r="K93" s="20">
        <v>0</v>
      </c>
      <c r="L93" s="21">
        <v>0</v>
      </c>
      <c r="M93" s="69">
        <v>0</v>
      </c>
      <c r="N93" s="69">
        <v>0</v>
      </c>
      <c r="O93" s="22">
        <f>0</f>
        <v>0</v>
      </c>
      <c r="P93" s="20">
        <f>0</f>
        <v>0</v>
      </c>
      <c r="Q93" s="20">
        <f>0</f>
        <v>0</v>
      </c>
      <c r="R93" s="21">
        <v>0</v>
      </c>
      <c r="S93" s="69">
        <v>0</v>
      </c>
      <c r="T93" s="69">
        <f t="shared" si="3"/>
        <v>0</v>
      </c>
    </row>
    <row r="94" spans="1:20" ht="23.25" customHeight="1">
      <c r="A94" s="13" t="s">
        <v>135</v>
      </c>
      <c r="B94" s="13" t="s">
        <v>136</v>
      </c>
      <c r="C94" s="13" t="s">
        <v>113</v>
      </c>
      <c r="D94" s="14" t="s">
        <v>150</v>
      </c>
      <c r="E94" s="15" t="s">
        <v>138</v>
      </c>
      <c r="F94" s="20">
        <v>64</v>
      </c>
      <c r="G94" s="20">
        <v>0</v>
      </c>
      <c r="H94" s="21">
        <v>64</v>
      </c>
      <c r="I94" s="69">
        <v>0</v>
      </c>
      <c r="J94" s="22">
        <f t="shared" si="2"/>
        <v>0</v>
      </c>
      <c r="K94" s="20">
        <v>0</v>
      </c>
      <c r="L94" s="21">
        <v>0</v>
      </c>
      <c r="M94" s="69">
        <v>0</v>
      </c>
      <c r="N94" s="69">
        <v>0</v>
      </c>
      <c r="O94" s="22">
        <f>0</f>
        <v>0</v>
      </c>
      <c r="P94" s="20">
        <f>0</f>
        <v>0</v>
      </c>
      <c r="Q94" s="20">
        <f>0</f>
        <v>0</v>
      </c>
      <c r="R94" s="21">
        <v>0</v>
      </c>
      <c r="S94" s="69">
        <v>0</v>
      </c>
      <c r="T94" s="69">
        <f t="shared" si="3"/>
        <v>0</v>
      </c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52" t="s">
        <v>153</v>
      </c>
      <c r="B1" s="152"/>
      <c r="C1" s="152"/>
      <c r="D1" s="152"/>
    </row>
    <row r="2" spans="1:10" ht="22.5" customHeight="1">
      <c r="A2" s="48"/>
      <c r="B2" s="117"/>
      <c r="C2" s="117"/>
      <c r="D2" s="117"/>
      <c r="E2" s="117"/>
      <c r="F2" s="117"/>
      <c r="G2" s="117"/>
      <c r="H2" s="117"/>
      <c r="I2" s="117"/>
      <c r="J2" s="122" t="s">
        <v>154</v>
      </c>
    </row>
    <row r="3" spans="1:10" ht="22.5" customHeight="1">
      <c r="A3" s="140" t="s">
        <v>155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22.5" customHeight="1">
      <c r="A4" s="88"/>
      <c r="B4" s="88"/>
      <c r="C4" s="88"/>
      <c r="D4" s="88"/>
      <c r="E4" s="88"/>
      <c r="F4" s="118"/>
      <c r="G4" s="118"/>
      <c r="H4" s="118"/>
      <c r="I4" s="118"/>
      <c r="J4" s="24" t="s">
        <v>5</v>
      </c>
      <c r="K4" s="40"/>
      <c r="L4" s="40"/>
    </row>
    <row r="5" spans="1:12" ht="22.5" customHeight="1">
      <c r="A5" s="77" t="s">
        <v>57</v>
      </c>
      <c r="B5" s="77"/>
      <c r="C5" s="77"/>
      <c r="D5" s="77"/>
      <c r="E5" s="77"/>
      <c r="F5" s="155" t="s">
        <v>58</v>
      </c>
      <c r="G5" s="155" t="s">
        <v>156</v>
      </c>
      <c r="H5" s="153" t="s">
        <v>157</v>
      </c>
      <c r="I5" s="153" t="s">
        <v>158</v>
      </c>
      <c r="J5" s="153" t="s">
        <v>159</v>
      </c>
      <c r="K5" s="40"/>
      <c r="L5" s="40"/>
    </row>
    <row r="6" spans="1:12" ht="22.5" customHeight="1">
      <c r="A6" s="77" t="s">
        <v>68</v>
      </c>
      <c r="B6" s="77"/>
      <c r="C6" s="77"/>
      <c r="D6" s="153" t="s">
        <v>69</v>
      </c>
      <c r="E6" s="153" t="s">
        <v>160</v>
      </c>
      <c r="F6" s="155"/>
      <c r="G6" s="155"/>
      <c r="H6" s="153"/>
      <c r="I6" s="153"/>
      <c r="J6" s="153"/>
      <c r="K6" s="40"/>
      <c r="L6" s="40"/>
    </row>
    <row r="7" spans="1:12" ht="22.5" customHeight="1">
      <c r="A7" s="79" t="s">
        <v>78</v>
      </c>
      <c r="B7" s="79" t="s">
        <v>79</v>
      </c>
      <c r="C7" s="80" t="s">
        <v>80</v>
      </c>
      <c r="D7" s="154"/>
      <c r="E7" s="154"/>
      <c r="F7" s="156"/>
      <c r="G7" s="156"/>
      <c r="H7" s="154"/>
      <c r="I7" s="154"/>
      <c r="J7" s="154"/>
      <c r="K7" s="40"/>
      <c r="L7" s="40"/>
    </row>
    <row r="8" spans="1:10" ht="22.5" customHeight="1">
      <c r="A8" s="119"/>
      <c r="B8" s="119"/>
      <c r="C8" s="120"/>
      <c r="D8" s="121"/>
      <c r="E8" s="120" t="s">
        <v>58</v>
      </c>
      <c r="F8" s="22">
        <v>529695</v>
      </c>
      <c r="G8" s="20">
        <v>428687</v>
      </c>
      <c r="H8" s="20">
        <v>101008</v>
      </c>
      <c r="I8" s="20">
        <v>0</v>
      </c>
      <c r="J8" s="21">
        <v>0</v>
      </c>
    </row>
    <row r="9" spans="1:10" ht="22.5" customHeight="1">
      <c r="A9" s="119"/>
      <c r="B9" s="119"/>
      <c r="C9" s="120"/>
      <c r="D9" s="121" t="s">
        <v>81</v>
      </c>
      <c r="E9" s="120" t="s">
        <v>82</v>
      </c>
      <c r="F9" s="22">
        <v>97948</v>
      </c>
      <c r="G9" s="20">
        <v>81548</v>
      </c>
      <c r="H9" s="20">
        <v>16400</v>
      </c>
      <c r="I9" s="20">
        <v>0</v>
      </c>
      <c r="J9" s="21">
        <v>0</v>
      </c>
    </row>
    <row r="10" spans="1:10" ht="22.5" customHeight="1">
      <c r="A10" s="119" t="s">
        <v>83</v>
      </c>
      <c r="B10" s="119"/>
      <c r="C10" s="120"/>
      <c r="D10" s="121"/>
      <c r="E10" s="120" t="s">
        <v>84</v>
      </c>
      <c r="F10" s="22">
        <v>17594</v>
      </c>
      <c r="G10" s="20">
        <v>17594</v>
      </c>
      <c r="H10" s="20">
        <v>0</v>
      </c>
      <c r="I10" s="20">
        <v>0</v>
      </c>
      <c r="J10" s="21">
        <v>0</v>
      </c>
    </row>
    <row r="11" spans="1:10" ht="22.5" customHeight="1">
      <c r="A11" s="119"/>
      <c r="B11" s="119" t="s">
        <v>85</v>
      </c>
      <c r="C11" s="120"/>
      <c r="D11" s="121"/>
      <c r="E11" s="120" t="s">
        <v>86</v>
      </c>
      <c r="F11" s="22">
        <v>17594</v>
      </c>
      <c r="G11" s="20">
        <v>17594</v>
      </c>
      <c r="H11" s="20">
        <v>0</v>
      </c>
      <c r="I11" s="20">
        <v>0</v>
      </c>
      <c r="J11" s="21">
        <v>0</v>
      </c>
    </row>
    <row r="12" spans="1:10" ht="22.5" customHeight="1">
      <c r="A12" s="119" t="s">
        <v>87</v>
      </c>
      <c r="B12" s="119" t="s">
        <v>88</v>
      </c>
      <c r="C12" s="120" t="s">
        <v>89</v>
      </c>
      <c r="D12" s="121" t="s">
        <v>90</v>
      </c>
      <c r="E12" s="120" t="s">
        <v>91</v>
      </c>
      <c r="F12" s="22">
        <v>5105</v>
      </c>
      <c r="G12" s="20">
        <v>5105</v>
      </c>
      <c r="H12" s="20">
        <v>0</v>
      </c>
      <c r="I12" s="20">
        <v>0</v>
      </c>
      <c r="J12" s="21">
        <v>0</v>
      </c>
    </row>
    <row r="13" spans="1:10" ht="22.5" customHeight="1">
      <c r="A13" s="119" t="s">
        <v>87</v>
      </c>
      <c r="B13" s="119" t="s">
        <v>88</v>
      </c>
      <c r="C13" s="120" t="s">
        <v>85</v>
      </c>
      <c r="D13" s="121" t="s">
        <v>90</v>
      </c>
      <c r="E13" s="120" t="s">
        <v>92</v>
      </c>
      <c r="F13" s="22">
        <v>8095</v>
      </c>
      <c r="G13" s="20">
        <v>8095</v>
      </c>
      <c r="H13" s="20">
        <v>0</v>
      </c>
      <c r="I13" s="20">
        <v>0</v>
      </c>
      <c r="J13" s="21">
        <v>0</v>
      </c>
    </row>
    <row r="14" spans="1:10" ht="22.5" customHeight="1">
      <c r="A14" s="119" t="s">
        <v>87</v>
      </c>
      <c r="B14" s="119" t="s">
        <v>88</v>
      </c>
      <c r="C14" s="120" t="s">
        <v>93</v>
      </c>
      <c r="D14" s="121" t="s">
        <v>90</v>
      </c>
      <c r="E14" s="120" t="s">
        <v>94</v>
      </c>
      <c r="F14" s="22">
        <v>3238</v>
      </c>
      <c r="G14" s="20">
        <v>3238</v>
      </c>
      <c r="H14" s="20">
        <v>0</v>
      </c>
      <c r="I14" s="20">
        <v>0</v>
      </c>
      <c r="J14" s="21">
        <v>0</v>
      </c>
    </row>
    <row r="15" spans="1:10" ht="22.5" customHeight="1">
      <c r="A15" s="119" t="s">
        <v>87</v>
      </c>
      <c r="B15" s="119" t="s">
        <v>88</v>
      </c>
      <c r="C15" s="120" t="s">
        <v>95</v>
      </c>
      <c r="D15" s="121" t="s">
        <v>90</v>
      </c>
      <c r="E15" s="120" t="s">
        <v>96</v>
      </c>
      <c r="F15" s="22">
        <v>1156</v>
      </c>
      <c r="G15" s="20">
        <v>1156</v>
      </c>
      <c r="H15" s="20">
        <v>0</v>
      </c>
      <c r="I15" s="20">
        <v>0</v>
      </c>
      <c r="J15" s="21">
        <v>0</v>
      </c>
    </row>
    <row r="16" spans="1:10" ht="22.5" customHeight="1">
      <c r="A16" s="119" t="s">
        <v>97</v>
      </c>
      <c r="B16" s="119"/>
      <c r="C16" s="120"/>
      <c r="D16" s="121"/>
      <c r="E16" s="120" t="s">
        <v>98</v>
      </c>
      <c r="F16" s="22">
        <v>1870</v>
      </c>
      <c r="G16" s="20">
        <v>1870</v>
      </c>
      <c r="H16" s="20">
        <v>0</v>
      </c>
      <c r="I16" s="20">
        <v>0</v>
      </c>
      <c r="J16" s="21">
        <v>0</v>
      </c>
    </row>
    <row r="17" spans="1:10" ht="22.5" customHeight="1">
      <c r="A17" s="119"/>
      <c r="B17" s="119" t="s">
        <v>99</v>
      </c>
      <c r="C17" s="120"/>
      <c r="D17" s="121"/>
      <c r="E17" s="120" t="s">
        <v>100</v>
      </c>
      <c r="F17" s="22">
        <v>26</v>
      </c>
      <c r="G17" s="20">
        <v>26</v>
      </c>
      <c r="H17" s="20">
        <v>0</v>
      </c>
      <c r="I17" s="20">
        <v>0</v>
      </c>
      <c r="J17" s="21">
        <v>0</v>
      </c>
    </row>
    <row r="18" spans="1:10" ht="22.5" customHeight="1">
      <c r="A18" s="119" t="s">
        <v>101</v>
      </c>
      <c r="B18" s="119" t="s">
        <v>102</v>
      </c>
      <c r="C18" s="120" t="s">
        <v>95</v>
      </c>
      <c r="D18" s="121" t="s">
        <v>90</v>
      </c>
      <c r="E18" s="120" t="s">
        <v>103</v>
      </c>
      <c r="F18" s="22">
        <v>26</v>
      </c>
      <c r="G18" s="20">
        <v>26</v>
      </c>
      <c r="H18" s="20">
        <v>0</v>
      </c>
      <c r="I18" s="20">
        <v>0</v>
      </c>
      <c r="J18" s="21">
        <v>0</v>
      </c>
    </row>
    <row r="19" spans="1:10" ht="22.5" customHeight="1">
      <c r="A19" s="119"/>
      <c r="B19" s="119" t="s">
        <v>104</v>
      </c>
      <c r="C19" s="120"/>
      <c r="D19" s="121"/>
      <c r="E19" s="120" t="s">
        <v>105</v>
      </c>
      <c r="F19" s="22">
        <v>1844</v>
      </c>
      <c r="G19" s="20">
        <v>1844</v>
      </c>
      <c r="H19" s="20">
        <v>0</v>
      </c>
      <c r="I19" s="20">
        <v>0</v>
      </c>
      <c r="J19" s="21">
        <v>0</v>
      </c>
    </row>
    <row r="20" spans="1:10" ht="22.5" customHeight="1">
      <c r="A20" s="119" t="s">
        <v>101</v>
      </c>
      <c r="B20" s="119" t="s">
        <v>106</v>
      </c>
      <c r="C20" s="120" t="s">
        <v>107</v>
      </c>
      <c r="D20" s="121" t="s">
        <v>90</v>
      </c>
      <c r="E20" s="120" t="s">
        <v>108</v>
      </c>
      <c r="F20" s="22">
        <v>1454</v>
      </c>
      <c r="G20" s="20">
        <v>1454</v>
      </c>
      <c r="H20" s="20">
        <v>0</v>
      </c>
      <c r="I20" s="20">
        <v>0</v>
      </c>
      <c r="J20" s="21">
        <v>0</v>
      </c>
    </row>
    <row r="21" spans="1:10" ht="22.5" customHeight="1">
      <c r="A21" s="119" t="s">
        <v>101</v>
      </c>
      <c r="B21" s="119" t="s">
        <v>106</v>
      </c>
      <c r="C21" s="120" t="s">
        <v>109</v>
      </c>
      <c r="D21" s="121" t="s">
        <v>90</v>
      </c>
      <c r="E21" s="120" t="s">
        <v>110</v>
      </c>
      <c r="F21" s="22">
        <v>390</v>
      </c>
      <c r="G21" s="20">
        <v>390</v>
      </c>
      <c r="H21" s="20">
        <v>0</v>
      </c>
      <c r="I21" s="20">
        <v>0</v>
      </c>
      <c r="J21" s="21">
        <v>0</v>
      </c>
    </row>
    <row r="22" spans="1:10" ht="22.5" customHeight="1">
      <c r="A22" s="119" t="s">
        <v>111</v>
      </c>
      <c r="B22" s="119"/>
      <c r="C22" s="120"/>
      <c r="D22" s="121"/>
      <c r="E22" s="120" t="s">
        <v>112</v>
      </c>
      <c r="F22" s="22">
        <v>73129</v>
      </c>
      <c r="G22" s="20">
        <v>56729</v>
      </c>
      <c r="H22" s="20">
        <v>16400</v>
      </c>
      <c r="I22" s="20">
        <v>0</v>
      </c>
      <c r="J22" s="21">
        <v>0</v>
      </c>
    </row>
    <row r="23" spans="1:10" ht="22.5" customHeight="1">
      <c r="A23" s="119"/>
      <c r="B23" s="119" t="s">
        <v>113</v>
      </c>
      <c r="C23" s="120"/>
      <c r="D23" s="121"/>
      <c r="E23" s="120" t="s">
        <v>114</v>
      </c>
      <c r="F23" s="22">
        <v>73129</v>
      </c>
      <c r="G23" s="20">
        <v>56729</v>
      </c>
      <c r="H23" s="20">
        <v>16400</v>
      </c>
      <c r="I23" s="20">
        <v>0</v>
      </c>
      <c r="J23" s="21">
        <v>0</v>
      </c>
    </row>
    <row r="24" spans="1:10" ht="22.5" customHeight="1">
      <c r="A24" s="119" t="s">
        <v>115</v>
      </c>
      <c r="B24" s="119" t="s">
        <v>116</v>
      </c>
      <c r="C24" s="120" t="s">
        <v>107</v>
      </c>
      <c r="D24" s="121" t="s">
        <v>90</v>
      </c>
      <c r="E24" s="120" t="s">
        <v>117</v>
      </c>
      <c r="F24" s="22">
        <v>55469</v>
      </c>
      <c r="G24" s="20">
        <v>55469</v>
      </c>
      <c r="H24" s="20">
        <v>0</v>
      </c>
      <c r="I24" s="20">
        <v>0</v>
      </c>
      <c r="J24" s="21">
        <v>0</v>
      </c>
    </row>
    <row r="25" spans="1:10" ht="22.5" customHeight="1">
      <c r="A25" s="119" t="s">
        <v>115</v>
      </c>
      <c r="B25" s="119" t="s">
        <v>116</v>
      </c>
      <c r="C25" s="120" t="s">
        <v>109</v>
      </c>
      <c r="D25" s="121" t="s">
        <v>90</v>
      </c>
      <c r="E25" s="120" t="s">
        <v>118</v>
      </c>
      <c r="F25" s="22">
        <v>300</v>
      </c>
      <c r="G25" s="20">
        <v>0</v>
      </c>
      <c r="H25" s="20">
        <v>300</v>
      </c>
      <c r="I25" s="20">
        <v>0</v>
      </c>
      <c r="J25" s="21">
        <v>0</v>
      </c>
    </row>
    <row r="26" spans="1:10" ht="22.5" customHeight="1">
      <c r="A26" s="119" t="s">
        <v>115</v>
      </c>
      <c r="B26" s="119" t="s">
        <v>116</v>
      </c>
      <c r="C26" s="120" t="s">
        <v>89</v>
      </c>
      <c r="D26" s="121" t="s">
        <v>90</v>
      </c>
      <c r="E26" s="120" t="s">
        <v>119</v>
      </c>
      <c r="F26" s="22">
        <v>1260</v>
      </c>
      <c r="G26" s="20">
        <v>1260</v>
      </c>
      <c r="H26" s="20">
        <v>0</v>
      </c>
      <c r="I26" s="20">
        <v>0</v>
      </c>
      <c r="J26" s="21">
        <v>0</v>
      </c>
    </row>
    <row r="27" spans="1:10" ht="22.5" customHeight="1">
      <c r="A27" s="119" t="s">
        <v>115</v>
      </c>
      <c r="B27" s="119" t="s">
        <v>116</v>
      </c>
      <c r="C27" s="120" t="s">
        <v>85</v>
      </c>
      <c r="D27" s="121" t="s">
        <v>90</v>
      </c>
      <c r="E27" s="120" t="s">
        <v>120</v>
      </c>
      <c r="F27" s="22">
        <v>1500</v>
      </c>
      <c r="G27" s="20">
        <v>0</v>
      </c>
      <c r="H27" s="20">
        <v>1500</v>
      </c>
      <c r="I27" s="20">
        <v>0</v>
      </c>
      <c r="J27" s="21">
        <v>0</v>
      </c>
    </row>
    <row r="28" spans="1:10" ht="22.5" customHeight="1">
      <c r="A28" s="119" t="s">
        <v>115</v>
      </c>
      <c r="B28" s="119" t="s">
        <v>116</v>
      </c>
      <c r="C28" s="120" t="s">
        <v>93</v>
      </c>
      <c r="D28" s="121" t="s">
        <v>90</v>
      </c>
      <c r="E28" s="120" t="s">
        <v>121</v>
      </c>
      <c r="F28" s="22">
        <v>1400</v>
      </c>
      <c r="G28" s="20">
        <v>0</v>
      </c>
      <c r="H28" s="20">
        <v>1400</v>
      </c>
      <c r="I28" s="20">
        <v>0</v>
      </c>
      <c r="J28" s="21">
        <v>0</v>
      </c>
    </row>
    <row r="29" spans="1:10" ht="22.5" customHeight="1">
      <c r="A29" s="119" t="s">
        <v>115</v>
      </c>
      <c r="B29" s="119" t="s">
        <v>116</v>
      </c>
      <c r="C29" s="120" t="s">
        <v>122</v>
      </c>
      <c r="D29" s="121" t="s">
        <v>90</v>
      </c>
      <c r="E29" s="120" t="s">
        <v>123</v>
      </c>
      <c r="F29" s="22">
        <v>2000</v>
      </c>
      <c r="G29" s="20">
        <v>0</v>
      </c>
      <c r="H29" s="20">
        <v>2000</v>
      </c>
      <c r="I29" s="20">
        <v>0</v>
      </c>
      <c r="J29" s="21">
        <v>0</v>
      </c>
    </row>
    <row r="30" spans="1:10" ht="22.5" customHeight="1">
      <c r="A30" s="119" t="s">
        <v>115</v>
      </c>
      <c r="B30" s="119" t="s">
        <v>116</v>
      </c>
      <c r="C30" s="120" t="s">
        <v>104</v>
      </c>
      <c r="D30" s="121" t="s">
        <v>90</v>
      </c>
      <c r="E30" s="120" t="s">
        <v>124</v>
      </c>
      <c r="F30" s="22">
        <v>5800</v>
      </c>
      <c r="G30" s="20">
        <v>0</v>
      </c>
      <c r="H30" s="20">
        <v>5800</v>
      </c>
      <c r="I30" s="20">
        <v>0</v>
      </c>
      <c r="J30" s="21">
        <v>0</v>
      </c>
    </row>
    <row r="31" spans="1:10" ht="22.5" customHeight="1">
      <c r="A31" s="119" t="s">
        <v>115</v>
      </c>
      <c r="B31" s="119" t="s">
        <v>116</v>
      </c>
      <c r="C31" s="120" t="s">
        <v>125</v>
      </c>
      <c r="D31" s="121" t="s">
        <v>90</v>
      </c>
      <c r="E31" s="120" t="s">
        <v>126</v>
      </c>
      <c r="F31" s="22">
        <v>3500</v>
      </c>
      <c r="G31" s="20">
        <v>0</v>
      </c>
      <c r="H31" s="20">
        <v>3500</v>
      </c>
      <c r="I31" s="20">
        <v>0</v>
      </c>
      <c r="J31" s="21">
        <v>0</v>
      </c>
    </row>
    <row r="32" spans="1:10" ht="22.5" customHeight="1">
      <c r="A32" s="119" t="s">
        <v>115</v>
      </c>
      <c r="B32" s="119" t="s">
        <v>116</v>
      </c>
      <c r="C32" s="120" t="s">
        <v>127</v>
      </c>
      <c r="D32" s="121" t="s">
        <v>90</v>
      </c>
      <c r="E32" s="120" t="s">
        <v>128</v>
      </c>
      <c r="F32" s="22">
        <v>400</v>
      </c>
      <c r="G32" s="20">
        <v>0</v>
      </c>
      <c r="H32" s="20">
        <v>400</v>
      </c>
      <c r="I32" s="20">
        <v>0</v>
      </c>
      <c r="J32" s="21">
        <v>0</v>
      </c>
    </row>
    <row r="33" spans="1:10" ht="22.5" customHeight="1">
      <c r="A33" s="119" t="s">
        <v>115</v>
      </c>
      <c r="B33" s="119" t="s">
        <v>116</v>
      </c>
      <c r="C33" s="120" t="s">
        <v>129</v>
      </c>
      <c r="D33" s="121" t="s">
        <v>90</v>
      </c>
      <c r="E33" s="120" t="s">
        <v>130</v>
      </c>
      <c r="F33" s="22">
        <v>500</v>
      </c>
      <c r="G33" s="20">
        <v>0</v>
      </c>
      <c r="H33" s="20">
        <v>500</v>
      </c>
      <c r="I33" s="20">
        <v>0</v>
      </c>
      <c r="J33" s="21">
        <v>0</v>
      </c>
    </row>
    <row r="34" spans="1:10" ht="22.5" customHeight="1">
      <c r="A34" s="119" t="s">
        <v>115</v>
      </c>
      <c r="B34" s="119" t="s">
        <v>116</v>
      </c>
      <c r="C34" s="120" t="s">
        <v>95</v>
      </c>
      <c r="D34" s="121" t="s">
        <v>90</v>
      </c>
      <c r="E34" s="120" t="s">
        <v>131</v>
      </c>
      <c r="F34" s="22">
        <v>1000</v>
      </c>
      <c r="G34" s="20">
        <v>0</v>
      </c>
      <c r="H34" s="20">
        <v>1000</v>
      </c>
      <c r="I34" s="20">
        <v>0</v>
      </c>
      <c r="J34" s="21">
        <v>0</v>
      </c>
    </row>
    <row r="35" spans="1:10" ht="22.5" customHeight="1">
      <c r="A35" s="119" t="s">
        <v>132</v>
      </c>
      <c r="B35" s="119"/>
      <c r="C35" s="120"/>
      <c r="D35" s="121"/>
      <c r="E35" s="120" t="s">
        <v>133</v>
      </c>
      <c r="F35" s="22">
        <v>5355</v>
      </c>
      <c r="G35" s="20">
        <v>5355</v>
      </c>
      <c r="H35" s="20">
        <v>0</v>
      </c>
      <c r="I35" s="20">
        <v>0</v>
      </c>
      <c r="J35" s="21">
        <v>0</v>
      </c>
    </row>
    <row r="36" spans="1:10" ht="22.5" customHeight="1">
      <c r="A36" s="119"/>
      <c r="B36" s="119" t="s">
        <v>109</v>
      </c>
      <c r="C36" s="120"/>
      <c r="D36" s="121"/>
      <c r="E36" s="120" t="s">
        <v>134</v>
      </c>
      <c r="F36" s="22">
        <v>5355</v>
      </c>
      <c r="G36" s="20">
        <v>5355</v>
      </c>
      <c r="H36" s="20">
        <v>0</v>
      </c>
      <c r="I36" s="20">
        <v>0</v>
      </c>
      <c r="J36" s="21">
        <v>0</v>
      </c>
    </row>
    <row r="37" spans="1:10" ht="22.5" customHeight="1">
      <c r="A37" s="119" t="s">
        <v>135</v>
      </c>
      <c r="B37" s="119" t="s">
        <v>136</v>
      </c>
      <c r="C37" s="120" t="s">
        <v>107</v>
      </c>
      <c r="D37" s="121" t="s">
        <v>90</v>
      </c>
      <c r="E37" s="120" t="s">
        <v>137</v>
      </c>
      <c r="F37" s="22">
        <v>4740</v>
      </c>
      <c r="G37" s="20">
        <v>4740</v>
      </c>
      <c r="H37" s="20">
        <v>0</v>
      </c>
      <c r="I37" s="20">
        <v>0</v>
      </c>
      <c r="J37" s="21">
        <v>0</v>
      </c>
    </row>
    <row r="38" spans="1:10" ht="22.5" customHeight="1">
      <c r="A38" s="119" t="s">
        <v>135</v>
      </c>
      <c r="B38" s="119" t="s">
        <v>136</v>
      </c>
      <c r="C38" s="120" t="s">
        <v>113</v>
      </c>
      <c r="D38" s="121" t="s">
        <v>90</v>
      </c>
      <c r="E38" s="120" t="s">
        <v>138</v>
      </c>
      <c r="F38" s="22">
        <v>615</v>
      </c>
      <c r="G38" s="20">
        <v>615</v>
      </c>
      <c r="H38" s="20">
        <v>0</v>
      </c>
      <c r="I38" s="20">
        <v>0</v>
      </c>
      <c r="J38" s="21">
        <v>0</v>
      </c>
    </row>
    <row r="39" spans="1:10" ht="22.5" customHeight="1">
      <c r="A39" s="119"/>
      <c r="B39" s="119"/>
      <c r="C39" s="120"/>
      <c r="D39" s="121" t="s">
        <v>139</v>
      </c>
      <c r="E39" s="120" t="s">
        <v>140</v>
      </c>
      <c r="F39" s="22">
        <v>103760</v>
      </c>
      <c r="G39" s="20">
        <v>59160</v>
      </c>
      <c r="H39" s="20">
        <v>44600</v>
      </c>
      <c r="I39" s="20">
        <v>0</v>
      </c>
      <c r="J39" s="21">
        <v>0</v>
      </c>
    </row>
    <row r="40" spans="1:10" ht="22.5" customHeight="1">
      <c r="A40" s="119" t="s">
        <v>83</v>
      </c>
      <c r="B40" s="119"/>
      <c r="C40" s="120"/>
      <c r="D40" s="121"/>
      <c r="E40" s="120" t="s">
        <v>84</v>
      </c>
      <c r="F40" s="22">
        <v>5898</v>
      </c>
      <c r="G40" s="20">
        <v>5898</v>
      </c>
      <c r="H40" s="20">
        <v>0</v>
      </c>
      <c r="I40" s="20">
        <v>0</v>
      </c>
      <c r="J40" s="21">
        <v>0</v>
      </c>
    </row>
    <row r="41" spans="1:10" ht="22.5" customHeight="1">
      <c r="A41" s="119"/>
      <c r="B41" s="119" t="s">
        <v>85</v>
      </c>
      <c r="C41" s="120"/>
      <c r="D41" s="121"/>
      <c r="E41" s="120" t="s">
        <v>86</v>
      </c>
      <c r="F41" s="22">
        <v>5898</v>
      </c>
      <c r="G41" s="20">
        <v>5898</v>
      </c>
      <c r="H41" s="20">
        <v>0</v>
      </c>
      <c r="I41" s="20">
        <v>0</v>
      </c>
      <c r="J41" s="21">
        <v>0</v>
      </c>
    </row>
    <row r="42" spans="1:10" ht="22.5" customHeight="1">
      <c r="A42" s="119" t="s">
        <v>87</v>
      </c>
      <c r="B42" s="119" t="s">
        <v>88</v>
      </c>
      <c r="C42" s="120" t="s">
        <v>85</v>
      </c>
      <c r="D42" s="121" t="s">
        <v>141</v>
      </c>
      <c r="E42" s="120" t="s">
        <v>92</v>
      </c>
      <c r="F42" s="22">
        <v>4213</v>
      </c>
      <c r="G42" s="20">
        <v>4213</v>
      </c>
      <c r="H42" s="20">
        <v>0</v>
      </c>
      <c r="I42" s="20">
        <v>0</v>
      </c>
      <c r="J42" s="21">
        <v>0</v>
      </c>
    </row>
    <row r="43" spans="1:10" ht="22.5" customHeight="1">
      <c r="A43" s="119" t="s">
        <v>87</v>
      </c>
      <c r="B43" s="119" t="s">
        <v>88</v>
      </c>
      <c r="C43" s="120" t="s">
        <v>93</v>
      </c>
      <c r="D43" s="121" t="s">
        <v>141</v>
      </c>
      <c r="E43" s="120" t="s">
        <v>94</v>
      </c>
      <c r="F43" s="22">
        <v>1685</v>
      </c>
      <c r="G43" s="20">
        <v>1685</v>
      </c>
      <c r="H43" s="20">
        <v>0</v>
      </c>
      <c r="I43" s="20">
        <v>0</v>
      </c>
      <c r="J43" s="21">
        <v>0</v>
      </c>
    </row>
    <row r="44" spans="1:10" ht="22.5" customHeight="1">
      <c r="A44" s="119" t="s">
        <v>97</v>
      </c>
      <c r="B44" s="119"/>
      <c r="C44" s="120"/>
      <c r="D44" s="121"/>
      <c r="E44" s="120" t="s">
        <v>98</v>
      </c>
      <c r="F44" s="22">
        <v>1030</v>
      </c>
      <c r="G44" s="20">
        <v>1030</v>
      </c>
      <c r="H44" s="20">
        <v>0</v>
      </c>
      <c r="I44" s="20">
        <v>0</v>
      </c>
      <c r="J44" s="21">
        <v>0</v>
      </c>
    </row>
    <row r="45" spans="1:10" ht="22.5" customHeight="1">
      <c r="A45" s="119"/>
      <c r="B45" s="119" t="s">
        <v>99</v>
      </c>
      <c r="C45" s="120"/>
      <c r="D45" s="121"/>
      <c r="E45" s="120" t="s">
        <v>100</v>
      </c>
      <c r="F45" s="22">
        <v>2</v>
      </c>
      <c r="G45" s="20">
        <v>2</v>
      </c>
      <c r="H45" s="20">
        <v>0</v>
      </c>
      <c r="I45" s="20">
        <v>0</v>
      </c>
      <c r="J45" s="21">
        <v>0</v>
      </c>
    </row>
    <row r="46" spans="1:10" ht="22.5" customHeight="1">
      <c r="A46" s="119" t="s">
        <v>101</v>
      </c>
      <c r="B46" s="119" t="s">
        <v>102</v>
      </c>
      <c r="C46" s="120" t="s">
        <v>95</v>
      </c>
      <c r="D46" s="121" t="s">
        <v>141</v>
      </c>
      <c r="E46" s="120" t="s">
        <v>103</v>
      </c>
      <c r="F46" s="22">
        <v>2</v>
      </c>
      <c r="G46" s="20">
        <v>2</v>
      </c>
      <c r="H46" s="20">
        <v>0</v>
      </c>
      <c r="I46" s="20">
        <v>0</v>
      </c>
      <c r="J46" s="21">
        <v>0</v>
      </c>
    </row>
    <row r="47" spans="1:10" ht="22.5" customHeight="1">
      <c r="A47" s="119"/>
      <c r="B47" s="119" t="s">
        <v>104</v>
      </c>
      <c r="C47" s="120"/>
      <c r="D47" s="121"/>
      <c r="E47" s="120" t="s">
        <v>105</v>
      </c>
      <c r="F47" s="22">
        <v>1028</v>
      </c>
      <c r="G47" s="20">
        <v>1028</v>
      </c>
      <c r="H47" s="20">
        <v>0</v>
      </c>
      <c r="I47" s="20">
        <v>0</v>
      </c>
      <c r="J47" s="21">
        <v>0</v>
      </c>
    </row>
    <row r="48" spans="1:10" ht="22.5" customHeight="1">
      <c r="A48" s="119" t="s">
        <v>101</v>
      </c>
      <c r="B48" s="119" t="s">
        <v>106</v>
      </c>
      <c r="C48" s="120" t="s">
        <v>109</v>
      </c>
      <c r="D48" s="121" t="s">
        <v>141</v>
      </c>
      <c r="E48" s="120" t="s">
        <v>110</v>
      </c>
      <c r="F48" s="22">
        <v>1028</v>
      </c>
      <c r="G48" s="20">
        <v>1028</v>
      </c>
      <c r="H48" s="20">
        <v>0</v>
      </c>
      <c r="I48" s="20">
        <v>0</v>
      </c>
      <c r="J48" s="21">
        <v>0</v>
      </c>
    </row>
    <row r="49" spans="1:10" ht="22.5" customHeight="1">
      <c r="A49" s="119" t="s">
        <v>111</v>
      </c>
      <c r="B49" s="119"/>
      <c r="C49" s="120"/>
      <c r="D49" s="121"/>
      <c r="E49" s="120" t="s">
        <v>112</v>
      </c>
      <c r="F49" s="22">
        <v>94062</v>
      </c>
      <c r="G49" s="20">
        <v>49462</v>
      </c>
      <c r="H49" s="20">
        <v>44600</v>
      </c>
      <c r="I49" s="20">
        <v>0</v>
      </c>
      <c r="J49" s="21">
        <v>0</v>
      </c>
    </row>
    <row r="50" spans="1:10" ht="22.5" customHeight="1">
      <c r="A50" s="119"/>
      <c r="B50" s="119" t="s">
        <v>113</v>
      </c>
      <c r="C50" s="120"/>
      <c r="D50" s="121"/>
      <c r="E50" s="120" t="s">
        <v>114</v>
      </c>
      <c r="F50" s="22">
        <v>94062</v>
      </c>
      <c r="G50" s="20">
        <v>49462</v>
      </c>
      <c r="H50" s="20">
        <v>44600</v>
      </c>
      <c r="I50" s="20">
        <v>0</v>
      </c>
      <c r="J50" s="21">
        <v>0</v>
      </c>
    </row>
    <row r="51" spans="1:10" ht="22.5" customHeight="1">
      <c r="A51" s="119" t="s">
        <v>115</v>
      </c>
      <c r="B51" s="119" t="s">
        <v>116</v>
      </c>
      <c r="C51" s="120" t="s">
        <v>89</v>
      </c>
      <c r="D51" s="121" t="s">
        <v>141</v>
      </c>
      <c r="E51" s="120" t="s">
        <v>119</v>
      </c>
      <c r="F51" s="22">
        <v>49462</v>
      </c>
      <c r="G51" s="20">
        <v>49462</v>
      </c>
      <c r="H51" s="20">
        <v>0</v>
      </c>
      <c r="I51" s="20">
        <v>0</v>
      </c>
      <c r="J51" s="21">
        <v>0</v>
      </c>
    </row>
    <row r="52" spans="1:10" ht="22.5" customHeight="1">
      <c r="A52" s="119" t="s">
        <v>115</v>
      </c>
      <c r="B52" s="119" t="s">
        <v>116</v>
      </c>
      <c r="C52" s="120" t="s">
        <v>93</v>
      </c>
      <c r="D52" s="121" t="s">
        <v>141</v>
      </c>
      <c r="E52" s="120" t="s">
        <v>121</v>
      </c>
      <c r="F52" s="22">
        <v>35600</v>
      </c>
      <c r="G52" s="20">
        <v>0</v>
      </c>
      <c r="H52" s="20">
        <v>35600</v>
      </c>
      <c r="I52" s="20">
        <v>0</v>
      </c>
      <c r="J52" s="21">
        <v>0</v>
      </c>
    </row>
    <row r="53" spans="1:10" ht="22.5" customHeight="1">
      <c r="A53" s="119" t="s">
        <v>115</v>
      </c>
      <c r="B53" s="119" t="s">
        <v>116</v>
      </c>
      <c r="C53" s="120" t="s">
        <v>142</v>
      </c>
      <c r="D53" s="121" t="s">
        <v>141</v>
      </c>
      <c r="E53" s="120" t="s">
        <v>143</v>
      </c>
      <c r="F53" s="22">
        <v>9000</v>
      </c>
      <c r="G53" s="20">
        <v>0</v>
      </c>
      <c r="H53" s="20">
        <v>9000</v>
      </c>
      <c r="I53" s="20">
        <v>0</v>
      </c>
      <c r="J53" s="21">
        <v>0</v>
      </c>
    </row>
    <row r="54" spans="1:10" ht="22.5" customHeight="1">
      <c r="A54" s="119" t="s">
        <v>132</v>
      </c>
      <c r="B54" s="119"/>
      <c r="C54" s="120"/>
      <c r="D54" s="121"/>
      <c r="E54" s="120" t="s">
        <v>133</v>
      </c>
      <c r="F54" s="22">
        <v>2770</v>
      </c>
      <c r="G54" s="20">
        <v>2770</v>
      </c>
      <c r="H54" s="20">
        <v>0</v>
      </c>
      <c r="I54" s="20">
        <v>0</v>
      </c>
      <c r="J54" s="21">
        <v>0</v>
      </c>
    </row>
    <row r="55" spans="1:10" ht="22.5" customHeight="1">
      <c r="A55" s="119"/>
      <c r="B55" s="119" t="s">
        <v>109</v>
      </c>
      <c r="C55" s="120"/>
      <c r="D55" s="121"/>
      <c r="E55" s="120" t="s">
        <v>134</v>
      </c>
      <c r="F55" s="22">
        <v>2770</v>
      </c>
      <c r="G55" s="20">
        <v>2770</v>
      </c>
      <c r="H55" s="20">
        <v>0</v>
      </c>
      <c r="I55" s="20">
        <v>0</v>
      </c>
      <c r="J55" s="21">
        <v>0</v>
      </c>
    </row>
    <row r="56" spans="1:10" ht="22.5" customHeight="1">
      <c r="A56" s="119" t="s">
        <v>135</v>
      </c>
      <c r="B56" s="119" t="s">
        <v>136</v>
      </c>
      <c r="C56" s="120" t="s">
        <v>107</v>
      </c>
      <c r="D56" s="121" t="s">
        <v>141</v>
      </c>
      <c r="E56" s="120" t="s">
        <v>137</v>
      </c>
      <c r="F56" s="22">
        <v>2598</v>
      </c>
      <c r="G56" s="20">
        <v>2598</v>
      </c>
      <c r="H56" s="20">
        <v>0</v>
      </c>
      <c r="I56" s="20">
        <v>0</v>
      </c>
      <c r="J56" s="21">
        <v>0</v>
      </c>
    </row>
    <row r="57" spans="1:10" ht="22.5" customHeight="1">
      <c r="A57" s="119" t="s">
        <v>135</v>
      </c>
      <c r="B57" s="119" t="s">
        <v>136</v>
      </c>
      <c r="C57" s="120" t="s">
        <v>113</v>
      </c>
      <c r="D57" s="121" t="s">
        <v>141</v>
      </c>
      <c r="E57" s="120" t="s">
        <v>138</v>
      </c>
      <c r="F57" s="22">
        <v>172</v>
      </c>
      <c r="G57" s="20">
        <v>172</v>
      </c>
      <c r="H57" s="20">
        <v>0</v>
      </c>
      <c r="I57" s="20">
        <v>0</v>
      </c>
      <c r="J57" s="21">
        <v>0</v>
      </c>
    </row>
    <row r="58" spans="1:10" ht="22.5" customHeight="1">
      <c r="A58" s="119"/>
      <c r="B58" s="119"/>
      <c r="C58" s="120"/>
      <c r="D58" s="121" t="s">
        <v>144</v>
      </c>
      <c r="E58" s="120" t="s">
        <v>145</v>
      </c>
      <c r="F58" s="22">
        <v>319489</v>
      </c>
      <c r="G58" s="20">
        <v>281381</v>
      </c>
      <c r="H58" s="20">
        <v>38108</v>
      </c>
      <c r="I58" s="20">
        <v>0</v>
      </c>
      <c r="J58" s="21">
        <v>0</v>
      </c>
    </row>
    <row r="59" spans="1:10" ht="22.5" customHeight="1">
      <c r="A59" s="119" t="s">
        <v>83</v>
      </c>
      <c r="B59" s="119"/>
      <c r="C59" s="120"/>
      <c r="D59" s="121"/>
      <c r="E59" s="120" t="s">
        <v>84</v>
      </c>
      <c r="F59" s="22">
        <v>15193</v>
      </c>
      <c r="G59" s="20">
        <v>15193</v>
      </c>
      <c r="H59" s="20">
        <v>0</v>
      </c>
      <c r="I59" s="20">
        <v>0</v>
      </c>
      <c r="J59" s="21">
        <v>0</v>
      </c>
    </row>
    <row r="60" spans="1:10" ht="22.5" customHeight="1">
      <c r="A60" s="119"/>
      <c r="B60" s="119" t="s">
        <v>85</v>
      </c>
      <c r="C60" s="120"/>
      <c r="D60" s="121"/>
      <c r="E60" s="120" t="s">
        <v>86</v>
      </c>
      <c r="F60" s="22">
        <v>15193</v>
      </c>
      <c r="G60" s="20">
        <v>15193</v>
      </c>
      <c r="H60" s="20">
        <v>0</v>
      </c>
      <c r="I60" s="20">
        <v>0</v>
      </c>
      <c r="J60" s="21">
        <v>0</v>
      </c>
    </row>
    <row r="61" spans="1:10" ht="22.5" customHeight="1">
      <c r="A61" s="119" t="s">
        <v>87</v>
      </c>
      <c r="B61" s="119" t="s">
        <v>88</v>
      </c>
      <c r="C61" s="120" t="s">
        <v>109</v>
      </c>
      <c r="D61" s="121" t="s">
        <v>146</v>
      </c>
      <c r="E61" s="120" t="s">
        <v>147</v>
      </c>
      <c r="F61" s="22">
        <v>627</v>
      </c>
      <c r="G61" s="20">
        <v>627</v>
      </c>
      <c r="H61" s="20">
        <v>0</v>
      </c>
      <c r="I61" s="20">
        <v>0</v>
      </c>
      <c r="J61" s="21">
        <v>0</v>
      </c>
    </row>
    <row r="62" spans="1:10" ht="22.5" customHeight="1">
      <c r="A62" s="119" t="s">
        <v>87</v>
      </c>
      <c r="B62" s="119" t="s">
        <v>88</v>
      </c>
      <c r="C62" s="120" t="s">
        <v>85</v>
      </c>
      <c r="D62" s="121" t="s">
        <v>146</v>
      </c>
      <c r="E62" s="120" t="s">
        <v>92</v>
      </c>
      <c r="F62" s="22">
        <v>10404</v>
      </c>
      <c r="G62" s="20">
        <v>10404</v>
      </c>
      <c r="H62" s="20">
        <v>0</v>
      </c>
      <c r="I62" s="20">
        <v>0</v>
      </c>
      <c r="J62" s="21">
        <v>0</v>
      </c>
    </row>
    <row r="63" spans="1:10" ht="22.5" customHeight="1">
      <c r="A63" s="119" t="s">
        <v>87</v>
      </c>
      <c r="B63" s="119" t="s">
        <v>88</v>
      </c>
      <c r="C63" s="120" t="s">
        <v>93</v>
      </c>
      <c r="D63" s="121" t="s">
        <v>146</v>
      </c>
      <c r="E63" s="120" t="s">
        <v>94</v>
      </c>
      <c r="F63" s="22">
        <v>4162</v>
      </c>
      <c r="G63" s="20">
        <v>4162</v>
      </c>
      <c r="H63" s="20">
        <v>0</v>
      </c>
      <c r="I63" s="20">
        <v>0</v>
      </c>
      <c r="J63" s="21">
        <v>0</v>
      </c>
    </row>
    <row r="64" spans="1:10" ht="22.5" customHeight="1">
      <c r="A64" s="119" t="s">
        <v>97</v>
      </c>
      <c r="B64" s="119"/>
      <c r="C64" s="120"/>
      <c r="D64" s="121"/>
      <c r="E64" s="120" t="s">
        <v>98</v>
      </c>
      <c r="F64" s="22">
        <v>2585</v>
      </c>
      <c r="G64" s="20">
        <v>2585</v>
      </c>
      <c r="H64" s="20">
        <v>0</v>
      </c>
      <c r="I64" s="20">
        <v>0</v>
      </c>
      <c r="J64" s="21">
        <v>0</v>
      </c>
    </row>
    <row r="65" spans="1:10" ht="22.5" customHeight="1">
      <c r="A65" s="119"/>
      <c r="B65" s="119" t="s">
        <v>99</v>
      </c>
      <c r="C65" s="120"/>
      <c r="D65" s="121"/>
      <c r="E65" s="120" t="s">
        <v>100</v>
      </c>
      <c r="F65" s="22">
        <v>32</v>
      </c>
      <c r="G65" s="20">
        <v>32</v>
      </c>
      <c r="H65" s="20">
        <v>0</v>
      </c>
      <c r="I65" s="20">
        <v>0</v>
      </c>
      <c r="J65" s="21">
        <v>0</v>
      </c>
    </row>
    <row r="66" spans="1:10" ht="22.5" customHeight="1">
      <c r="A66" s="119" t="s">
        <v>101</v>
      </c>
      <c r="B66" s="119" t="s">
        <v>102</v>
      </c>
      <c r="C66" s="120" t="s">
        <v>95</v>
      </c>
      <c r="D66" s="121" t="s">
        <v>146</v>
      </c>
      <c r="E66" s="120" t="s">
        <v>103</v>
      </c>
      <c r="F66" s="22">
        <v>32</v>
      </c>
      <c r="G66" s="20">
        <v>32</v>
      </c>
      <c r="H66" s="20">
        <v>0</v>
      </c>
      <c r="I66" s="20">
        <v>0</v>
      </c>
      <c r="J66" s="21">
        <v>0</v>
      </c>
    </row>
    <row r="67" spans="1:10" ht="22.5" customHeight="1">
      <c r="A67" s="119"/>
      <c r="B67" s="119" t="s">
        <v>104</v>
      </c>
      <c r="C67" s="120"/>
      <c r="D67" s="121"/>
      <c r="E67" s="120" t="s">
        <v>105</v>
      </c>
      <c r="F67" s="22">
        <v>2553</v>
      </c>
      <c r="G67" s="20">
        <v>2553</v>
      </c>
      <c r="H67" s="20">
        <v>0</v>
      </c>
      <c r="I67" s="20">
        <v>0</v>
      </c>
      <c r="J67" s="21">
        <v>0</v>
      </c>
    </row>
    <row r="68" spans="1:10" ht="22.5" customHeight="1">
      <c r="A68" s="119" t="s">
        <v>101</v>
      </c>
      <c r="B68" s="119" t="s">
        <v>106</v>
      </c>
      <c r="C68" s="120" t="s">
        <v>109</v>
      </c>
      <c r="D68" s="121" t="s">
        <v>146</v>
      </c>
      <c r="E68" s="120" t="s">
        <v>110</v>
      </c>
      <c r="F68" s="22">
        <v>2553</v>
      </c>
      <c r="G68" s="20">
        <v>2553</v>
      </c>
      <c r="H68" s="20">
        <v>0</v>
      </c>
      <c r="I68" s="20">
        <v>0</v>
      </c>
      <c r="J68" s="21">
        <v>0</v>
      </c>
    </row>
    <row r="69" spans="1:10" ht="22.5" customHeight="1">
      <c r="A69" s="119" t="s">
        <v>111</v>
      </c>
      <c r="B69" s="119"/>
      <c r="C69" s="120"/>
      <c r="D69" s="121"/>
      <c r="E69" s="120" t="s">
        <v>112</v>
      </c>
      <c r="F69" s="22">
        <v>293546</v>
      </c>
      <c r="G69" s="20">
        <v>255438</v>
      </c>
      <c r="H69" s="20">
        <v>38108</v>
      </c>
      <c r="I69" s="20">
        <v>0</v>
      </c>
      <c r="J69" s="21">
        <v>0</v>
      </c>
    </row>
    <row r="70" spans="1:10" ht="22.5" customHeight="1">
      <c r="A70" s="119"/>
      <c r="B70" s="119" t="s">
        <v>113</v>
      </c>
      <c r="C70" s="120"/>
      <c r="D70" s="121"/>
      <c r="E70" s="120" t="s">
        <v>114</v>
      </c>
      <c r="F70" s="22">
        <v>293546</v>
      </c>
      <c r="G70" s="20">
        <v>255438</v>
      </c>
      <c r="H70" s="20">
        <v>38108</v>
      </c>
      <c r="I70" s="20">
        <v>0</v>
      </c>
      <c r="J70" s="21">
        <v>0</v>
      </c>
    </row>
    <row r="71" spans="1:10" ht="22.5" customHeight="1">
      <c r="A71" s="119" t="s">
        <v>115</v>
      </c>
      <c r="B71" s="119" t="s">
        <v>116</v>
      </c>
      <c r="C71" s="120" t="s">
        <v>89</v>
      </c>
      <c r="D71" s="121" t="s">
        <v>146</v>
      </c>
      <c r="E71" s="120" t="s">
        <v>119</v>
      </c>
      <c r="F71" s="22">
        <v>255438</v>
      </c>
      <c r="G71" s="20">
        <v>255438</v>
      </c>
      <c r="H71" s="20">
        <v>0</v>
      </c>
      <c r="I71" s="20">
        <v>0</v>
      </c>
      <c r="J71" s="21">
        <v>0</v>
      </c>
    </row>
    <row r="72" spans="1:10" ht="22.5" customHeight="1">
      <c r="A72" s="119" t="s">
        <v>115</v>
      </c>
      <c r="B72" s="119" t="s">
        <v>116</v>
      </c>
      <c r="C72" s="120" t="s">
        <v>95</v>
      </c>
      <c r="D72" s="121" t="s">
        <v>146</v>
      </c>
      <c r="E72" s="120" t="s">
        <v>131</v>
      </c>
      <c r="F72" s="22">
        <v>38108</v>
      </c>
      <c r="G72" s="20">
        <v>0</v>
      </c>
      <c r="H72" s="20">
        <v>38108</v>
      </c>
      <c r="I72" s="20">
        <v>0</v>
      </c>
      <c r="J72" s="21">
        <v>0</v>
      </c>
    </row>
    <row r="73" spans="1:10" ht="22.5" customHeight="1">
      <c r="A73" s="119" t="s">
        <v>132</v>
      </c>
      <c r="B73" s="119"/>
      <c r="C73" s="120"/>
      <c r="D73" s="121"/>
      <c r="E73" s="120" t="s">
        <v>133</v>
      </c>
      <c r="F73" s="22">
        <v>8165</v>
      </c>
      <c r="G73" s="20">
        <v>8165</v>
      </c>
      <c r="H73" s="20">
        <v>0</v>
      </c>
      <c r="I73" s="20">
        <v>0</v>
      </c>
      <c r="J73" s="21">
        <v>0</v>
      </c>
    </row>
    <row r="74" spans="1:10" ht="22.5" customHeight="1">
      <c r="A74" s="119"/>
      <c r="B74" s="119" t="s">
        <v>109</v>
      </c>
      <c r="C74" s="120"/>
      <c r="D74" s="121"/>
      <c r="E74" s="120" t="s">
        <v>134</v>
      </c>
      <c r="F74" s="22">
        <v>8165</v>
      </c>
      <c r="G74" s="20">
        <v>8165</v>
      </c>
      <c r="H74" s="20">
        <v>0</v>
      </c>
      <c r="I74" s="20">
        <v>0</v>
      </c>
      <c r="J74" s="21">
        <v>0</v>
      </c>
    </row>
    <row r="75" spans="1:10" ht="22.5" customHeight="1">
      <c r="A75" s="119" t="s">
        <v>135</v>
      </c>
      <c r="B75" s="119" t="s">
        <v>136</v>
      </c>
      <c r="C75" s="120" t="s">
        <v>107</v>
      </c>
      <c r="D75" s="121" t="s">
        <v>146</v>
      </c>
      <c r="E75" s="120" t="s">
        <v>137</v>
      </c>
      <c r="F75" s="22">
        <v>6418</v>
      </c>
      <c r="G75" s="20">
        <v>6418</v>
      </c>
      <c r="H75" s="20">
        <v>0</v>
      </c>
      <c r="I75" s="20">
        <v>0</v>
      </c>
      <c r="J75" s="21">
        <v>0</v>
      </c>
    </row>
    <row r="76" spans="1:10" ht="22.5" customHeight="1">
      <c r="A76" s="119" t="s">
        <v>135</v>
      </c>
      <c r="B76" s="119" t="s">
        <v>136</v>
      </c>
      <c r="C76" s="120" t="s">
        <v>113</v>
      </c>
      <c r="D76" s="121" t="s">
        <v>146</v>
      </c>
      <c r="E76" s="120" t="s">
        <v>138</v>
      </c>
      <c r="F76" s="22">
        <v>1747</v>
      </c>
      <c r="G76" s="20">
        <v>1747</v>
      </c>
      <c r="H76" s="20">
        <v>0</v>
      </c>
      <c r="I76" s="20">
        <v>0</v>
      </c>
      <c r="J76" s="21">
        <v>0</v>
      </c>
    </row>
    <row r="77" spans="1:10" ht="22.5" customHeight="1">
      <c r="A77" s="119"/>
      <c r="B77" s="119"/>
      <c r="C77" s="120"/>
      <c r="D77" s="121" t="s">
        <v>148</v>
      </c>
      <c r="E77" s="120" t="s">
        <v>149</v>
      </c>
      <c r="F77" s="22">
        <v>8498</v>
      </c>
      <c r="G77" s="20">
        <v>6598</v>
      </c>
      <c r="H77" s="20">
        <v>1900</v>
      </c>
      <c r="I77" s="20">
        <v>0</v>
      </c>
      <c r="J77" s="21">
        <v>0</v>
      </c>
    </row>
    <row r="78" spans="1:10" ht="22.5" customHeight="1">
      <c r="A78" s="119" t="s">
        <v>83</v>
      </c>
      <c r="B78" s="119"/>
      <c r="C78" s="120"/>
      <c r="D78" s="121"/>
      <c r="E78" s="120" t="s">
        <v>84</v>
      </c>
      <c r="F78" s="22">
        <v>970</v>
      </c>
      <c r="G78" s="20">
        <v>970</v>
      </c>
      <c r="H78" s="20">
        <v>0</v>
      </c>
      <c r="I78" s="20">
        <v>0</v>
      </c>
      <c r="J78" s="21">
        <v>0</v>
      </c>
    </row>
    <row r="79" spans="1:10" ht="22.5" customHeight="1">
      <c r="A79" s="119"/>
      <c r="B79" s="119" t="s">
        <v>85</v>
      </c>
      <c r="C79" s="120"/>
      <c r="D79" s="121"/>
      <c r="E79" s="120" t="s">
        <v>86</v>
      </c>
      <c r="F79" s="22">
        <v>970</v>
      </c>
      <c r="G79" s="20">
        <v>970</v>
      </c>
      <c r="H79" s="20">
        <v>0</v>
      </c>
      <c r="I79" s="20">
        <v>0</v>
      </c>
      <c r="J79" s="21">
        <v>0</v>
      </c>
    </row>
    <row r="80" spans="1:10" ht="22.5" customHeight="1">
      <c r="A80" s="119" t="s">
        <v>87</v>
      </c>
      <c r="B80" s="119" t="s">
        <v>88</v>
      </c>
      <c r="C80" s="120" t="s">
        <v>85</v>
      </c>
      <c r="D80" s="121" t="s">
        <v>150</v>
      </c>
      <c r="E80" s="120" t="s">
        <v>92</v>
      </c>
      <c r="F80" s="22">
        <v>693</v>
      </c>
      <c r="G80" s="20">
        <v>693</v>
      </c>
      <c r="H80" s="20">
        <v>0</v>
      </c>
      <c r="I80" s="20">
        <v>0</v>
      </c>
      <c r="J80" s="21">
        <v>0</v>
      </c>
    </row>
    <row r="81" spans="1:10" ht="22.5" customHeight="1">
      <c r="A81" s="119" t="s">
        <v>87</v>
      </c>
      <c r="B81" s="119" t="s">
        <v>88</v>
      </c>
      <c r="C81" s="120" t="s">
        <v>93</v>
      </c>
      <c r="D81" s="121" t="s">
        <v>150</v>
      </c>
      <c r="E81" s="120" t="s">
        <v>94</v>
      </c>
      <c r="F81" s="22">
        <v>277</v>
      </c>
      <c r="G81" s="20">
        <v>277</v>
      </c>
      <c r="H81" s="20">
        <v>0</v>
      </c>
      <c r="I81" s="20">
        <v>0</v>
      </c>
      <c r="J81" s="21">
        <v>0</v>
      </c>
    </row>
    <row r="82" spans="1:10" ht="22.5" customHeight="1">
      <c r="A82" s="119" t="s">
        <v>97</v>
      </c>
      <c r="B82" s="119"/>
      <c r="C82" s="120"/>
      <c r="D82" s="121"/>
      <c r="E82" s="120" t="s">
        <v>98</v>
      </c>
      <c r="F82" s="22">
        <v>178</v>
      </c>
      <c r="G82" s="20">
        <v>178</v>
      </c>
      <c r="H82" s="20">
        <v>0</v>
      </c>
      <c r="I82" s="20">
        <v>0</v>
      </c>
      <c r="J82" s="21">
        <v>0</v>
      </c>
    </row>
    <row r="83" spans="1:10" ht="22.5" customHeight="1">
      <c r="A83" s="119"/>
      <c r="B83" s="119" t="s">
        <v>99</v>
      </c>
      <c r="C83" s="120"/>
      <c r="D83" s="121"/>
      <c r="E83" s="120" t="s">
        <v>100</v>
      </c>
      <c r="F83" s="22">
        <v>1</v>
      </c>
      <c r="G83" s="20">
        <v>1</v>
      </c>
      <c r="H83" s="20">
        <v>0</v>
      </c>
      <c r="I83" s="20">
        <v>0</v>
      </c>
      <c r="J83" s="21">
        <v>0</v>
      </c>
    </row>
    <row r="84" spans="1:10" ht="22.5" customHeight="1">
      <c r="A84" s="119" t="s">
        <v>101</v>
      </c>
      <c r="B84" s="119" t="s">
        <v>102</v>
      </c>
      <c r="C84" s="120" t="s">
        <v>95</v>
      </c>
      <c r="D84" s="121" t="s">
        <v>150</v>
      </c>
      <c r="E84" s="120" t="s">
        <v>103</v>
      </c>
      <c r="F84" s="22">
        <v>1</v>
      </c>
      <c r="G84" s="20">
        <v>1</v>
      </c>
      <c r="H84" s="20">
        <v>0</v>
      </c>
      <c r="I84" s="20">
        <v>0</v>
      </c>
      <c r="J84" s="21">
        <v>0</v>
      </c>
    </row>
    <row r="85" spans="1:10" ht="22.5" customHeight="1">
      <c r="A85" s="119"/>
      <c r="B85" s="119" t="s">
        <v>104</v>
      </c>
      <c r="C85" s="120"/>
      <c r="D85" s="121"/>
      <c r="E85" s="120" t="s">
        <v>105</v>
      </c>
      <c r="F85" s="22">
        <v>177</v>
      </c>
      <c r="G85" s="20">
        <v>177</v>
      </c>
      <c r="H85" s="20">
        <v>0</v>
      </c>
      <c r="I85" s="20">
        <v>0</v>
      </c>
      <c r="J85" s="21">
        <v>0</v>
      </c>
    </row>
    <row r="86" spans="1:10" ht="22.5" customHeight="1">
      <c r="A86" s="119" t="s">
        <v>101</v>
      </c>
      <c r="B86" s="119" t="s">
        <v>106</v>
      </c>
      <c r="C86" s="120" t="s">
        <v>109</v>
      </c>
      <c r="D86" s="121" t="s">
        <v>150</v>
      </c>
      <c r="E86" s="120" t="s">
        <v>110</v>
      </c>
      <c r="F86" s="22">
        <v>177</v>
      </c>
      <c r="G86" s="20">
        <v>177</v>
      </c>
      <c r="H86" s="20">
        <v>0</v>
      </c>
      <c r="I86" s="20">
        <v>0</v>
      </c>
      <c r="J86" s="21">
        <v>0</v>
      </c>
    </row>
    <row r="87" spans="1:10" ht="22.5" customHeight="1">
      <c r="A87" s="119" t="s">
        <v>111</v>
      </c>
      <c r="B87" s="119"/>
      <c r="C87" s="120"/>
      <c r="D87" s="121"/>
      <c r="E87" s="120" t="s">
        <v>112</v>
      </c>
      <c r="F87" s="22">
        <v>6879</v>
      </c>
      <c r="G87" s="20">
        <v>4979</v>
      </c>
      <c r="H87" s="20">
        <v>1900</v>
      </c>
      <c r="I87" s="20">
        <v>0</v>
      </c>
      <c r="J87" s="21">
        <v>0</v>
      </c>
    </row>
    <row r="88" spans="1:10" ht="22.5" customHeight="1">
      <c r="A88" s="119"/>
      <c r="B88" s="119" t="s">
        <v>113</v>
      </c>
      <c r="C88" s="120"/>
      <c r="D88" s="121"/>
      <c r="E88" s="120" t="s">
        <v>114</v>
      </c>
      <c r="F88" s="22">
        <v>6879</v>
      </c>
      <c r="G88" s="20">
        <v>4979</v>
      </c>
      <c r="H88" s="20">
        <v>1900</v>
      </c>
      <c r="I88" s="20">
        <v>0</v>
      </c>
      <c r="J88" s="21">
        <v>0</v>
      </c>
    </row>
    <row r="89" spans="1:10" ht="22.5" customHeight="1">
      <c r="A89" s="119" t="s">
        <v>115</v>
      </c>
      <c r="B89" s="119" t="s">
        <v>116</v>
      </c>
      <c r="C89" s="120" t="s">
        <v>107</v>
      </c>
      <c r="D89" s="121" t="s">
        <v>150</v>
      </c>
      <c r="E89" s="120" t="s">
        <v>117</v>
      </c>
      <c r="F89" s="22">
        <v>4979</v>
      </c>
      <c r="G89" s="20">
        <v>4979</v>
      </c>
      <c r="H89" s="20">
        <v>0</v>
      </c>
      <c r="I89" s="20">
        <v>0</v>
      </c>
      <c r="J89" s="21">
        <v>0</v>
      </c>
    </row>
    <row r="90" spans="1:10" ht="22.5" customHeight="1">
      <c r="A90" s="119" t="s">
        <v>115</v>
      </c>
      <c r="B90" s="119" t="s">
        <v>116</v>
      </c>
      <c r="C90" s="120" t="s">
        <v>151</v>
      </c>
      <c r="D90" s="121" t="s">
        <v>150</v>
      </c>
      <c r="E90" s="120" t="s">
        <v>152</v>
      </c>
      <c r="F90" s="22">
        <v>1900</v>
      </c>
      <c r="G90" s="20">
        <v>0</v>
      </c>
      <c r="H90" s="20">
        <v>1900</v>
      </c>
      <c r="I90" s="20">
        <v>0</v>
      </c>
      <c r="J90" s="21">
        <v>0</v>
      </c>
    </row>
    <row r="91" spans="1:10" ht="22.5" customHeight="1">
      <c r="A91" s="119" t="s">
        <v>132</v>
      </c>
      <c r="B91" s="119"/>
      <c r="C91" s="120"/>
      <c r="D91" s="121"/>
      <c r="E91" s="120" t="s">
        <v>133</v>
      </c>
      <c r="F91" s="22">
        <v>471</v>
      </c>
      <c r="G91" s="20">
        <v>471</v>
      </c>
      <c r="H91" s="20">
        <v>0</v>
      </c>
      <c r="I91" s="20">
        <v>0</v>
      </c>
      <c r="J91" s="21">
        <v>0</v>
      </c>
    </row>
    <row r="92" spans="1:10" ht="22.5" customHeight="1">
      <c r="A92" s="119"/>
      <c r="B92" s="119" t="s">
        <v>109</v>
      </c>
      <c r="C92" s="120"/>
      <c r="D92" s="121"/>
      <c r="E92" s="120" t="s">
        <v>134</v>
      </c>
      <c r="F92" s="22">
        <v>471</v>
      </c>
      <c r="G92" s="20">
        <v>471</v>
      </c>
      <c r="H92" s="20">
        <v>0</v>
      </c>
      <c r="I92" s="20">
        <v>0</v>
      </c>
      <c r="J92" s="21">
        <v>0</v>
      </c>
    </row>
    <row r="93" spans="1:10" ht="22.5" customHeight="1">
      <c r="A93" s="119" t="s">
        <v>135</v>
      </c>
      <c r="B93" s="119" t="s">
        <v>136</v>
      </c>
      <c r="C93" s="120" t="s">
        <v>107</v>
      </c>
      <c r="D93" s="121" t="s">
        <v>150</v>
      </c>
      <c r="E93" s="120" t="s">
        <v>137</v>
      </c>
      <c r="F93" s="22">
        <v>407</v>
      </c>
      <c r="G93" s="20">
        <v>407</v>
      </c>
      <c r="H93" s="20">
        <v>0</v>
      </c>
      <c r="I93" s="20">
        <v>0</v>
      </c>
      <c r="J93" s="21">
        <v>0</v>
      </c>
    </row>
    <row r="94" spans="1:10" ht="22.5" customHeight="1">
      <c r="A94" s="119" t="s">
        <v>135</v>
      </c>
      <c r="B94" s="119" t="s">
        <v>136</v>
      </c>
      <c r="C94" s="120" t="s">
        <v>113</v>
      </c>
      <c r="D94" s="121" t="s">
        <v>150</v>
      </c>
      <c r="E94" s="120" t="s">
        <v>138</v>
      </c>
      <c r="F94" s="22">
        <v>64</v>
      </c>
      <c r="G94" s="20">
        <v>64</v>
      </c>
      <c r="H94" s="20">
        <v>0</v>
      </c>
      <c r="I94" s="20">
        <v>0</v>
      </c>
      <c r="J94" s="21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68" t="s">
        <v>161</v>
      </c>
    </row>
    <row r="2" spans="1:34" ht="20.25" customHeight="1">
      <c r="A2" s="87"/>
      <c r="B2" s="87"/>
      <c r="C2" s="87"/>
      <c r="D2" s="87"/>
      <c r="E2" s="87"/>
      <c r="F2" s="87"/>
      <c r="G2" s="87"/>
      <c r="H2" s="50" t="s">
        <v>162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20.25" customHeight="1">
      <c r="A3" s="140" t="s">
        <v>163</v>
      </c>
      <c r="B3" s="140"/>
      <c r="C3" s="140"/>
      <c r="D3" s="140"/>
      <c r="E3" s="140"/>
      <c r="F3" s="140"/>
      <c r="G3" s="140"/>
      <c r="H3" s="140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20.25" customHeight="1">
      <c r="A4" s="88"/>
      <c r="B4" s="88"/>
      <c r="C4" s="48"/>
      <c r="D4" s="48"/>
      <c r="E4" s="48"/>
      <c r="F4" s="48"/>
      <c r="G4" s="48"/>
      <c r="H4" s="24" t="s">
        <v>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ht="20.25" customHeight="1">
      <c r="A5" s="77" t="s">
        <v>6</v>
      </c>
      <c r="B5" s="77"/>
      <c r="C5" s="77" t="s">
        <v>7</v>
      </c>
      <c r="D5" s="77"/>
      <c r="E5" s="77"/>
      <c r="F5" s="77"/>
      <c r="G5" s="77"/>
      <c r="H5" s="7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86" customFormat="1" ht="37.5" customHeight="1">
      <c r="A6" s="89" t="s">
        <v>8</v>
      </c>
      <c r="B6" s="80" t="s">
        <v>9</v>
      </c>
      <c r="C6" s="89" t="s">
        <v>8</v>
      </c>
      <c r="D6" s="80" t="s">
        <v>58</v>
      </c>
      <c r="E6" s="80" t="s">
        <v>164</v>
      </c>
      <c r="F6" s="90" t="s">
        <v>165</v>
      </c>
      <c r="G6" s="89" t="s">
        <v>166</v>
      </c>
      <c r="H6" s="90" t="s">
        <v>167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25.5" customHeight="1">
      <c r="A7" s="91" t="s">
        <v>168</v>
      </c>
      <c r="B7" s="92"/>
      <c r="C7" s="93" t="s">
        <v>169</v>
      </c>
      <c r="D7" s="94"/>
      <c r="E7" s="94"/>
      <c r="F7" s="94"/>
      <c r="G7" s="95"/>
      <c r="H7" s="9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ht="25.5" customHeight="1">
      <c r="A8" s="91" t="s">
        <v>170</v>
      </c>
      <c r="B8" s="96">
        <v>300305</v>
      </c>
      <c r="C8" s="93" t="s">
        <v>171</v>
      </c>
      <c r="D8" s="97">
        <v>0</v>
      </c>
      <c r="E8" s="94">
        <v>0</v>
      </c>
      <c r="F8" s="98">
        <v>0</v>
      </c>
      <c r="G8" s="95"/>
      <c r="H8" s="94">
        <v>0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25.5" customHeight="1">
      <c r="A9" s="91" t="s">
        <v>172</v>
      </c>
      <c r="B9" s="92">
        <v>0</v>
      </c>
      <c r="C9" s="93" t="s">
        <v>173</v>
      </c>
      <c r="D9" s="97">
        <v>0</v>
      </c>
      <c r="E9" s="94">
        <v>0</v>
      </c>
      <c r="F9" s="98">
        <v>0</v>
      </c>
      <c r="G9" s="95"/>
      <c r="H9" s="94">
        <v>0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ht="25.5" customHeight="1">
      <c r="A10" s="91" t="s">
        <v>174</v>
      </c>
      <c r="B10" s="99"/>
      <c r="C10" s="91" t="s">
        <v>175</v>
      </c>
      <c r="D10" s="97">
        <v>0</v>
      </c>
      <c r="E10" s="94">
        <v>0</v>
      </c>
      <c r="F10" s="98">
        <v>0</v>
      </c>
      <c r="G10" s="95"/>
      <c r="H10" s="94">
        <v>0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25.5" customHeight="1">
      <c r="A11" s="91" t="s">
        <v>176</v>
      </c>
      <c r="B11" s="96"/>
      <c r="C11" s="93" t="s">
        <v>177</v>
      </c>
      <c r="D11" s="97">
        <v>0</v>
      </c>
      <c r="E11" s="94">
        <v>0</v>
      </c>
      <c r="F11" s="98">
        <v>0</v>
      </c>
      <c r="G11" s="95"/>
      <c r="H11" s="94">
        <v>0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ht="25.5" customHeight="1">
      <c r="A12" s="91" t="s">
        <v>170</v>
      </c>
      <c r="B12" s="94"/>
      <c r="C12" s="93" t="s">
        <v>178</v>
      </c>
      <c r="D12" s="97">
        <v>0</v>
      </c>
      <c r="E12" s="94">
        <v>0</v>
      </c>
      <c r="F12" s="98">
        <v>0</v>
      </c>
      <c r="G12" s="95"/>
      <c r="H12" s="94">
        <v>0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ht="25.5" customHeight="1">
      <c r="A13" s="91" t="s">
        <v>172</v>
      </c>
      <c r="B13" s="94"/>
      <c r="C13" s="93" t="s">
        <v>179</v>
      </c>
      <c r="D13" s="97">
        <v>0</v>
      </c>
      <c r="E13" s="94">
        <v>0</v>
      </c>
      <c r="F13" s="98">
        <v>0</v>
      </c>
      <c r="G13" s="95"/>
      <c r="H13" s="94">
        <v>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ht="25.5" customHeight="1">
      <c r="A14" s="91" t="s">
        <v>174</v>
      </c>
      <c r="B14" s="94"/>
      <c r="C14" s="91" t="s">
        <v>180</v>
      </c>
      <c r="D14" s="97">
        <v>0</v>
      </c>
      <c r="E14" s="94">
        <v>0</v>
      </c>
      <c r="F14" s="98">
        <v>0</v>
      </c>
      <c r="G14" s="95"/>
      <c r="H14" s="94">
        <v>0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ht="25.5" customHeight="1">
      <c r="A15" s="91" t="s">
        <v>181</v>
      </c>
      <c r="B15" s="92"/>
      <c r="C15" s="91" t="s">
        <v>182</v>
      </c>
      <c r="D15" s="97">
        <v>25089</v>
      </c>
      <c r="E15" s="94">
        <v>25089</v>
      </c>
      <c r="F15" s="98">
        <v>0</v>
      </c>
      <c r="G15" s="95"/>
      <c r="H15" s="94">
        <v>0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25.5" customHeight="1">
      <c r="A16" s="91"/>
      <c r="B16" s="99"/>
      <c r="C16" s="91" t="s">
        <v>183</v>
      </c>
      <c r="D16" s="97">
        <v>0</v>
      </c>
      <c r="E16" s="94">
        <v>0</v>
      </c>
      <c r="F16" s="98">
        <v>0</v>
      </c>
      <c r="G16" s="95"/>
      <c r="H16" s="94">
        <v>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ht="25.5" customHeight="1">
      <c r="A17" s="91"/>
      <c r="B17" s="99"/>
      <c r="C17" s="91" t="s">
        <v>184</v>
      </c>
      <c r="D17" s="97">
        <v>5663</v>
      </c>
      <c r="E17" s="94">
        <v>5663</v>
      </c>
      <c r="F17" s="98">
        <v>0</v>
      </c>
      <c r="G17" s="95"/>
      <c r="H17" s="94">
        <v>0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25.5" customHeight="1">
      <c r="A18" s="91"/>
      <c r="B18" s="99"/>
      <c r="C18" s="91" t="s">
        <v>185</v>
      </c>
      <c r="D18" s="97">
        <v>0</v>
      </c>
      <c r="E18" s="94">
        <v>0</v>
      </c>
      <c r="F18" s="98">
        <v>0</v>
      </c>
      <c r="G18" s="95"/>
      <c r="H18" s="94">
        <v>0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25.5" customHeight="1">
      <c r="A19" s="91"/>
      <c r="B19" s="99"/>
      <c r="C19" s="91" t="s">
        <v>186</v>
      </c>
      <c r="D19" s="97">
        <v>0</v>
      </c>
      <c r="E19" s="94">
        <v>0</v>
      </c>
      <c r="F19" s="98">
        <v>0</v>
      </c>
      <c r="G19" s="95"/>
      <c r="H19" s="94">
        <v>0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25.5" customHeight="1">
      <c r="A20" s="91"/>
      <c r="B20" s="99"/>
      <c r="C20" s="91" t="s">
        <v>187</v>
      </c>
      <c r="D20" s="97">
        <v>254368</v>
      </c>
      <c r="E20" s="94">
        <v>254368</v>
      </c>
      <c r="F20" s="98">
        <v>0</v>
      </c>
      <c r="G20" s="95"/>
      <c r="H20" s="94">
        <v>0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ht="25.5" customHeight="1">
      <c r="A21" s="91"/>
      <c r="B21" s="99"/>
      <c r="C21" s="91" t="s">
        <v>188</v>
      </c>
      <c r="D21" s="97">
        <v>0</v>
      </c>
      <c r="E21" s="94">
        <v>0</v>
      </c>
      <c r="F21" s="98">
        <v>0</v>
      </c>
      <c r="G21" s="95"/>
      <c r="H21" s="94">
        <v>0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ht="25.5" customHeight="1">
      <c r="A22" s="91"/>
      <c r="B22" s="99"/>
      <c r="C22" s="91" t="s">
        <v>189</v>
      </c>
      <c r="D22" s="97">
        <v>0</v>
      </c>
      <c r="E22" s="94">
        <v>0</v>
      </c>
      <c r="F22" s="98">
        <v>0</v>
      </c>
      <c r="G22" s="95"/>
      <c r="H22" s="94">
        <v>0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25.5" customHeight="1">
      <c r="A23" s="91"/>
      <c r="B23" s="99"/>
      <c r="C23" s="91" t="s">
        <v>190</v>
      </c>
      <c r="D23" s="97">
        <v>0</v>
      </c>
      <c r="E23" s="94">
        <v>0</v>
      </c>
      <c r="F23" s="98">
        <v>0</v>
      </c>
      <c r="G23" s="95"/>
      <c r="H23" s="94">
        <v>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25.5" customHeight="1">
      <c r="A24" s="91"/>
      <c r="B24" s="99"/>
      <c r="C24" s="91" t="s">
        <v>191</v>
      </c>
      <c r="D24" s="97">
        <v>0</v>
      </c>
      <c r="E24" s="94">
        <v>0</v>
      </c>
      <c r="F24" s="98">
        <v>0</v>
      </c>
      <c r="G24" s="95"/>
      <c r="H24" s="94">
        <v>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25.5" customHeight="1">
      <c r="A25" s="91"/>
      <c r="B25" s="99"/>
      <c r="C25" s="91" t="s">
        <v>192</v>
      </c>
      <c r="D25" s="97">
        <v>0</v>
      </c>
      <c r="E25" s="94">
        <v>0</v>
      </c>
      <c r="F25" s="98">
        <v>0</v>
      </c>
      <c r="G25" s="95"/>
      <c r="H25" s="94">
        <v>0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25.5" customHeight="1">
      <c r="A26" s="91"/>
      <c r="B26" s="99"/>
      <c r="C26" s="91" t="s">
        <v>193</v>
      </c>
      <c r="D26" s="97">
        <v>0</v>
      </c>
      <c r="E26" s="94">
        <v>0</v>
      </c>
      <c r="F26" s="98">
        <v>0</v>
      </c>
      <c r="G26" s="95"/>
      <c r="H26" s="94">
        <v>0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25.5" customHeight="1">
      <c r="A27" s="91"/>
      <c r="B27" s="99"/>
      <c r="C27" s="91" t="s">
        <v>194</v>
      </c>
      <c r="D27" s="97">
        <v>15185</v>
      </c>
      <c r="E27" s="94">
        <v>15185</v>
      </c>
      <c r="F27" s="98">
        <v>0</v>
      </c>
      <c r="G27" s="95"/>
      <c r="H27" s="94">
        <v>0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ht="25.5" customHeight="1">
      <c r="A28" s="91"/>
      <c r="B28" s="99"/>
      <c r="C28" s="91" t="s">
        <v>195</v>
      </c>
      <c r="D28" s="97">
        <v>0</v>
      </c>
      <c r="E28" s="94">
        <v>0</v>
      </c>
      <c r="F28" s="98">
        <v>0</v>
      </c>
      <c r="G28" s="95"/>
      <c r="H28" s="94">
        <v>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25.5" customHeight="1">
      <c r="A29" s="91"/>
      <c r="B29" s="99"/>
      <c r="C29" s="91" t="s">
        <v>196</v>
      </c>
      <c r="D29" s="97">
        <v>0</v>
      </c>
      <c r="E29" s="94">
        <v>0</v>
      </c>
      <c r="F29" s="98">
        <v>0</v>
      </c>
      <c r="G29" s="95"/>
      <c r="H29" s="94">
        <v>0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25.5" customHeight="1">
      <c r="A30" s="91"/>
      <c r="B30" s="99"/>
      <c r="C30" s="91" t="s">
        <v>197</v>
      </c>
      <c r="D30" s="97">
        <v>0</v>
      </c>
      <c r="E30" s="94">
        <v>0</v>
      </c>
      <c r="F30" s="98">
        <v>0</v>
      </c>
      <c r="G30" s="95"/>
      <c r="H30" s="94">
        <v>0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25.5" customHeight="1">
      <c r="A31" s="91"/>
      <c r="B31" s="99"/>
      <c r="C31" s="91" t="s">
        <v>198</v>
      </c>
      <c r="D31" s="97">
        <v>0</v>
      </c>
      <c r="E31" s="94">
        <v>0</v>
      </c>
      <c r="F31" s="98">
        <v>0</v>
      </c>
      <c r="G31" s="95"/>
      <c r="H31" s="94">
        <v>0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25.5" customHeight="1">
      <c r="A32" s="91"/>
      <c r="B32" s="99"/>
      <c r="C32" s="91" t="s">
        <v>199</v>
      </c>
      <c r="D32" s="97">
        <v>0</v>
      </c>
      <c r="E32" s="94">
        <v>0</v>
      </c>
      <c r="F32" s="98">
        <v>0</v>
      </c>
      <c r="G32" s="95"/>
      <c r="H32" s="94">
        <v>0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25.5" customHeight="1">
      <c r="A33" s="91"/>
      <c r="B33" s="99"/>
      <c r="C33" s="91" t="s">
        <v>200</v>
      </c>
      <c r="D33" s="97">
        <v>0</v>
      </c>
      <c r="E33" s="94">
        <v>0</v>
      </c>
      <c r="F33" s="98">
        <v>0</v>
      </c>
      <c r="G33" s="95"/>
      <c r="H33" s="94">
        <v>0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ht="25.5" customHeight="1">
      <c r="A34" s="91"/>
      <c r="B34" s="99"/>
      <c r="C34" s="91" t="s">
        <v>201</v>
      </c>
      <c r="D34" s="97">
        <v>0</v>
      </c>
      <c r="E34" s="94">
        <v>0</v>
      </c>
      <c r="F34" s="98">
        <v>0</v>
      </c>
      <c r="G34" s="95"/>
      <c r="H34" s="94">
        <v>0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ht="25.5" customHeight="1">
      <c r="A35" s="91"/>
      <c r="B35" s="99"/>
      <c r="C35" s="91" t="s">
        <v>202</v>
      </c>
      <c r="D35" s="100">
        <v>0</v>
      </c>
      <c r="E35" s="92">
        <v>0</v>
      </c>
      <c r="F35" s="101">
        <v>0</v>
      </c>
      <c r="G35" s="95"/>
      <c r="H35" s="92">
        <v>0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spans="1:34" ht="25.5" customHeight="1">
      <c r="A36" s="102"/>
      <c r="B36" s="92"/>
      <c r="C36" s="102" t="s">
        <v>203</v>
      </c>
      <c r="D36" s="103"/>
      <c r="E36" s="104"/>
      <c r="F36" s="104"/>
      <c r="G36" s="100"/>
      <c r="H36" s="99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spans="1:34" ht="25.5" customHeight="1">
      <c r="A37" s="102"/>
      <c r="B37" s="105"/>
      <c r="C37" s="102"/>
      <c r="D37" s="106"/>
      <c r="E37" s="107"/>
      <c r="F37" s="107"/>
      <c r="G37" s="107"/>
      <c r="H37" s="10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 ht="25.5" customHeight="1">
      <c r="A38" s="108" t="s">
        <v>52</v>
      </c>
      <c r="B38" s="109">
        <v>300305</v>
      </c>
      <c r="C38" s="110" t="s">
        <v>53</v>
      </c>
      <c r="D38" s="111">
        <f>SUM(D8:D35)</f>
        <v>300305</v>
      </c>
      <c r="E38" s="111">
        <f>SUM(E8:E35)</f>
        <v>300305</v>
      </c>
      <c r="F38" s="111">
        <f>SUM(F8:F35)</f>
        <v>0</v>
      </c>
      <c r="G38" s="106"/>
      <c r="H38" s="106">
        <f>SUM(H8:H35)</f>
        <v>0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</row>
    <row r="39" spans="1:34" ht="20.25" customHeight="1">
      <c r="A39" s="112"/>
      <c r="B39" s="113"/>
      <c r="C39" s="114"/>
      <c r="D39" s="114"/>
      <c r="E39" s="114"/>
      <c r="F39" s="114"/>
      <c r="G39" s="11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2"/>
  <sheetViews>
    <sheetView showGridLines="0" showZeros="0" zoomScalePageLayoutView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157" t="s">
        <v>204</v>
      </c>
      <c r="B1" s="157"/>
      <c r="C1" s="157"/>
      <c r="D1" s="1"/>
      <c r="E1" s="1"/>
      <c r="F1" s="1"/>
      <c r="G1" s="1"/>
      <c r="H1" s="1"/>
    </row>
    <row r="2" spans="1:110" ht="19.5" customHeight="1">
      <c r="A2" s="48"/>
      <c r="B2" s="48"/>
      <c r="C2" s="48"/>
      <c r="D2" s="49"/>
      <c r="E2" s="48"/>
      <c r="F2" s="48"/>
      <c r="H2" s="66"/>
      <c r="DF2" s="50" t="s">
        <v>205</v>
      </c>
    </row>
    <row r="3" spans="1:110" ht="25.5" customHeight="1">
      <c r="A3" s="70" t="s">
        <v>206</v>
      </c>
      <c r="B3" s="71"/>
      <c r="C3" s="71"/>
      <c r="D3" s="71"/>
      <c r="E3" s="71"/>
      <c r="F3" s="71"/>
      <c r="G3" s="8"/>
      <c r="H3" s="7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71"/>
    </row>
    <row r="4" spans="1:110" ht="19.5" customHeight="1">
      <c r="A4" s="5"/>
      <c r="B4" s="5"/>
      <c r="C4" s="5"/>
      <c r="D4" s="5"/>
      <c r="E4" s="51"/>
      <c r="F4" s="51"/>
      <c r="H4" s="66"/>
      <c r="DF4" s="24" t="s">
        <v>5</v>
      </c>
    </row>
    <row r="5" spans="1:110" ht="19.5" customHeight="1">
      <c r="A5" s="77" t="s">
        <v>57</v>
      </c>
      <c r="B5" s="77"/>
      <c r="C5" s="77"/>
      <c r="D5" s="77"/>
      <c r="E5" s="77"/>
      <c r="F5" s="155" t="s">
        <v>58</v>
      </c>
      <c r="G5" s="78" t="s">
        <v>207</v>
      </c>
      <c r="H5" s="78"/>
      <c r="I5" s="78"/>
      <c r="J5" s="78"/>
      <c r="K5" s="7"/>
      <c r="L5" s="7"/>
      <c r="M5" s="7"/>
      <c r="N5" s="7"/>
      <c r="O5" s="7"/>
      <c r="P5" s="10"/>
      <c r="Q5" s="84" t="s">
        <v>208</v>
      </c>
      <c r="R5" s="8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 t="s">
        <v>209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 t="s">
        <v>210</v>
      </c>
      <c r="BK5" s="7"/>
      <c r="BL5" s="7"/>
      <c r="BM5" s="7"/>
      <c r="BN5" s="7"/>
      <c r="BO5" s="7" t="s">
        <v>211</v>
      </c>
      <c r="BP5" s="7"/>
      <c r="BQ5" s="7"/>
      <c r="BR5" s="85" t="s">
        <v>212</v>
      </c>
      <c r="BS5" s="85"/>
      <c r="BT5" s="85"/>
      <c r="BU5" s="7" t="s">
        <v>213</v>
      </c>
      <c r="BV5" s="7"/>
      <c r="BW5" s="7"/>
      <c r="BX5" s="7" t="s">
        <v>214</v>
      </c>
      <c r="BY5" s="7"/>
      <c r="BZ5" s="7"/>
      <c r="CA5" s="7"/>
      <c r="CB5" s="7"/>
      <c r="CC5" s="7"/>
      <c r="CD5" s="7"/>
      <c r="CE5" s="7"/>
      <c r="CF5" s="7"/>
      <c r="CG5" s="7"/>
      <c r="CH5" s="7"/>
      <c r="CI5" s="7" t="s">
        <v>215</v>
      </c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 t="s">
        <v>216</v>
      </c>
      <c r="CZ5" s="7"/>
      <c r="DA5" s="7"/>
      <c r="DB5" s="7"/>
      <c r="DC5" s="7"/>
      <c r="DD5" s="7"/>
      <c r="DE5" s="7"/>
      <c r="DF5" s="7"/>
    </row>
    <row r="6" spans="1:110" ht="19.5" customHeight="1">
      <c r="A6" s="77" t="s">
        <v>68</v>
      </c>
      <c r="B6" s="77"/>
      <c r="C6" s="77"/>
      <c r="D6" s="153" t="s">
        <v>69</v>
      </c>
      <c r="E6" s="153" t="s">
        <v>160</v>
      </c>
      <c r="F6" s="155"/>
      <c r="G6" s="155" t="s">
        <v>73</v>
      </c>
      <c r="H6" s="153" t="s">
        <v>217</v>
      </c>
      <c r="I6" s="153" t="s">
        <v>218</v>
      </c>
      <c r="J6" s="153" t="s">
        <v>219</v>
      </c>
      <c r="K6" s="142" t="s">
        <v>220</v>
      </c>
      <c r="L6" s="142" t="s">
        <v>221</v>
      </c>
      <c r="M6" s="142" t="s">
        <v>222</v>
      </c>
      <c r="N6" s="142" t="s">
        <v>223</v>
      </c>
      <c r="O6" s="142" t="s">
        <v>224</v>
      </c>
      <c r="P6" s="143" t="s">
        <v>225</v>
      </c>
      <c r="Q6" s="142" t="s">
        <v>73</v>
      </c>
      <c r="R6" s="142" t="s">
        <v>226</v>
      </c>
      <c r="S6" s="142" t="s">
        <v>227</v>
      </c>
      <c r="T6" s="142" t="s">
        <v>228</v>
      </c>
      <c r="U6" s="142" t="s">
        <v>229</v>
      </c>
      <c r="V6" s="142" t="s">
        <v>230</v>
      </c>
      <c r="W6" s="142" t="s">
        <v>231</v>
      </c>
      <c r="X6" s="142" t="s">
        <v>232</v>
      </c>
      <c r="Y6" s="142" t="s">
        <v>233</v>
      </c>
      <c r="Z6" s="142" t="s">
        <v>234</v>
      </c>
      <c r="AA6" s="142" t="s">
        <v>235</v>
      </c>
      <c r="AB6" s="142" t="s">
        <v>236</v>
      </c>
      <c r="AC6" s="142" t="s">
        <v>237</v>
      </c>
      <c r="AD6" s="142" t="s">
        <v>238</v>
      </c>
      <c r="AE6" s="142" t="s">
        <v>239</v>
      </c>
      <c r="AF6" s="142" t="s">
        <v>240</v>
      </c>
      <c r="AG6" s="142" t="s">
        <v>241</v>
      </c>
      <c r="AH6" s="142" t="s">
        <v>242</v>
      </c>
      <c r="AI6" s="142" t="s">
        <v>243</v>
      </c>
      <c r="AJ6" s="142" t="s">
        <v>244</v>
      </c>
      <c r="AK6" s="142" t="s">
        <v>245</v>
      </c>
      <c r="AL6" s="142" t="s">
        <v>246</v>
      </c>
      <c r="AM6" s="142" t="s">
        <v>247</v>
      </c>
      <c r="AN6" s="142" t="s">
        <v>248</v>
      </c>
      <c r="AO6" s="142" t="s">
        <v>249</v>
      </c>
      <c r="AP6" s="142" t="s">
        <v>250</v>
      </c>
      <c r="AQ6" s="142" t="s">
        <v>251</v>
      </c>
      <c r="AR6" s="143" t="s">
        <v>252</v>
      </c>
      <c r="AS6" s="142" t="s">
        <v>73</v>
      </c>
      <c r="AT6" s="142" t="s">
        <v>253</v>
      </c>
      <c r="AU6" s="142" t="s">
        <v>254</v>
      </c>
      <c r="AV6" s="142" t="s">
        <v>255</v>
      </c>
      <c r="AW6" s="142" t="s">
        <v>256</v>
      </c>
      <c r="AX6" s="142" t="s">
        <v>257</v>
      </c>
      <c r="AY6" s="142" t="s">
        <v>258</v>
      </c>
      <c r="AZ6" s="142" t="s">
        <v>259</v>
      </c>
      <c r="BA6" s="142" t="s">
        <v>260</v>
      </c>
      <c r="BB6" s="142" t="s">
        <v>261</v>
      </c>
      <c r="BC6" s="142" t="s">
        <v>262</v>
      </c>
      <c r="BD6" s="142" t="s">
        <v>263</v>
      </c>
      <c r="BE6" s="142" t="s">
        <v>264</v>
      </c>
      <c r="BF6" s="142" t="s">
        <v>265</v>
      </c>
      <c r="BG6" s="142" t="s">
        <v>266</v>
      </c>
      <c r="BH6" s="142" t="s">
        <v>267</v>
      </c>
      <c r="BI6" s="142" t="s">
        <v>268</v>
      </c>
      <c r="BJ6" s="142" t="s">
        <v>73</v>
      </c>
      <c r="BK6" s="142" t="s">
        <v>269</v>
      </c>
      <c r="BL6" s="142" t="s">
        <v>270</v>
      </c>
      <c r="BM6" s="142" t="s">
        <v>271</v>
      </c>
      <c r="BN6" s="142" t="s">
        <v>272</v>
      </c>
      <c r="BO6" s="142" t="s">
        <v>73</v>
      </c>
      <c r="BP6" s="142" t="s">
        <v>273</v>
      </c>
      <c r="BQ6" s="142" t="s">
        <v>274</v>
      </c>
      <c r="BR6" s="142" t="s">
        <v>73</v>
      </c>
      <c r="BS6" s="142" t="s">
        <v>275</v>
      </c>
      <c r="BT6" s="142" t="s">
        <v>276</v>
      </c>
      <c r="BU6" s="142" t="s">
        <v>73</v>
      </c>
      <c r="BV6" s="142" t="s">
        <v>277</v>
      </c>
      <c r="BW6" s="142" t="s">
        <v>278</v>
      </c>
      <c r="BX6" s="142" t="s">
        <v>73</v>
      </c>
      <c r="BY6" s="142" t="s">
        <v>279</v>
      </c>
      <c r="BZ6" s="142" t="s">
        <v>280</v>
      </c>
      <c r="CA6" s="142" t="s">
        <v>281</v>
      </c>
      <c r="CB6" s="142" t="s">
        <v>282</v>
      </c>
      <c r="CC6" s="142" t="s">
        <v>283</v>
      </c>
      <c r="CD6" s="142" t="s">
        <v>284</v>
      </c>
      <c r="CE6" s="142" t="s">
        <v>285</v>
      </c>
      <c r="CF6" s="142" t="s">
        <v>286</v>
      </c>
      <c r="CG6" s="142" t="s">
        <v>287</v>
      </c>
      <c r="CH6" s="142" t="s">
        <v>288</v>
      </c>
      <c r="CI6" s="142" t="s">
        <v>73</v>
      </c>
      <c r="CJ6" s="142" t="s">
        <v>279</v>
      </c>
      <c r="CK6" s="142" t="s">
        <v>280</v>
      </c>
      <c r="CL6" s="142" t="s">
        <v>281</v>
      </c>
      <c r="CM6" s="142" t="s">
        <v>282</v>
      </c>
      <c r="CN6" s="142" t="s">
        <v>283</v>
      </c>
      <c r="CO6" s="142" t="s">
        <v>284</v>
      </c>
      <c r="CP6" s="142" t="s">
        <v>285</v>
      </c>
      <c r="CQ6" s="142" t="s">
        <v>289</v>
      </c>
      <c r="CR6" s="142" t="s">
        <v>290</v>
      </c>
      <c r="CS6" s="142" t="s">
        <v>291</v>
      </c>
      <c r="CT6" s="142" t="s">
        <v>292</v>
      </c>
      <c r="CU6" s="142" t="s">
        <v>286</v>
      </c>
      <c r="CV6" s="142" t="s">
        <v>287</v>
      </c>
      <c r="CW6" s="142" t="s">
        <v>293</v>
      </c>
      <c r="CX6" s="142" t="s">
        <v>215</v>
      </c>
      <c r="CY6" s="142" t="s">
        <v>73</v>
      </c>
      <c r="CZ6" s="142" t="s">
        <v>294</v>
      </c>
      <c r="DA6" s="142" t="s">
        <v>295</v>
      </c>
      <c r="DB6" s="142" t="s">
        <v>296</v>
      </c>
      <c r="DC6" s="142" t="s">
        <v>297</v>
      </c>
      <c r="DD6" s="142" t="s">
        <v>298</v>
      </c>
      <c r="DE6" s="142" t="s">
        <v>299</v>
      </c>
      <c r="DF6" s="142" t="s">
        <v>216</v>
      </c>
    </row>
    <row r="7" spans="1:110" ht="33.75" customHeight="1">
      <c r="A7" s="79" t="s">
        <v>78</v>
      </c>
      <c r="B7" s="79" t="s">
        <v>79</v>
      </c>
      <c r="C7" s="80" t="s">
        <v>80</v>
      </c>
      <c r="D7" s="154"/>
      <c r="E7" s="154"/>
      <c r="F7" s="155"/>
      <c r="G7" s="155"/>
      <c r="H7" s="153"/>
      <c r="I7" s="153"/>
      <c r="J7" s="153"/>
      <c r="K7" s="142"/>
      <c r="L7" s="142"/>
      <c r="M7" s="142"/>
      <c r="N7" s="142"/>
      <c r="O7" s="142"/>
      <c r="P7" s="143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5"/>
      <c r="AN7" s="145"/>
      <c r="AO7" s="145"/>
      <c r="AP7" s="145"/>
      <c r="AQ7" s="145"/>
      <c r="AR7" s="144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</row>
    <row r="8" spans="1:110" ht="21.75" customHeight="1">
      <c r="A8" s="13"/>
      <c r="B8" s="13"/>
      <c r="C8" s="14"/>
      <c r="D8" s="15"/>
      <c r="E8" s="13" t="s">
        <v>58</v>
      </c>
      <c r="F8" s="21">
        <v>300305</v>
      </c>
      <c r="G8" s="81">
        <v>155297</v>
      </c>
      <c r="H8" s="82">
        <v>63012</v>
      </c>
      <c r="I8" s="81">
        <v>17884</v>
      </c>
      <c r="J8" s="81">
        <v>1918</v>
      </c>
      <c r="K8" s="81">
        <v>6422</v>
      </c>
      <c r="L8" s="81">
        <v>0</v>
      </c>
      <c r="M8" s="81">
        <v>24000</v>
      </c>
      <c r="N8" s="81">
        <v>13001</v>
      </c>
      <c r="O8" s="81">
        <v>5200</v>
      </c>
      <c r="P8" s="83">
        <v>23860</v>
      </c>
      <c r="Q8" s="21">
        <v>85014</v>
      </c>
      <c r="R8" s="21">
        <v>15650</v>
      </c>
      <c r="S8" s="21">
        <v>0</v>
      </c>
      <c r="T8" s="21">
        <v>832</v>
      </c>
      <c r="U8" s="21">
        <v>0</v>
      </c>
      <c r="V8" s="21">
        <v>0</v>
      </c>
      <c r="W8" s="21">
        <v>200</v>
      </c>
      <c r="X8" s="21">
        <v>1200</v>
      </c>
      <c r="Y8" s="21">
        <v>0</v>
      </c>
      <c r="Z8" s="21">
        <v>1137</v>
      </c>
      <c r="AA8" s="21">
        <v>5152</v>
      </c>
      <c r="AB8" s="21">
        <v>0</v>
      </c>
      <c r="AC8" s="21">
        <v>35100</v>
      </c>
      <c r="AD8" s="21">
        <v>0</v>
      </c>
      <c r="AE8" s="21">
        <v>3154</v>
      </c>
      <c r="AF8" s="21">
        <v>2120</v>
      </c>
      <c r="AG8" s="21">
        <v>640</v>
      </c>
      <c r="AH8" s="21">
        <v>0</v>
      </c>
      <c r="AI8" s="21">
        <v>0</v>
      </c>
      <c r="AJ8" s="21">
        <v>0</v>
      </c>
      <c r="AK8" s="21">
        <v>0</v>
      </c>
      <c r="AL8" s="20">
        <v>2800</v>
      </c>
      <c r="AM8" s="20">
        <v>0</v>
      </c>
      <c r="AN8" s="20">
        <v>3781</v>
      </c>
      <c r="AO8" s="20">
        <v>7569</v>
      </c>
      <c r="AP8" s="20">
        <v>4240</v>
      </c>
      <c r="AQ8" s="20">
        <v>0</v>
      </c>
      <c r="AR8" s="20">
        <v>1439</v>
      </c>
      <c r="AS8" s="21">
        <v>21886</v>
      </c>
      <c r="AT8" s="69">
        <v>5105</v>
      </c>
      <c r="AU8" s="69">
        <v>0</v>
      </c>
      <c r="AV8" s="69">
        <v>0</v>
      </c>
      <c r="AW8" s="69">
        <v>92</v>
      </c>
      <c r="AX8" s="69">
        <v>1280</v>
      </c>
      <c r="AY8" s="69">
        <v>163</v>
      </c>
      <c r="AZ8" s="69">
        <v>0</v>
      </c>
      <c r="BA8" s="69">
        <v>0</v>
      </c>
      <c r="BB8" s="69">
        <v>61</v>
      </c>
      <c r="BC8" s="69">
        <v>0</v>
      </c>
      <c r="BD8" s="69">
        <v>12587</v>
      </c>
      <c r="BE8" s="69">
        <v>0</v>
      </c>
      <c r="BF8" s="69">
        <v>2598</v>
      </c>
      <c r="BG8" s="69">
        <v>0</v>
      </c>
      <c r="BH8" s="69">
        <v>0</v>
      </c>
      <c r="BI8" s="22">
        <v>0</v>
      </c>
      <c r="BJ8" s="20">
        <v>38108</v>
      </c>
      <c r="BK8" s="20">
        <v>0</v>
      </c>
      <c r="BL8" s="20">
        <v>38108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1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22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1">
        <v>0</v>
      </c>
    </row>
    <row r="9" spans="1:110" ht="21.75" customHeight="1">
      <c r="A9" s="13"/>
      <c r="B9" s="13"/>
      <c r="C9" s="14"/>
      <c r="D9" s="15" t="s">
        <v>81</v>
      </c>
      <c r="E9" s="13" t="s">
        <v>82</v>
      </c>
      <c r="F9" s="21">
        <v>97948</v>
      </c>
      <c r="G9" s="81">
        <v>56282</v>
      </c>
      <c r="H9" s="82">
        <v>21251</v>
      </c>
      <c r="I9" s="81">
        <v>15692</v>
      </c>
      <c r="J9" s="81">
        <v>1771</v>
      </c>
      <c r="K9" s="81">
        <v>2415</v>
      </c>
      <c r="L9" s="81">
        <v>0</v>
      </c>
      <c r="M9" s="81">
        <v>2560</v>
      </c>
      <c r="N9" s="81">
        <v>8095</v>
      </c>
      <c r="O9" s="81">
        <v>3238</v>
      </c>
      <c r="P9" s="83">
        <v>1260</v>
      </c>
      <c r="Q9" s="21">
        <v>30024</v>
      </c>
      <c r="R9" s="21">
        <v>6994</v>
      </c>
      <c r="S9" s="21">
        <v>0</v>
      </c>
      <c r="T9" s="21">
        <v>700</v>
      </c>
      <c r="U9" s="21">
        <v>0</v>
      </c>
      <c r="V9" s="21">
        <v>0</v>
      </c>
      <c r="W9" s="21">
        <v>200</v>
      </c>
      <c r="X9" s="21">
        <v>1200</v>
      </c>
      <c r="Y9" s="21">
        <v>0</v>
      </c>
      <c r="Z9" s="21">
        <v>637</v>
      </c>
      <c r="AA9" s="21">
        <v>3652</v>
      </c>
      <c r="AB9" s="21">
        <v>0</v>
      </c>
      <c r="AC9" s="21">
        <v>900</v>
      </c>
      <c r="AD9" s="21">
        <v>0</v>
      </c>
      <c r="AE9" s="21">
        <v>1954</v>
      </c>
      <c r="AF9" s="21">
        <v>1400</v>
      </c>
      <c r="AG9" s="21">
        <v>500</v>
      </c>
      <c r="AH9" s="21">
        <v>0</v>
      </c>
      <c r="AI9" s="21">
        <v>0</v>
      </c>
      <c r="AJ9" s="21">
        <v>0</v>
      </c>
      <c r="AK9" s="21">
        <v>0</v>
      </c>
      <c r="AL9" s="20">
        <v>2800</v>
      </c>
      <c r="AM9" s="20">
        <v>0</v>
      </c>
      <c r="AN9" s="20">
        <v>1276</v>
      </c>
      <c r="AO9" s="20">
        <v>2949</v>
      </c>
      <c r="AP9" s="20">
        <v>3730</v>
      </c>
      <c r="AQ9" s="20">
        <v>0</v>
      </c>
      <c r="AR9" s="20">
        <v>1132</v>
      </c>
      <c r="AS9" s="21">
        <v>11642</v>
      </c>
      <c r="AT9" s="69">
        <v>5105</v>
      </c>
      <c r="AU9" s="69">
        <v>0</v>
      </c>
      <c r="AV9" s="69">
        <v>0</v>
      </c>
      <c r="AW9" s="69">
        <v>25</v>
      </c>
      <c r="AX9" s="69">
        <v>968</v>
      </c>
      <c r="AY9" s="69">
        <v>163</v>
      </c>
      <c r="AZ9" s="69">
        <v>0</v>
      </c>
      <c r="BA9" s="69">
        <v>0</v>
      </c>
      <c r="BB9" s="69">
        <v>26</v>
      </c>
      <c r="BC9" s="69">
        <v>0</v>
      </c>
      <c r="BD9" s="69">
        <v>4740</v>
      </c>
      <c r="BE9" s="69">
        <v>0</v>
      </c>
      <c r="BF9" s="69">
        <v>615</v>
      </c>
      <c r="BG9" s="69">
        <v>0</v>
      </c>
      <c r="BH9" s="69">
        <v>0</v>
      </c>
      <c r="BI9" s="22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1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22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1">
        <v>0</v>
      </c>
    </row>
    <row r="10" spans="1:110" ht="21.75" customHeight="1">
      <c r="A10" s="13" t="s">
        <v>83</v>
      </c>
      <c r="B10" s="13"/>
      <c r="C10" s="14"/>
      <c r="D10" s="15"/>
      <c r="E10" s="13" t="s">
        <v>84</v>
      </c>
      <c r="F10" s="21">
        <v>17594</v>
      </c>
      <c r="G10" s="81">
        <v>11333</v>
      </c>
      <c r="H10" s="82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8095</v>
      </c>
      <c r="O10" s="81">
        <v>3238</v>
      </c>
      <c r="P10" s="83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1">
        <v>6261</v>
      </c>
      <c r="AT10" s="69">
        <v>5105</v>
      </c>
      <c r="AU10" s="69">
        <v>0</v>
      </c>
      <c r="AV10" s="69">
        <v>0</v>
      </c>
      <c r="AW10" s="69">
        <v>25</v>
      </c>
      <c r="AX10" s="69">
        <v>968</v>
      </c>
      <c r="AY10" s="69">
        <v>163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22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1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22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1">
        <v>0</v>
      </c>
    </row>
    <row r="11" spans="1:110" ht="21.75" customHeight="1">
      <c r="A11" s="13"/>
      <c r="B11" s="13" t="s">
        <v>85</v>
      </c>
      <c r="C11" s="14"/>
      <c r="D11" s="15"/>
      <c r="E11" s="13" t="s">
        <v>86</v>
      </c>
      <c r="F11" s="21">
        <v>17594</v>
      </c>
      <c r="G11" s="81">
        <v>11333</v>
      </c>
      <c r="H11" s="82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8095</v>
      </c>
      <c r="O11" s="81">
        <v>3238</v>
      </c>
      <c r="P11" s="83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1">
        <v>6261</v>
      </c>
      <c r="AT11" s="69">
        <v>5105</v>
      </c>
      <c r="AU11" s="69">
        <v>0</v>
      </c>
      <c r="AV11" s="69">
        <v>0</v>
      </c>
      <c r="AW11" s="69">
        <v>25</v>
      </c>
      <c r="AX11" s="69">
        <v>968</v>
      </c>
      <c r="AY11" s="69">
        <v>163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22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1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22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1">
        <v>0</v>
      </c>
    </row>
    <row r="12" spans="1:110" ht="21.75" customHeight="1">
      <c r="A12" s="13" t="s">
        <v>87</v>
      </c>
      <c r="B12" s="13" t="s">
        <v>88</v>
      </c>
      <c r="C12" s="14" t="s">
        <v>89</v>
      </c>
      <c r="D12" s="15" t="s">
        <v>90</v>
      </c>
      <c r="E12" s="13" t="s">
        <v>91</v>
      </c>
      <c r="F12" s="21">
        <v>5105</v>
      </c>
      <c r="G12" s="81">
        <v>0</v>
      </c>
      <c r="H12" s="82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3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1">
        <v>5105</v>
      </c>
      <c r="AT12" s="69">
        <v>5105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22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1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22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1">
        <v>0</v>
      </c>
    </row>
    <row r="13" spans="1:110" ht="21.75" customHeight="1">
      <c r="A13" s="13" t="s">
        <v>87</v>
      </c>
      <c r="B13" s="13" t="s">
        <v>88</v>
      </c>
      <c r="C13" s="14" t="s">
        <v>85</v>
      </c>
      <c r="D13" s="15" t="s">
        <v>90</v>
      </c>
      <c r="E13" s="13" t="s">
        <v>92</v>
      </c>
      <c r="F13" s="21">
        <v>8095</v>
      </c>
      <c r="G13" s="81">
        <v>8095</v>
      </c>
      <c r="H13" s="82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8095</v>
      </c>
      <c r="O13" s="81">
        <v>0</v>
      </c>
      <c r="P13" s="83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1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22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1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22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1">
        <v>0</v>
      </c>
    </row>
    <row r="14" spans="1:110" ht="21.75" customHeight="1">
      <c r="A14" s="13" t="s">
        <v>87</v>
      </c>
      <c r="B14" s="13" t="s">
        <v>88</v>
      </c>
      <c r="C14" s="14" t="s">
        <v>93</v>
      </c>
      <c r="D14" s="15" t="s">
        <v>90</v>
      </c>
      <c r="E14" s="13" t="s">
        <v>94</v>
      </c>
      <c r="F14" s="21">
        <v>3238</v>
      </c>
      <c r="G14" s="81">
        <v>3238</v>
      </c>
      <c r="H14" s="82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3238</v>
      </c>
      <c r="P14" s="83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1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22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1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22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1">
        <v>0</v>
      </c>
    </row>
    <row r="15" spans="1:110" ht="21.75" customHeight="1">
      <c r="A15" s="13" t="s">
        <v>87</v>
      </c>
      <c r="B15" s="13" t="s">
        <v>88</v>
      </c>
      <c r="C15" s="14" t="s">
        <v>95</v>
      </c>
      <c r="D15" s="15" t="s">
        <v>90</v>
      </c>
      <c r="E15" s="13" t="s">
        <v>96</v>
      </c>
      <c r="F15" s="21">
        <v>1156</v>
      </c>
      <c r="G15" s="81">
        <v>0</v>
      </c>
      <c r="H15" s="82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3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1">
        <v>1156</v>
      </c>
      <c r="AT15" s="69">
        <v>0</v>
      </c>
      <c r="AU15" s="69">
        <v>0</v>
      </c>
      <c r="AV15" s="69">
        <v>0</v>
      </c>
      <c r="AW15" s="69">
        <v>25</v>
      </c>
      <c r="AX15" s="69">
        <v>968</v>
      </c>
      <c r="AY15" s="69">
        <v>163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22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1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22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1">
        <v>0</v>
      </c>
    </row>
    <row r="16" spans="1:110" ht="21.75" customHeight="1">
      <c r="A16" s="13" t="s">
        <v>97</v>
      </c>
      <c r="B16" s="13"/>
      <c r="C16" s="14"/>
      <c r="D16" s="15"/>
      <c r="E16" s="13" t="s">
        <v>98</v>
      </c>
      <c r="F16" s="21">
        <v>1870</v>
      </c>
      <c r="G16" s="81">
        <v>1844</v>
      </c>
      <c r="H16" s="82">
        <v>0</v>
      </c>
      <c r="I16" s="81">
        <v>0</v>
      </c>
      <c r="J16" s="81">
        <v>0</v>
      </c>
      <c r="K16" s="81">
        <v>1844</v>
      </c>
      <c r="L16" s="81">
        <v>0</v>
      </c>
      <c r="M16" s="81">
        <v>0</v>
      </c>
      <c r="N16" s="81">
        <v>0</v>
      </c>
      <c r="O16" s="81">
        <v>0</v>
      </c>
      <c r="P16" s="83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1">
        <v>26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26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22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1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22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1">
        <v>0</v>
      </c>
    </row>
    <row r="17" spans="1:110" ht="21.75" customHeight="1">
      <c r="A17" s="13"/>
      <c r="B17" s="13" t="s">
        <v>99</v>
      </c>
      <c r="C17" s="14"/>
      <c r="D17" s="15"/>
      <c r="E17" s="13" t="s">
        <v>100</v>
      </c>
      <c r="F17" s="21">
        <v>26</v>
      </c>
      <c r="G17" s="81">
        <v>0</v>
      </c>
      <c r="H17" s="82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3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1">
        <v>26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26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22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1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22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1">
        <v>0</v>
      </c>
    </row>
    <row r="18" spans="1:110" ht="21.75" customHeight="1">
      <c r="A18" s="13" t="s">
        <v>101</v>
      </c>
      <c r="B18" s="13" t="s">
        <v>102</v>
      </c>
      <c r="C18" s="14" t="s">
        <v>95</v>
      </c>
      <c r="D18" s="15" t="s">
        <v>90</v>
      </c>
      <c r="E18" s="13" t="s">
        <v>103</v>
      </c>
      <c r="F18" s="21">
        <v>26</v>
      </c>
      <c r="G18" s="81">
        <v>0</v>
      </c>
      <c r="H18" s="82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3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1">
        <v>26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26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22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1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22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1">
        <v>0</v>
      </c>
    </row>
    <row r="19" spans="1:110" ht="21.75" customHeight="1">
      <c r="A19" s="13"/>
      <c r="B19" s="13" t="s">
        <v>104</v>
      </c>
      <c r="C19" s="14"/>
      <c r="D19" s="15"/>
      <c r="E19" s="13" t="s">
        <v>105</v>
      </c>
      <c r="F19" s="21">
        <v>1844</v>
      </c>
      <c r="G19" s="81">
        <v>1844</v>
      </c>
      <c r="H19" s="82">
        <v>0</v>
      </c>
      <c r="I19" s="81">
        <v>0</v>
      </c>
      <c r="J19" s="81">
        <v>0</v>
      </c>
      <c r="K19" s="81">
        <v>1844</v>
      </c>
      <c r="L19" s="81">
        <v>0</v>
      </c>
      <c r="M19" s="81">
        <v>0</v>
      </c>
      <c r="N19" s="81">
        <v>0</v>
      </c>
      <c r="O19" s="81">
        <v>0</v>
      </c>
      <c r="P19" s="83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1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22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1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22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1">
        <v>0</v>
      </c>
    </row>
    <row r="20" spans="1:110" ht="21.75" customHeight="1">
      <c r="A20" s="13" t="s">
        <v>101</v>
      </c>
      <c r="B20" s="13" t="s">
        <v>106</v>
      </c>
      <c r="C20" s="14" t="s">
        <v>107</v>
      </c>
      <c r="D20" s="15" t="s">
        <v>90</v>
      </c>
      <c r="E20" s="13" t="s">
        <v>108</v>
      </c>
      <c r="F20" s="21">
        <v>1454</v>
      </c>
      <c r="G20" s="81">
        <v>1454</v>
      </c>
      <c r="H20" s="82">
        <v>0</v>
      </c>
      <c r="I20" s="81">
        <v>0</v>
      </c>
      <c r="J20" s="81">
        <v>0</v>
      </c>
      <c r="K20" s="81">
        <v>1454</v>
      </c>
      <c r="L20" s="81">
        <v>0</v>
      </c>
      <c r="M20" s="81">
        <v>0</v>
      </c>
      <c r="N20" s="81">
        <v>0</v>
      </c>
      <c r="O20" s="81">
        <v>0</v>
      </c>
      <c r="P20" s="83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1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22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1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22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1">
        <v>0</v>
      </c>
    </row>
    <row r="21" spans="1:110" ht="21.75" customHeight="1">
      <c r="A21" s="13" t="s">
        <v>101</v>
      </c>
      <c r="B21" s="13" t="s">
        <v>106</v>
      </c>
      <c r="C21" s="14" t="s">
        <v>109</v>
      </c>
      <c r="D21" s="15" t="s">
        <v>90</v>
      </c>
      <c r="E21" s="13" t="s">
        <v>110</v>
      </c>
      <c r="F21" s="21">
        <v>390</v>
      </c>
      <c r="G21" s="81">
        <v>390</v>
      </c>
      <c r="H21" s="82">
        <v>0</v>
      </c>
      <c r="I21" s="81">
        <v>0</v>
      </c>
      <c r="J21" s="81">
        <v>0</v>
      </c>
      <c r="K21" s="81">
        <v>390</v>
      </c>
      <c r="L21" s="81">
        <v>0</v>
      </c>
      <c r="M21" s="81">
        <v>0</v>
      </c>
      <c r="N21" s="81">
        <v>0</v>
      </c>
      <c r="O21" s="81">
        <v>0</v>
      </c>
      <c r="P21" s="83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1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22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1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22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1">
        <v>0</v>
      </c>
    </row>
    <row r="22" spans="1:110" ht="21.75" customHeight="1">
      <c r="A22" s="13" t="s">
        <v>111</v>
      </c>
      <c r="B22" s="13"/>
      <c r="C22" s="14"/>
      <c r="D22" s="15"/>
      <c r="E22" s="13" t="s">
        <v>112</v>
      </c>
      <c r="F22" s="21">
        <v>73129</v>
      </c>
      <c r="G22" s="81">
        <v>43105</v>
      </c>
      <c r="H22" s="82">
        <v>21251</v>
      </c>
      <c r="I22" s="81">
        <v>15692</v>
      </c>
      <c r="J22" s="81">
        <v>1771</v>
      </c>
      <c r="K22" s="81">
        <v>571</v>
      </c>
      <c r="L22" s="81">
        <v>0</v>
      </c>
      <c r="M22" s="81">
        <v>2560</v>
      </c>
      <c r="N22" s="81">
        <v>0</v>
      </c>
      <c r="O22" s="81">
        <v>0</v>
      </c>
      <c r="P22" s="83">
        <v>1260</v>
      </c>
      <c r="Q22" s="21">
        <v>30024</v>
      </c>
      <c r="R22" s="21">
        <v>6994</v>
      </c>
      <c r="S22" s="21">
        <v>0</v>
      </c>
      <c r="T22" s="21">
        <v>700</v>
      </c>
      <c r="U22" s="21">
        <v>0</v>
      </c>
      <c r="V22" s="21">
        <v>0</v>
      </c>
      <c r="W22" s="21">
        <v>200</v>
      </c>
      <c r="X22" s="21">
        <v>1200</v>
      </c>
      <c r="Y22" s="21">
        <v>0</v>
      </c>
      <c r="Z22" s="21">
        <v>637</v>
      </c>
      <c r="AA22" s="21">
        <v>3652</v>
      </c>
      <c r="AB22" s="21">
        <v>0</v>
      </c>
      <c r="AC22" s="21">
        <v>900</v>
      </c>
      <c r="AD22" s="21">
        <v>0</v>
      </c>
      <c r="AE22" s="21">
        <v>1954</v>
      </c>
      <c r="AF22" s="21">
        <v>1400</v>
      </c>
      <c r="AG22" s="21">
        <v>500</v>
      </c>
      <c r="AH22" s="21">
        <v>0</v>
      </c>
      <c r="AI22" s="21">
        <v>0</v>
      </c>
      <c r="AJ22" s="21">
        <v>0</v>
      </c>
      <c r="AK22" s="21">
        <v>0</v>
      </c>
      <c r="AL22" s="20">
        <v>2800</v>
      </c>
      <c r="AM22" s="20">
        <v>0</v>
      </c>
      <c r="AN22" s="20">
        <v>1276</v>
      </c>
      <c r="AO22" s="20">
        <v>2949</v>
      </c>
      <c r="AP22" s="20">
        <v>3730</v>
      </c>
      <c r="AQ22" s="20">
        <v>0</v>
      </c>
      <c r="AR22" s="20">
        <v>1132</v>
      </c>
      <c r="AS22" s="21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22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1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22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1">
        <v>0</v>
      </c>
    </row>
    <row r="23" spans="1:110" ht="21.75" customHeight="1">
      <c r="A23" s="13"/>
      <c r="B23" s="13" t="s">
        <v>113</v>
      </c>
      <c r="C23" s="14"/>
      <c r="D23" s="15"/>
      <c r="E23" s="13" t="s">
        <v>114</v>
      </c>
      <c r="F23" s="21">
        <v>73129</v>
      </c>
      <c r="G23" s="81">
        <v>43105</v>
      </c>
      <c r="H23" s="82">
        <v>21251</v>
      </c>
      <c r="I23" s="81">
        <v>15692</v>
      </c>
      <c r="J23" s="81">
        <v>1771</v>
      </c>
      <c r="K23" s="81">
        <v>571</v>
      </c>
      <c r="L23" s="81">
        <v>0</v>
      </c>
      <c r="M23" s="81">
        <v>2560</v>
      </c>
      <c r="N23" s="81">
        <v>0</v>
      </c>
      <c r="O23" s="81">
        <v>0</v>
      </c>
      <c r="P23" s="83">
        <v>1260</v>
      </c>
      <c r="Q23" s="21">
        <v>30024</v>
      </c>
      <c r="R23" s="21">
        <v>6994</v>
      </c>
      <c r="S23" s="21">
        <v>0</v>
      </c>
      <c r="T23" s="21">
        <v>700</v>
      </c>
      <c r="U23" s="21">
        <v>0</v>
      </c>
      <c r="V23" s="21">
        <v>0</v>
      </c>
      <c r="W23" s="21">
        <v>200</v>
      </c>
      <c r="X23" s="21">
        <v>1200</v>
      </c>
      <c r="Y23" s="21">
        <v>0</v>
      </c>
      <c r="Z23" s="21">
        <v>637</v>
      </c>
      <c r="AA23" s="21">
        <v>3652</v>
      </c>
      <c r="AB23" s="21">
        <v>0</v>
      </c>
      <c r="AC23" s="21">
        <v>900</v>
      </c>
      <c r="AD23" s="21">
        <v>0</v>
      </c>
      <c r="AE23" s="21">
        <v>1954</v>
      </c>
      <c r="AF23" s="21">
        <v>1400</v>
      </c>
      <c r="AG23" s="21">
        <v>500</v>
      </c>
      <c r="AH23" s="21">
        <v>0</v>
      </c>
      <c r="AI23" s="21">
        <v>0</v>
      </c>
      <c r="AJ23" s="21">
        <v>0</v>
      </c>
      <c r="AK23" s="21">
        <v>0</v>
      </c>
      <c r="AL23" s="20">
        <v>2800</v>
      </c>
      <c r="AM23" s="20">
        <v>0</v>
      </c>
      <c r="AN23" s="20">
        <v>1276</v>
      </c>
      <c r="AO23" s="20">
        <v>2949</v>
      </c>
      <c r="AP23" s="20">
        <v>3730</v>
      </c>
      <c r="AQ23" s="20">
        <v>0</v>
      </c>
      <c r="AR23" s="20">
        <v>1132</v>
      </c>
      <c r="AS23" s="21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22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1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22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1">
        <v>0</v>
      </c>
    </row>
    <row r="24" spans="1:110" ht="21.75" customHeight="1">
      <c r="A24" s="13" t="s">
        <v>115</v>
      </c>
      <c r="B24" s="13" t="s">
        <v>116</v>
      </c>
      <c r="C24" s="14" t="s">
        <v>107</v>
      </c>
      <c r="D24" s="15" t="s">
        <v>90</v>
      </c>
      <c r="E24" s="13" t="s">
        <v>117</v>
      </c>
      <c r="F24" s="21">
        <v>55469</v>
      </c>
      <c r="G24" s="81">
        <v>41845</v>
      </c>
      <c r="H24" s="82">
        <v>21251</v>
      </c>
      <c r="I24" s="81">
        <v>15692</v>
      </c>
      <c r="J24" s="81">
        <v>1771</v>
      </c>
      <c r="K24" s="81">
        <v>571</v>
      </c>
      <c r="L24" s="81">
        <v>0</v>
      </c>
      <c r="M24" s="81">
        <v>2560</v>
      </c>
      <c r="N24" s="81">
        <v>0</v>
      </c>
      <c r="O24" s="81">
        <v>0</v>
      </c>
      <c r="P24" s="83">
        <v>0</v>
      </c>
      <c r="Q24" s="21">
        <v>13624</v>
      </c>
      <c r="R24" s="21">
        <v>1394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637</v>
      </c>
      <c r="AA24" s="21">
        <v>3352</v>
      </c>
      <c r="AB24" s="21">
        <v>0</v>
      </c>
      <c r="AC24" s="21">
        <v>0</v>
      </c>
      <c r="AD24" s="21">
        <v>0</v>
      </c>
      <c r="AE24" s="21">
        <v>754</v>
      </c>
      <c r="AF24" s="21">
        <v>300</v>
      </c>
      <c r="AG24" s="21">
        <v>300</v>
      </c>
      <c r="AH24" s="21">
        <v>0</v>
      </c>
      <c r="AI24" s="21">
        <v>0</v>
      </c>
      <c r="AJ24" s="21">
        <v>0</v>
      </c>
      <c r="AK24" s="21">
        <v>0</v>
      </c>
      <c r="AL24" s="20">
        <v>0</v>
      </c>
      <c r="AM24" s="20">
        <v>0</v>
      </c>
      <c r="AN24" s="20">
        <v>1276</v>
      </c>
      <c r="AO24" s="20">
        <v>749</v>
      </c>
      <c r="AP24" s="20">
        <v>3730</v>
      </c>
      <c r="AQ24" s="20">
        <v>0</v>
      </c>
      <c r="AR24" s="20">
        <v>1132</v>
      </c>
      <c r="AS24" s="21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22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1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22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1">
        <v>0</v>
      </c>
    </row>
    <row r="25" spans="1:110" ht="21.75" customHeight="1">
      <c r="A25" s="13" t="s">
        <v>115</v>
      </c>
      <c r="B25" s="13" t="s">
        <v>116</v>
      </c>
      <c r="C25" s="14" t="s">
        <v>109</v>
      </c>
      <c r="D25" s="15" t="s">
        <v>90</v>
      </c>
      <c r="E25" s="13" t="s">
        <v>118</v>
      </c>
      <c r="F25" s="21">
        <v>300</v>
      </c>
      <c r="G25" s="81">
        <v>0</v>
      </c>
      <c r="H25" s="82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3">
        <v>0</v>
      </c>
      <c r="Q25" s="21">
        <v>300</v>
      </c>
      <c r="R25" s="21">
        <v>300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1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22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1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22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1">
        <v>0</v>
      </c>
    </row>
    <row r="26" spans="1:110" ht="21.75" customHeight="1">
      <c r="A26" s="13" t="s">
        <v>115</v>
      </c>
      <c r="B26" s="13" t="s">
        <v>116</v>
      </c>
      <c r="C26" s="14" t="s">
        <v>89</v>
      </c>
      <c r="D26" s="15" t="s">
        <v>90</v>
      </c>
      <c r="E26" s="13" t="s">
        <v>119</v>
      </c>
      <c r="F26" s="21">
        <v>1260</v>
      </c>
      <c r="G26" s="81">
        <v>1260</v>
      </c>
      <c r="H26" s="82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3">
        <v>1260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1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22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1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22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1">
        <v>0</v>
      </c>
    </row>
    <row r="27" spans="1:110" ht="21.75" customHeight="1">
      <c r="A27" s="13" t="s">
        <v>115</v>
      </c>
      <c r="B27" s="13" t="s">
        <v>116</v>
      </c>
      <c r="C27" s="14" t="s">
        <v>85</v>
      </c>
      <c r="D27" s="15" t="s">
        <v>90</v>
      </c>
      <c r="E27" s="13" t="s">
        <v>120</v>
      </c>
      <c r="F27" s="21">
        <v>1500</v>
      </c>
      <c r="G27" s="81">
        <v>0</v>
      </c>
      <c r="H27" s="82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3">
        <v>0</v>
      </c>
      <c r="Q27" s="21">
        <v>1500</v>
      </c>
      <c r="R27" s="21">
        <v>600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300</v>
      </c>
      <c r="AB27" s="21">
        <v>0</v>
      </c>
      <c r="AC27" s="21">
        <v>0</v>
      </c>
      <c r="AD27" s="21">
        <v>0</v>
      </c>
      <c r="AE27" s="21">
        <v>200</v>
      </c>
      <c r="AF27" s="21">
        <v>200</v>
      </c>
      <c r="AG27" s="21">
        <v>200</v>
      </c>
      <c r="AH27" s="21">
        <v>0</v>
      </c>
      <c r="AI27" s="21">
        <v>0</v>
      </c>
      <c r="AJ27" s="21">
        <v>0</v>
      </c>
      <c r="AK27" s="21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1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22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1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22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1">
        <v>0</v>
      </c>
    </row>
    <row r="28" spans="1:110" ht="21.75" customHeight="1">
      <c r="A28" s="13" t="s">
        <v>115</v>
      </c>
      <c r="B28" s="13" t="s">
        <v>116</v>
      </c>
      <c r="C28" s="14" t="s">
        <v>93</v>
      </c>
      <c r="D28" s="15" t="s">
        <v>90</v>
      </c>
      <c r="E28" s="13" t="s">
        <v>121</v>
      </c>
      <c r="F28" s="21">
        <v>1400</v>
      </c>
      <c r="G28" s="81">
        <v>0</v>
      </c>
      <c r="H28" s="82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3">
        <v>0</v>
      </c>
      <c r="Q28" s="21">
        <v>1400</v>
      </c>
      <c r="R28" s="21">
        <v>500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900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1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22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1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22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1">
        <v>0</v>
      </c>
    </row>
    <row r="29" spans="1:110" ht="21.75" customHeight="1">
      <c r="A29" s="13" t="s">
        <v>115</v>
      </c>
      <c r="B29" s="13" t="s">
        <v>116</v>
      </c>
      <c r="C29" s="14" t="s">
        <v>122</v>
      </c>
      <c r="D29" s="15" t="s">
        <v>90</v>
      </c>
      <c r="E29" s="13" t="s">
        <v>123</v>
      </c>
      <c r="F29" s="21">
        <v>2000</v>
      </c>
      <c r="G29" s="81">
        <v>0</v>
      </c>
      <c r="H29" s="82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3">
        <v>0</v>
      </c>
      <c r="Q29" s="21">
        <v>2000</v>
      </c>
      <c r="R29" s="21">
        <v>1300</v>
      </c>
      <c r="S29" s="21">
        <v>0</v>
      </c>
      <c r="T29" s="21">
        <v>700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1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22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1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22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1">
        <v>0</v>
      </c>
    </row>
    <row r="30" spans="1:110" ht="21.75" customHeight="1">
      <c r="A30" s="13" t="s">
        <v>115</v>
      </c>
      <c r="B30" s="13" t="s">
        <v>116</v>
      </c>
      <c r="C30" s="14" t="s">
        <v>104</v>
      </c>
      <c r="D30" s="15" t="s">
        <v>90</v>
      </c>
      <c r="E30" s="13" t="s">
        <v>124</v>
      </c>
      <c r="F30" s="21">
        <v>5800</v>
      </c>
      <c r="G30" s="81">
        <v>0</v>
      </c>
      <c r="H30" s="82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3">
        <v>0</v>
      </c>
      <c r="Q30" s="21">
        <v>5800</v>
      </c>
      <c r="R30" s="21">
        <v>1700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400</v>
      </c>
      <c r="AF30" s="21">
        <v>200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0">
        <v>2800</v>
      </c>
      <c r="AM30" s="20">
        <v>0</v>
      </c>
      <c r="AN30" s="20">
        <v>0</v>
      </c>
      <c r="AO30" s="20">
        <v>700</v>
      </c>
      <c r="AP30" s="20">
        <v>0</v>
      </c>
      <c r="AQ30" s="20">
        <v>0</v>
      </c>
      <c r="AR30" s="20">
        <v>0</v>
      </c>
      <c r="AS30" s="21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22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1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22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1">
        <v>0</v>
      </c>
    </row>
    <row r="31" spans="1:110" ht="21.75" customHeight="1">
      <c r="A31" s="13" t="s">
        <v>115</v>
      </c>
      <c r="B31" s="13" t="s">
        <v>116</v>
      </c>
      <c r="C31" s="14" t="s">
        <v>125</v>
      </c>
      <c r="D31" s="15" t="s">
        <v>90</v>
      </c>
      <c r="E31" s="13" t="s">
        <v>126</v>
      </c>
      <c r="F31" s="21">
        <v>3500</v>
      </c>
      <c r="G31" s="81">
        <v>0</v>
      </c>
      <c r="H31" s="82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3">
        <v>0</v>
      </c>
      <c r="Q31" s="21">
        <v>3500</v>
      </c>
      <c r="R31" s="21">
        <v>100</v>
      </c>
      <c r="S31" s="21">
        <v>0</v>
      </c>
      <c r="T31" s="21">
        <v>0</v>
      </c>
      <c r="U31" s="21">
        <v>0</v>
      </c>
      <c r="V31" s="21">
        <v>0</v>
      </c>
      <c r="W31" s="21">
        <v>200</v>
      </c>
      <c r="X31" s="21">
        <v>1200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400</v>
      </c>
      <c r="AF31" s="21">
        <v>300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0">
        <v>0</v>
      </c>
      <c r="AM31" s="20">
        <v>0</v>
      </c>
      <c r="AN31" s="20">
        <v>0</v>
      </c>
      <c r="AO31" s="20">
        <v>1300</v>
      </c>
      <c r="AP31" s="20">
        <v>0</v>
      </c>
      <c r="AQ31" s="20">
        <v>0</v>
      </c>
      <c r="AR31" s="20">
        <v>0</v>
      </c>
      <c r="AS31" s="21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22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1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22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1">
        <v>0</v>
      </c>
    </row>
    <row r="32" spans="1:110" ht="21.75" customHeight="1">
      <c r="A32" s="13" t="s">
        <v>115</v>
      </c>
      <c r="B32" s="13" t="s">
        <v>116</v>
      </c>
      <c r="C32" s="14" t="s">
        <v>127</v>
      </c>
      <c r="D32" s="15" t="s">
        <v>90</v>
      </c>
      <c r="E32" s="13" t="s">
        <v>128</v>
      </c>
      <c r="F32" s="21">
        <v>400</v>
      </c>
      <c r="G32" s="81">
        <v>0</v>
      </c>
      <c r="H32" s="82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3">
        <v>0</v>
      </c>
      <c r="Q32" s="21">
        <v>400</v>
      </c>
      <c r="R32" s="21">
        <v>400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1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22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1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22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1">
        <v>0</v>
      </c>
    </row>
    <row r="33" spans="1:110" ht="21.75" customHeight="1">
      <c r="A33" s="13" t="s">
        <v>115</v>
      </c>
      <c r="B33" s="13" t="s">
        <v>116</v>
      </c>
      <c r="C33" s="14" t="s">
        <v>129</v>
      </c>
      <c r="D33" s="15" t="s">
        <v>90</v>
      </c>
      <c r="E33" s="13" t="s">
        <v>130</v>
      </c>
      <c r="F33" s="21">
        <v>500</v>
      </c>
      <c r="G33" s="81">
        <v>0</v>
      </c>
      <c r="H33" s="82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3">
        <v>0</v>
      </c>
      <c r="Q33" s="21">
        <v>500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200</v>
      </c>
      <c r="AF33" s="21">
        <v>300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1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22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1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22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1">
        <v>0</v>
      </c>
    </row>
    <row r="34" spans="1:110" ht="21.75" customHeight="1">
      <c r="A34" s="13" t="s">
        <v>115</v>
      </c>
      <c r="B34" s="13" t="s">
        <v>116</v>
      </c>
      <c r="C34" s="14" t="s">
        <v>95</v>
      </c>
      <c r="D34" s="15" t="s">
        <v>90</v>
      </c>
      <c r="E34" s="13" t="s">
        <v>131</v>
      </c>
      <c r="F34" s="21">
        <v>1000</v>
      </c>
      <c r="G34" s="81">
        <v>0</v>
      </c>
      <c r="H34" s="82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3">
        <v>0</v>
      </c>
      <c r="Q34" s="21">
        <v>1000</v>
      </c>
      <c r="R34" s="21">
        <v>700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100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0">
        <v>0</v>
      </c>
      <c r="AM34" s="20">
        <v>0</v>
      </c>
      <c r="AN34" s="20">
        <v>0</v>
      </c>
      <c r="AO34" s="20">
        <v>200</v>
      </c>
      <c r="AP34" s="20">
        <v>0</v>
      </c>
      <c r="AQ34" s="20">
        <v>0</v>
      </c>
      <c r="AR34" s="20">
        <v>0</v>
      </c>
      <c r="AS34" s="21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22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1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22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1">
        <v>0</v>
      </c>
    </row>
    <row r="35" spans="1:110" ht="21.75" customHeight="1">
      <c r="A35" s="13" t="s">
        <v>132</v>
      </c>
      <c r="B35" s="13"/>
      <c r="C35" s="14"/>
      <c r="D35" s="15"/>
      <c r="E35" s="13" t="s">
        <v>133</v>
      </c>
      <c r="F35" s="21">
        <v>5355</v>
      </c>
      <c r="G35" s="81">
        <v>0</v>
      </c>
      <c r="H35" s="82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3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1">
        <v>5355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4740</v>
      </c>
      <c r="BE35" s="69">
        <v>0</v>
      </c>
      <c r="BF35" s="69">
        <v>615</v>
      </c>
      <c r="BG35" s="69">
        <v>0</v>
      </c>
      <c r="BH35" s="69">
        <v>0</v>
      </c>
      <c r="BI35" s="22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1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22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1">
        <v>0</v>
      </c>
    </row>
    <row r="36" spans="1:110" ht="21.75" customHeight="1">
      <c r="A36" s="13"/>
      <c r="B36" s="13" t="s">
        <v>109</v>
      </c>
      <c r="C36" s="14"/>
      <c r="D36" s="15"/>
      <c r="E36" s="13" t="s">
        <v>134</v>
      </c>
      <c r="F36" s="21">
        <v>5355</v>
      </c>
      <c r="G36" s="81">
        <v>0</v>
      </c>
      <c r="H36" s="82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3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1">
        <v>5355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4740</v>
      </c>
      <c r="BE36" s="69">
        <v>0</v>
      </c>
      <c r="BF36" s="69">
        <v>615</v>
      </c>
      <c r="BG36" s="69">
        <v>0</v>
      </c>
      <c r="BH36" s="69">
        <v>0</v>
      </c>
      <c r="BI36" s="22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1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22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1">
        <v>0</v>
      </c>
    </row>
    <row r="37" spans="1:110" ht="21.75" customHeight="1">
      <c r="A37" s="13" t="s">
        <v>135</v>
      </c>
      <c r="B37" s="13" t="s">
        <v>136</v>
      </c>
      <c r="C37" s="14" t="s">
        <v>107</v>
      </c>
      <c r="D37" s="15" t="s">
        <v>90</v>
      </c>
      <c r="E37" s="13" t="s">
        <v>137</v>
      </c>
      <c r="F37" s="21">
        <v>4740</v>
      </c>
      <c r="G37" s="81">
        <v>0</v>
      </c>
      <c r="H37" s="82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3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1">
        <v>4740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4740</v>
      </c>
      <c r="BE37" s="69">
        <v>0</v>
      </c>
      <c r="BF37" s="69">
        <v>0</v>
      </c>
      <c r="BG37" s="69">
        <v>0</v>
      </c>
      <c r="BH37" s="69">
        <v>0</v>
      </c>
      <c r="BI37" s="22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1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22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1">
        <v>0</v>
      </c>
    </row>
    <row r="38" spans="1:110" ht="21.75" customHeight="1">
      <c r="A38" s="13" t="s">
        <v>135</v>
      </c>
      <c r="B38" s="13" t="s">
        <v>136</v>
      </c>
      <c r="C38" s="14" t="s">
        <v>113</v>
      </c>
      <c r="D38" s="15" t="s">
        <v>90</v>
      </c>
      <c r="E38" s="13" t="s">
        <v>138</v>
      </c>
      <c r="F38" s="21">
        <v>615</v>
      </c>
      <c r="G38" s="81">
        <v>0</v>
      </c>
      <c r="H38" s="82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3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1">
        <v>615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615</v>
      </c>
      <c r="BG38" s="69">
        <v>0</v>
      </c>
      <c r="BH38" s="69">
        <v>0</v>
      </c>
      <c r="BI38" s="22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1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22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1">
        <v>0</v>
      </c>
    </row>
    <row r="39" spans="1:110" ht="21.75" customHeight="1">
      <c r="A39" s="13"/>
      <c r="B39" s="13"/>
      <c r="C39" s="14"/>
      <c r="D39" s="15" t="s">
        <v>139</v>
      </c>
      <c r="E39" s="13" t="s">
        <v>140</v>
      </c>
      <c r="F39" s="21">
        <v>103760</v>
      </c>
      <c r="G39" s="81">
        <v>51247</v>
      </c>
      <c r="H39" s="82">
        <v>12024</v>
      </c>
      <c r="I39" s="81">
        <v>345</v>
      </c>
      <c r="J39" s="81">
        <v>0</v>
      </c>
      <c r="K39" s="81">
        <v>1100</v>
      </c>
      <c r="L39" s="81">
        <v>0</v>
      </c>
      <c r="M39" s="81">
        <v>9280</v>
      </c>
      <c r="N39" s="81">
        <v>4213</v>
      </c>
      <c r="O39" s="81">
        <v>1685</v>
      </c>
      <c r="P39" s="83">
        <v>22600</v>
      </c>
      <c r="Q39" s="21">
        <v>49741</v>
      </c>
      <c r="R39" s="21">
        <v>8156</v>
      </c>
      <c r="S39" s="21">
        <v>0</v>
      </c>
      <c r="T39" s="21">
        <v>112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500</v>
      </c>
      <c r="AA39" s="21">
        <v>500</v>
      </c>
      <c r="AB39" s="21">
        <v>0</v>
      </c>
      <c r="AC39" s="21">
        <v>34200</v>
      </c>
      <c r="AD39" s="21">
        <v>0</v>
      </c>
      <c r="AE39" s="21">
        <v>1000</v>
      </c>
      <c r="AF39" s="21">
        <v>520</v>
      </c>
      <c r="AG39" s="21">
        <v>100</v>
      </c>
      <c r="AH39" s="21">
        <v>0</v>
      </c>
      <c r="AI39" s="21">
        <v>0</v>
      </c>
      <c r="AJ39" s="21">
        <v>0</v>
      </c>
      <c r="AK39" s="21">
        <v>0</v>
      </c>
      <c r="AL39" s="20">
        <v>0</v>
      </c>
      <c r="AM39" s="20">
        <v>0</v>
      </c>
      <c r="AN39" s="20">
        <v>721</v>
      </c>
      <c r="AO39" s="20">
        <v>3920</v>
      </c>
      <c r="AP39" s="20">
        <v>0</v>
      </c>
      <c r="AQ39" s="20">
        <v>0</v>
      </c>
      <c r="AR39" s="20">
        <v>12</v>
      </c>
      <c r="AS39" s="21">
        <v>2772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2</v>
      </c>
      <c r="BC39" s="69">
        <v>0</v>
      </c>
      <c r="BD39" s="69">
        <v>2598</v>
      </c>
      <c r="BE39" s="69">
        <v>0</v>
      </c>
      <c r="BF39" s="69">
        <v>172</v>
      </c>
      <c r="BG39" s="69">
        <v>0</v>
      </c>
      <c r="BH39" s="69">
        <v>0</v>
      </c>
      <c r="BI39" s="22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1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22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1">
        <v>0</v>
      </c>
    </row>
    <row r="40" spans="1:110" ht="21.75" customHeight="1">
      <c r="A40" s="13" t="s">
        <v>83</v>
      </c>
      <c r="B40" s="13"/>
      <c r="C40" s="14"/>
      <c r="D40" s="15"/>
      <c r="E40" s="13" t="s">
        <v>84</v>
      </c>
      <c r="F40" s="21">
        <v>5898</v>
      </c>
      <c r="G40" s="81">
        <v>5898</v>
      </c>
      <c r="H40" s="82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4213</v>
      </c>
      <c r="O40" s="81">
        <v>1685</v>
      </c>
      <c r="P40" s="83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1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22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1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22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1">
        <v>0</v>
      </c>
    </row>
    <row r="41" spans="1:110" ht="21.75" customHeight="1">
      <c r="A41" s="13"/>
      <c r="B41" s="13" t="s">
        <v>85</v>
      </c>
      <c r="C41" s="14"/>
      <c r="D41" s="15"/>
      <c r="E41" s="13" t="s">
        <v>86</v>
      </c>
      <c r="F41" s="21">
        <v>5898</v>
      </c>
      <c r="G41" s="81">
        <v>5898</v>
      </c>
      <c r="H41" s="82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4213</v>
      </c>
      <c r="O41" s="81">
        <v>1685</v>
      </c>
      <c r="P41" s="83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1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0</v>
      </c>
      <c r="BH41" s="69">
        <v>0</v>
      </c>
      <c r="BI41" s="22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1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22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1">
        <v>0</v>
      </c>
    </row>
    <row r="42" spans="1:110" ht="21.75" customHeight="1">
      <c r="A42" s="13" t="s">
        <v>87</v>
      </c>
      <c r="B42" s="13" t="s">
        <v>88</v>
      </c>
      <c r="C42" s="14" t="s">
        <v>85</v>
      </c>
      <c r="D42" s="15" t="s">
        <v>141</v>
      </c>
      <c r="E42" s="13" t="s">
        <v>92</v>
      </c>
      <c r="F42" s="21">
        <v>4213</v>
      </c>
      <c r="G42" s="81">
        <v>4213</v>
      </c>
      <c r="H42" s="82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4213</v>
      </c>
      <c r="O42" s="81">
        <v>0</v>
      </c>
      <c r="P42" s="83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1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22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1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22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1">
        <v>0</v>
      </c>
    </row>
    <row r="43" spans="1:110" ht="21.75" customHeight="1">
      <c r="A43" s="13" t="s">
        <v>87</v>
      </c>
      <c r="B43" s="13" t="s">
        <v>88</v>
      </c>
      <c r="C43" s="14" t="s">
        <v>93</v>
      </c>
      <c r="D43" s="15" t="s">
        <v>141</v>
      </c>
      <c r="E43" s="13" t="s">
        <v>94</v>
      </c>
      <c r="F43" s="21">
        <v>1685</v>
      </c>
      <c r="G43" s="81">
        <v>1685</v>
      </c>
      <c r="H43" s="82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1685</v>
      </c>
      <c r="P43" s="83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1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0</v>
      </c>
      <c r="BH43" s="69">
        <v>0</v>
      </c>
      <c r="BI43" s="22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1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22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1">
        <v>0</v>
      </c>
    </row>
    <row r="44" spans="1:110" ht="21.75" customHeight="1">
      <c r="A44" s="13" t="s">
        <v>97</v>
      </c>
      <c r="B44" s="13"/>
      <c r="C44" s="14"/>
      <c r="D44" s="15"/>
      <c r="E44" s="13" t="s">
        <v>98</v>
      </c>
      <c r="F44" s="21">
        <v>1030</v>
      </c>
      <c r="G44" s="81">
        <v>1028</v>
      </c>
      <c r="H44" s="82">
        <v>0</v>
      </c>
      <c r="I44" s="81">
        <v>0</v>
      </c>
      <c r="J44" s="81">
        <v>0</v>
      </c>
      <c r="K44" s="81">
        <v>1028</v>
      </c>
      <c r="L44" s="81">
        <v>0</v>
      </c>
      <c r="M44" s="81">
        <v>0</v>
      </c>
      <c r="N44" s="81">
        <v>0</v>
      </c>
      <c r="O44" s="81">
        <v>0</v>
      </c>
      <c r="P44" s="83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1">
        <v>2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2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22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1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22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1">
        <v>0</v>
      </c>
    </row>
    <row r="45" spans="1:110" ht="21.75" customHeight="1">
      <c r="A45" s="13"/>
      <c r="B45" s="13" t="s">
        <v>99</v>
      </c>
      <c r="C45" s="14"/>
      <c r="D45" s="15"/>
      <c r="E45" s="13" t="s">
        <v>100</v>
      </c>
      <c r="F45" s="21">
        <v>2</v>
      </c>
      <c r="G45" s="81">
        <v>0</v>
      </c>
      <c r="H45" s="82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3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1">
        <v>2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2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22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1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22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1">
        <v>0</v>
      </c>
    </row>
    <row r="46" spans="1:110" ht="21.75" customHeight="1">
      <c r="A46" s="13" t="s">
        <v>101</v>
      </c>
      <c r="B46" s="13" t="s">
        <v>102</v>
      </c>
      <c r="C46" s="14" t="s">
        <v>95</v>
      </c>
      <c r="D46" s="15" t="s">
        <v>141</v>
      </c>
      <c r="E46" s="13" t="s">
        <v>103</v>
      </c>
      <c r="F46" s="21">
        <v>2</v>
      </c>
      <c r="G46" s="81">
        <v>0</v>
      </c>
      <c r="H46" s="82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3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1">
        <v>2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2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22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1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22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1">
        <v>0</v>
      </c>
    </row>
    <row r="47" spans="1:110" ht="21.75" customHeight="1">
      <c r="A47" s="13"/>
      <c r="B47" s="13" t="s">
        <v>104</v>
      </c>
      <c r="C47" s="14"/>
      <c r="D47" s="15"/>
      <c r="E47" s="13" t="s">
        <v>105</v>
      </c>
      <c r="F47" s="21">
        <v>1028</v>
      </c>
      <c r="G47" s="81">
        <v>1028</v>
      </c>
      <c r="H47" s="82">
        <v>0</v>
      </c>
      <c r="I47" s="81">
        <v>0</v>
      </c>
      <c r="J47" s="81">
        <v>0</v>
      </c>
      <c r="K47" s="81">
        <v>1028</v>
      </c>
      <c r="L47" s="81">
        <v>0</v>
      </c>
      <c r="M47" s="81">
        <v>0</v>
      </c>
      <c r="N47" s="81">
        <v>0</v>
      </c>
      <c r="O47" s="81">
        <v>0</v>
      </c>
      <c r="P47" s="83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1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0</v>
      </c>
      <c r="BH47" s="69">
        <v>0</v>
      </c>
      <c r="BI47" s="22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1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0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22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1">
        <v>0</v>
      </c>
    </row>
    <row r="48" spans="1:110" ht="21.75" customHeight="1">
      <c r="A48" s="13" t="s">
        <v>101</v>
      </c>
      <c r="B48" s="13" t="s">
        <v>106</v>
      </c>
      <c r="C48" s="14" t="s">
        <v>109</v>
      </c>
      <c r="D48" s="15" t="s">
        <v>141</v>
      </c>
      <c r="E48" s="13" t="s">
        <v>110</v>
      </c>
      <c r="F48" s="21">
        <v>1028</v>
      </c>
      <c r="G48" s="81">
        <v>1028</v>
      </c>
      <c r="H48" s="82">
        <v>0</v>
      </c>
      <c r="I48" s="81">
        <v>0</v>
      </c>
      <c r="J48" s="81">
        <v>0</v>
      </c>
      <c r="K48" s="81">
        <v>1028</v>
      </c>
      <c r="L48" s="81">
        <v>0</v>
      </c>
      <c r="M48" s="81">
        <v>0</v>
      </c>
      <c r="N48" s="81">
        <v>0</v>
      </c>
      <c r="O48" s="81">
        <v>0</v>
      </c>
      <c r="P48" s="83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1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0</v>
      </c>
      <c r="BH48" s="69">
        <v>0</v>
      </c>
      <c r="BI48" s="22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1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22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1">
        <v>0</v>
      </c>
    </row>
    <row r="49" spans="1:110" ht="21.75" customHeight="1">
      <c r="A49" s="13" t="s">
        <v>111</v>
      </c>
      <c r="B49" s="13"/>
      <c r="C49" s="14"/>
      <c r="D49" s="15"/>
      <c r="E49" s="13" t="s">
        <v>112</v>
      </c>
      <c r="F49" s="21">
        <v>94062</v>
      </c>
      <c r="G49" s="81">
        <v>44321</v>
      </c>
      <c r="H49" s="82">
        <v>12024</v>
      </c>
      <c r="I49" s="81">
        <v>345</v>
      </c>
      <c r="J49" s="81">
        <v>0</v>
      </c>
      <c r="K49" s="81">
        <v>72</v>
      </c>
      <c r="L49" s="81">
        <v>0</v>
      </c>
      <c r="M49" s="81">
        <v>9280</v>
      </c>
      <c r="N49" s="81">
        <v>0</v>
      </c>
      <c r="O49" s="81">
        <v>0</v>
      </c>
      <c r="P49" s="83">
        <v>22600</v>
      </c>
      <c r="Q49" s="21">
        <v>49741</v>
      </c>
      <c r="R49" s="21">
        <v>8156</v>
      </c>
      <c r="S49" s="21">
        <v>0</v>
      </c>
      <c r="T49" s="21">
        <v>112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500</v>
      </c>
      <c r="AA49" s="21">
        <v>500</v>
      </c>
      <c r="AB49" s="21">
        <v>0</v>
      </c>
      <c r="AC49" s="21">
        <v>34200</v>
      </c>
      <c r="AD49" s="21">
        <v>0</v>
      </c>
      <c r="AE49" s="21">
        <v>1000</v>
      </c>
      <c r="AF49" s="21">
        <v>520</v>
      </c>
      <c r="AG49" s="21">
        <v>100</v>
      </c>
      <c r="AH49" s="21">
        <v>0</v>
      </c>
      <c r="AI49" s="21">
        <v>0</v>
      </c>
      <c r="AJ49" s="21">
        <v>0</v>
      </c>
      <c r="AK49" s="21">
        <v>0</v>
      </c>
      <c r="AL49" s="20">
        <v>0</v>
      </c>
      <c r="AM49" s="20">
        <v>0</v>
      </c>
      <c r="AN49" s="20">
        <v>721</v>
      </c>
      <c r="AO49" s="20">
        <v>3920</v>
      </c>
      <c r="AP49" s="20">
        <v>0</v>
      </c>
      <c r="AQ49" s="20">
        <v>0</v>
      </c>
      <c r="AR49" s="20">
        <v>12</v>
      </c>
      <c r="AS49" s="21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0</v>
      </c>
      <c r="BH49" s="69">
        <v>0</v>
      </c>
      <c r="BI49" s="22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1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22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1">
        <v>0</v>
      </c>
    </row>
    <row r="50" spans="1:110" ht="21.75" customHeight="1">
      <c r="A50" s="13"/>
      <c r="B50" s="13" t="s">
        <v>113</v>
      </c>
      <c r="C50" s="14"/>
      <c r="D50" s="15"/>
      <c r="E50" s="13" t="s">
        <v>114</v>
      </c>
      <c r="F50" s="21">
        <v>94062</v>
      </c>
      <c r="G50" s="81">
        <v>44321</v>
      </c>
      <c r="H50" s="82">
        <v>12024</v>
      </c>
      <c r="I50" s="81">
        <v>345</v>
      </c>
      <c r="J50" s="81">
        <v>0</v>
      </c>
      <c r="K50" s="81">
        <v>72</v>
      </c>
      <c r="L50" s="81">
        <v>0</v>
      </c>
      <c r="M50" s="81">
        <v>9280</v>
      </c>
      <c r="N50" s="81">
        <v>0</v>
      </c>
      <c r="O50" s="81">
        <v>0</v>
      </c>
      <c r="P50" s="83">
        <v>22600</v>
      </c>
      <c r="Q50" s="21">
        <v>49741</v>
      </c>
      <c r="R50" s="21">
        <v>8156</v>
      </c>
      <c r="S50" s="21">
        <v>0</v>
      </c>
      <c r="T50" s="21">
        <v>112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500</v>
      </c>
      <c r="AA50" s="21">
        <v>500</v>
      </c>
      <c r="AB50" s="21">
        <v>0</v>
      </c>
      <c r="AC50" s="21">
        <v>34200</v>
      </c>
      <c r="AD50" s="21">
        <v>0</v>
      </c>
      <c r="AE50" s="21">
        <v>1000</v>
      </c>
      <c r="AF50" s="21">
        <v>520</v>
      </c>
      <c r="AG50" s="21">
        <v>100</v>
      </c>
      <c r="AH50" s="21">
        <v>0</v>
      </c>
      <c r="AI50" s="21">
        <v>0</v>
      </c>
      <c r="AJ50" s="21">
        <v>0</v>
      </c>
      <c r="AK50" s="21">
        <v>0</v>
      </c>
      <c r="AL50" s="20">
        <v>0</v>
      </c>
      <c r="AM50" s="20">
        <v>0</v>
      </c>
      <c r="AN50" s="20">
        <v>721</v>
      </c>
      <c r="AO50" s="20">
        <v>3920</v>
      </c>
      <c r="AP50" s="20">
        <v>0</v>
      </c>
      <c r="AQ50" s="20">
        <v>0</v>
      </c>
      <c r="AR50" s="20">
        <v>12</v>
      </c>
      <c r="AS50" s="21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22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1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22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1">
        <v>0</v>
      </c>
    </row>
    <row r="51" spans="1:110" ht="21.75" customHeight="1">
      <c r="A51" s="13" t="s">
        <v>115</v>
      </c>
      <c r="B51" s="13" t="s">
        <v>116</v>
      </c>
      <c r="C51" s="14" t="s">
        <v>89</v>
      </c>
      <c r="D51" s="15" t="s">
        <v>141</v>
      </c>
      <c r="E51" s="13" t="s">
        <v>119</v>
      </c>
      <c r="F51" s="21">
        <v>49462</v>
      </c>
      <c r="G51" s="81">
        <v>44321</v>
      </c>
      <c r="H51" s="82">
        <v>12024</v>
      </c>
      <c r="I51" s="81">
        <v>345</v>
      </c>
      <c r="J51" s="81">
        <v>0</v>
      </c>
      <c r="K51" s="81">
        <v>72</v>
      </c>
      <c r="L51" s="81">
        <v>0</v>
      </c>
      <c r="M51" s="81">
        <v>9280</v>
      </c>
      <c r="N51" s="81">
        <v>0</v>
      </c>
      <c r="O51" s="81">
        <v>0</v>
      </c>
      <c r="P51" s="83">
        <v>22600</v>
      </c>
      <c r="Q51" s="21">
        <v>5141</v>
      </c>
      <c r="R51" s="21">
        <v>1356</v>
      </c>
      <c r="S51" s="21">
        <v>0</v>
      </c>
      <c r="T51" s="21">
        <v>112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500</v>
      </c>
      <c r="AA51" s="21">
        <v>500</v>
      </c>
      <c r="AB51" s="21">
        <v>0</v>
      </c>
      <c r="AC51" s="21">
        <v>0</v>
      </c>
      <c r="AD51" s="21">
        <v>0</v>
      </c>
      <c r="AE51" s="21">
        <v>400</v>
      </c>
      <c r="AF51" s="21">
        <v>220</v>
      </c>
      <c r="AG51" s="21">
        <v>100</v>
      </c>
      <c r="AH51" s="21">
        <v>0</v>
      </c>
      <c r="AI51" s="21">
        <v>0</v>
      </c>
      <c r="AJ51" s="21">
        <v>0</v>
      </c>
      <c r="AK51" s="21">
        <v>0</v>
      </c>
      <c r="AL51" s="20">
        <v>0</v>
      </c>
      <c r="AM51" s="20">
        <v>0</v>
      </c>
      <c r="AN51" s="20">
        <v>721</v>
      </c>
      <c r="AO51" s="20">
        <v>1220</v>
      </c>
      <c r="AP51" s="20">
        <v>0</v>
      </c>
      <c r="AQ51" s="20">
        <v>0</v>
      </c>
      <c r="AR51" s="20">
        <v>12</v>
      </c>
      <c r="AS51" s="21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22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1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22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1">
        <v>0</v>
      </c>
    </row>
    <row r="52" spans="1:110" ht="21.75" customHeight="1">
      <c r="A52" s="13" t="s">
        <v>115</v>
      </c>
      <c r="B52" s="13" t="s">
        <v>116</v>
      </c>
      <c r="C52" s="14" t="s">
        <v>93</v>
      </c>
      <c r="D52" s="15" t="s">
        <v>141</v>
      </c>
      <c r="E52" s="13" t="s">
        <v>121</v>
      </c>
      <c r="F52" s="21">
        <v>35600</v>
      </c>
      <c r="G52" s="81">
        <v>0</v>
      </c>
      <c r="H52" s="82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3">
        <v>0</v>
      </c>
      <c r="Q52" s="21">
        <v>35600</v>
      </c>
      <c r="R52" s="21">
        <v>4800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28100</v>
      </c>
      <c r="AD52" s="21">
        <v>0</v>
      </c>
      <c r="AE52" s="21">
        <v>600</v>
      </c>
      <c r="AF52" s="21">
        <v>300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0">
        <v>0</v>
      </c>
      <c r="AM52" s="20">
        <v>0</v>
      </c>
      <c r="AN52" s="20">
        <v>0</v>
      </c>
      <c r="AO52" s="20">
        <v>1800</v>
      </c>
      <c r="AP52" s="20">
        <v>0</v>
      </c>
      <c r="AQ52" s="20">
        <v>0</v>
      </c>
      <c r="AR52" s="20">
        <v>0</v>
      </c>
      <c r="AS52" s="21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0</v>
      </c>
      <c r="BI52" s="22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1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22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1">
        <v>0</v>
      </c>
    </row>
    <row r="53" spans="1:110" ht="21.75" customHeight="1">
      <c r="A53" s="13" t="s">
        <v>115</v>
      </c>
      <c r="B53" s="13" t="s">
        <v>116</v>
      </c>
      <c r="C53" s="14" t="s">
        <v>142</v>
      </c>
      <c r="D53" s="15" t="s">
        <v>141</v>
      </c>
      <c r="E53" s="13" t="s">
        <v>143</v>
      </c>
      <c r="F53" s="21">
        <v>9000</v>
      </c>
      <c r="G53" s="81">
        <v>0</v>
      </c>
      <c r="H53" s="82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3">
        <v>0</v>
      </c>
      <c r="Q53" s="21">
        <v>9000</v>
      </c>
      <c r="R53" s="21">
        <v>2000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6100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0">
        <v>0</v>
      </c>
      <c r="AM53" s="20">
        <v>0</v>
      </c>
      <c r="AN53" s="20">
        <v>0</v>
      </c>
      <c r="AO53" s="20">
        <v>900</v>
      </c>
      <c r="AP53" s="20">
        <v>0</v>
      </c>
      <c r="AQ53" s="20">
        <v>0</v>
      </c>
      <c r="AR53" s="20">
        <v>0</v>
      </c>
      <c r="AS53" s="21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22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1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22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1">
        <v>0</v>
      </c>
    </row>
    <row r="54" spans="1:110" ht="21.75" customHeight="1">
      <c r="A54" s="13" t="s">
        <v>132</v>
      </c>
      <c r="B54" s="13"/>
      <c r="C54" s="14"/>
      <c r="D54" s="15"/>
      <c r="E54" s="13" t="s">
        <v>133</v>
      </c>
      <c r="F54" s="21">
        <v>2770</v>
      </c>
      <c r="G54" s="81">
        <v>0</v>
      </c>
      <c r="H54" s="82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3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1">
        <v>2770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2598</v>
      </c>
      <c r="BE54" s="69">
        <v>0</v>
      </c>
      <c r="BF54" s="69">
        <v>172</v>
      </c>
      <c r="BG54" s="69">
        <v>0</v>
      </c>
      <c r="BH54" s="69">
        <v>0</v>
      </c>
      <c r="BI54" s="22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1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22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1">
        <v>0</v>
      </c>
    </row>
    <row r="55" spans="1:110" ht="21.75" customHeight="1">
      <c r="A55" s="13"/>
      <c r="B55" s="13" t="s">
        <v>109</v>
      </c>
      <c r="C55" s="14"/>
      <c r="D55" s="15"/>
      <c r="E55" s="13" t="s">
        <v>134</v>
      </c>
      <c r="F55" s="21">
        <v>2770</v>
      </c>
      <c r="G55" s="81">
        <v>0</v>
      </c>
      <c r="H55" s="82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3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1">
        <v>2770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2598</v>
      </c>
      <c r="BE55" s="69">
        <v>0</v>
      </c>
      <c r="BF55" s="69">
        <v>172</v>
      </c>
      <c r="BG55" s="69">
        <v>0</v>
      </c>
      <c r="BH55" s="69">
        <v>0</v>
      </c>
      <c r="BI55" s="22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1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22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1">
        <v>0</v>
      </c>
    </row>
    <row r="56" spans="1:110" ht="21.75" customHeight="1">
      <c r="A56" s="13" t="s">
        <v>135</v>
      </c>
      <c r="B56" s="13" t="s">
        <v>136</v>
      </c>
      <c r="C56" s="14" t="s">
        <v>107</v>
      </c>
      <c r="D56" s="15" t="s">
        <v>141</v>
      </c>
      <c r="E56" s="13" t="s">
        <v>137</v>
      </c>
      <c r="F56" s="21">
        <v>2598</v>
      </c>
      <c r="G56" s="81">
        <v>0</v>
      </c>
      <c r="H56" s="82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3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1">
        <v>2598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2598</v>
      </c>
      <c r="BE56" s="69">
        <v>0</v>
      </c>
      <c r="BF56" s="69">
        <v>0</v>
      </c>
      <c r="BG56" s="69">
        <v>0</v>
      </c>
      <c r="BH56" s="69">
        <v>0</v>
      </c>
      <c r="BI56" s="22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1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22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1">
        <v>0</v>
      </c>
    </row>
    <row r="57" spans="1:110" ht="21.75" customHeight="1">
      <c r="A57" s="13" t="s">
        <v>135</v>
      </c>
      <c r="B57" s="13" t="s">
        <v>136</v>
      </c>
      <c r="C57" s="14" t="s">
        <v>113</v>
      </c>
      <c r="D57" s="15" t="s">
        <v>141</v>
      </c>
      <c r="E57" s="13" t="s">
        <v>138</v>
      </c>
      <c r="F57" s="21">
        <v>172</v>
      </c>
      <c r="G57" s="81">
        <v>0</v>
      </c>
      <c r="H57" s="82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3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1">
        <v>172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172</v>
      </c>
      <c r="BG57" s="69">
        <v>0</v>
      </c>
      <c r="BH57" s="69">
        <v>0</v>
      </c>
      <c r="BI57" s="22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1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22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1">
        <v>0</v>
      </c>
    </row>
    <row r="58" spans="1:110" ht="21.75" customHeight="1">
      <c r="A58" s="13"/>
      <c r="B58" s="13"/>
      <c r="C58" s="14"/>
      <c r="D58" s="15" t="s">
        <v>144</v>
      </c>
      <c r="E58" s="13" t="s">
        <v>145</v>
      </c>
      <c r="F58" s="21">
        <v>90099</v>
      </c>
      <c r="G58" s="81">
        <v>43065</v>
      </c>
      <c r="H58" s="82">
        <v>27975</v>
      </c>
      <c r="I58" s="81">
        <v>855</v>
      </c>
      <c r="J58" s="81">
        <v>0</v>
      </c>
      <c r="K58" s="81">
        <v>2715</v>
      </c>
      <c r="L58" s="81">
        <v>0</v>
      </c>
      <c r="M58" s="81">
        <v>11520</v>
      </c>
      <c r="N58" s="81">
        <v>0</v>
      </c>
      <c r="O58" s="81">
        <v>0</v>
      </c>
      <c r="P58" s="83">
        <v>0</v>
      </c>
      <c r="Q58" s="21">
        <v>1926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0">
        <v>0</v>
      </c>
      <c r="AM58" s="20">
        <v>0</v>
      </c>
      <c r="AN58" s="20">
        <v>1678</v>
      </c>
      <c r="AO58" s="20">
        <v>0</v>
      </c>
      <c r="AP58" s="20">
        <v>0</v>
      </c>
      <c r="AQ58" s="20">
        <v>0</v>
      </c>
      <c r="AR58" s="20">
        <v>248</v>
      </c>
      <c r="AS58" s="21">
        <v>7000</v>
      </c>
      <c r="AT58" s="69">
        <v>0</v>
      </c>
      <c r="AU58" s="69">
        <v>0</v>
      </c>
      <c r="AV58" s="69">
        <v>0</v>
      </c>
      <c r="AW58" s="69">
        <v>67</v>
      </c>
      <c r="AX58" s="69">
        <v>312</v>
      </c>
      <c r="AY58" s="69">
        <v>0</v>
      </c>
      <c r="AZ58" s="69">
        <v>0</v>
      </c>
      <c r="BA58" s="69">
        <v>0</v>
      </c>
      <c r="BB58" s="69">
        <v>32</v>
      </c>
      <c r="BC58" s="69">
        <v>0</v>
      </c>
      <c r="BD58" s="69">
        <v>4842</v>
      </c>
      <c r="BE58" s="69">
        <v>0</v>
      </c>
      <c r="BF58" s="69">
        <v>1747</v>
      </c>
      <c r="BG58" s="69">
        <v>0</v>
      </c>
      <c r="BH58" s="69">
        <v>0</v>
      </c>
      <c r="BI58" s="22">
        <v>0</v>
      </c>
      <c r="BJ58" s="20">
        <v>38108</v>
      </c>
      <c r="BK58" s="20">
        <v>0</v>
      </c>
      <c r="BL58" s="20">
        <v>38108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1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69">
        <v>0</v>
      </c>
      <c r="CV58" s="69">
        <v>0</v>
      </c>
      <c r="CW58" s="69">
        <v>0</v>
      </c>
      <c r="CX58" s="22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1">
        <v>0</v>
      </c>
    </row>
    <row r="59" spans="1:110" ht="21.75" customHeight="1">
      <c r="A59" s="13" t="s">
        <v>83</v>
      </c>
      <c r="B59" s="13"/>
      <c r="C59" s="14"/>
      <c r="D59" s="15"/>
      <c r="E59" s="13" t="s">
        <v>84</v>
      </c>
      <c r="F59" s="21">
        <v>627</v>
      </c>
      <c r="G59" s="81">
        <v>0</v>
      </c>
      <c r="H59" s="82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3">
        <v>0</v>
      </c>
      <c r="Q59" s="21">
        <v>248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248</v>
      </c>
      <c r="AS59" s="21">
        <v>379</v>
      </c>
      <c r="AT59" s="69">
        <v>0</v>
      </c>
      <c r="AU59" s="69">
        <v>0</v>
      </c>
      <c r="AV59" s="69">
        <v>0</v>
      </c>
      <c r="AW59" s="69">
        <v>67</v>
      </c>
      <c r="AX59" s="69">
        <v>312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0</v>
      </c>
      <c r="BH59" s="69">
        <v>0</v>
      </c>
      <c r="BI59" s="22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1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9">
        <v>0</v>
      </c>
      <c r="CX59" s="22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1">
        <v>0</v>
      </c>
    </row>
    <row r="60" spans="1:110" ht="21.75" customHeight="1">
      <c r="A60" s="13"/>
      <c r="B60" s="13" t="s">
        <v>85</v>
      </c>
      <c r="C60" s="14"/>
      <c r="D60" s="15"/>
      <c r="E60" s="13" t="s">
        <v>86</v>
      </c>
      <c r="F60" s="21">
        <v>627</v>
      </c>
      <c r="G60" s="81">
        <v>0</v>
      </c>
      <c r="H60" s="82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3">
        <v>0</v>
      </c>
      <c r="Q60" s="21">
        <v>248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248</v>
      </c>
      <c r="AS60" s="21">
        <v>379</v>
      </c>
      <c r="AT60" s="69">
        <v>0</v>
      </c>
      <c r="AU60" s="69">
        <v>0</v>
      </c>
      <c r="AV60" s="69">
        <v>0</v>
      </c>
      <c r="AW60" s="69">
        <v>67</v>
      </c>
      <c r="AX60" s="69">
        <v>312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22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1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69">
        <v>0</v>
      </c>
      <c r="CX60" s="22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1">
        <v>0</v>
      </c>
    </row>
    <row r="61" spans="1:110" ht="21.75" customHeight="1">
      <c r="A61" s="13" t="s">
        <v>87</v>
      </c>
      <c r="B61" s="13" t="s">
        <v>88</v>
      </c>
      <c r="C61" s="14" t="s">
        <v>109</v>
      </c>
      <c r="D61" s="15" t="s">
        <v>146</v>
      </c>
      <c r="E61" s="13" t="s">
        <v>147</v>
      </c>
      <c r="F61" s="21">
        <v>627</v>
      </c>
      <c r="G61" s="81">
        <v>0</v>
      </c>
      <c r="H61" s="82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3">
        <v>0</v>
      </c>
      <c r="Q61" s="21">
        <v>248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248</v>
      </c>
      <c r="AS61" s="21">
        <v>379</v>
      </c>
      <c r="AT61" s="69">
        <v>0</v>
      </c>
      <c r="AU61" s="69">
        <v>0</v>
      </c>
      <c r="AV61" s="69">
        <v>0</v>
      </c>
      <c r="AW61" s="69">
        <v>67</v>
      </c>
      <c r="AX61" s="69">
        <v>312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22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1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9">
        <v>0</v>
      </c>
      <c r="CQ61" s="69">
        <v>0</v>
      </c>
      <c r="CR61" s="69">
        <v>0</v>
      </c>
      <c r="CS61" s="69">
        <v>0</v>
      </c>
      <c r="CT61" s="69">
        <v>0</v>
      </c>
      <c r="CU61" s="69">
        <v>0</v>
      </c>
      <c r="CV61" s="69">
        <v>0</v>
      </c>
      <c r="CW61" s="69">
        <v>0</v>
      </c>
      <c r="CX61" s="22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1">
        <v>0</v>
      </c>
    </row>
    <row r="62" spans="1:110" ht="21.75" customHeight="1">
      <c r="A62" s="13" t="s">
        <v>97</v>
      </c>
      <c r="B62" s="13"/>
      <c r="C62" s="14"/>
      <c r="D62" s="15"/>
      <c r="E62" s="13" t="s">
        <v>98</v>
      </c>
      <c r="F62" s="21">
        <v>2585</v>
      </c>
      <c r="G62" s="81">
        <v>2553</v>
      </c>
      <c r="H62" s="82">
        <v>0</v>
      </c>
      <c r="I62" s="81">
        <v>0</v>
      </c>
      <c r="J62" s="81">
        <v>0</v>
      </c>
      <c r="K62" s="81">
        <v>2553</v>
      </c>
      <c r="L62" s="81">
        <v>0</v>
      </c>
      <c r="M62" s="81">
        <v>0</v>
      </c>
      <c r="N62" s="81">
        <v>0</v>
      </c>
      <c r="O62" s="81">
        <v>0</v>
      </c>
      <c r="P62" s="83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1">
        <v>32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32</v>
      </c>
      <c r="BC62" s="69">
        <v>0</v>
      </c>
      <c r="BD62" s="69">
        <v>0</v>
      </c>
      <c r="BE62" s="69">
        <v>0</v>
      </c>
      <c r="BF62" s="69">
        <v>0</v>
      </c>
      <c r="BG62" s="69">
        <v>0</v>
      </c>
      <c r="BH62" s="69">
        <v>0</v>
      </c>
      <c r="BI62" s="22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1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9">
        <v>0</v>
      </c>
      <c r="CQ62" s="69">
        <v>0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69">
        <v>0</v>
      </c>
      <c r="CX62" s="22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1">
        <v>0</v>
      </c>
    </row>
    <row r="63" spans="1:110" ht="21.75" customHeight="1">
      <c r="A63" s="13"/>
      <c r="B63" s="13" t="s">
        <v>99</v>
      </c>
      <c r="C63" s="14"/>
      <c r="D63" s="15"/>
      <c r="E63" s="13" t="s">
        <v>100</v>
      </c>
      <c r="F63" s="21">
        <v>32</v>
      </c>
      <c r="G63" s="81">
        <v>0</v>
      </c>
      <c r="H63" s="82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3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1">
        <v>32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32</v>
      </c>
      <c r="BC63" s="69">
        <v>0</v>
      </c>
      <c r="BD63" s="69">
        <v>0</v>
      </c>
      <c r="BE63" s="69">
        <v>0</v>
      </c>
      <c r="BF63" s="69">
        <v>0</v>
      </c>
      <c r="BG63" s="69">
        <v>0</v>
      </c>
      <c r="BH63" s="69">
        <v>0</v>
      </c>
      <c r="BI63" s="22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1">
        <v>0</v>
      </c>
      <c r="CJ63" s="69">
        <v>0</v>
      </c>
      <c r="CK63" s="69">
        <v>0</v>
      </c>
      <c r="CL63" s="69">
        <v>0</v>
      </c>
      <c r="CM63" s="69">
        <v>0</v>
      </c>
      <c r="CN63" s="69">
        <v>0</v>
      </c>
      <c r="CO63" s="69">
        <v>0</v>
      </c>
      <c r="CP63" s="69">
        <v>0</v>
      </c>
      <c r="CQ63" s="69">
        <v>0</v>
      </c>
      <c r="CR63" s="69">
        <v>0</v>
      </c>
      <c r="CS63" s="69">
        <v>0</v>
      </c>
      <c r="CT63" s="69">
        <v>0</v>
      </c>
      <c r="CU63" s="69">
        <v>0</v>
      </c>
      <c r="CV63" s="69">
        <v>0</v>
      </c>
      <c r="CW63" s="69">
        <v>0</v>
      </c>
      <c r="CX63" s="22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1">
        <v>0</v>
      </c>
    </row>
    <row r="64" spans="1:110" ht="21.75" customHeight="1">
      <c r="A64" s="13" t="s">
        <v>101</v>
      </c>
      <c r="B64" s="13" t="s">
        <v>102</v>
      </c>
      <c r="C64" s="14" t="s">
        <v>95</v>
      </c>
      <c r="D64" s="15" t="s">
        <v>146</v>
      </c>
      <c r="E64" s="13" t="s">
        <v>103</v>
      </c>
      <c r="F64" s="21">
        <v>32</v>
      </c>
      <c r="G64" s="81">
        <v>0</v>
      </c>
      <c r="H64" s="82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3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1">
        <v>32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32</v>
      </c>
      <c r="BC64" s="69"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0</v>
      </c>
      <c r="BI64" s="22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1">
        <v>0</v>
      </c>
      <c r="CJ64" s="69">
        <v>0</v>
      </c>
      <c r="CK64" s="69">
        <v>0</v>
      </c>
      <c r="CL64" s="69">
        <v>0</v>
      </c>
      <c r="CM64" s="69">
        <v>0</v>
      </c>
      <c r="CN64" s="69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69">
        <v>0</v>
      </c>
      <c r="CX64" s="22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1">
        <v>0</v>
      </c>
    </row>
    <row r="65" spans="1:110" ht="21.75" customHeight="1">
      <c r="A65" s="13"/>
      <c r="B65" s="13" t="s">
        <v>104</v>
      </c>
      <c r="C65" s="14"/>
      <c r="D65" s="15"/>
      <c r="E65" s="13" t="s">
        <v>105</v>
      </c>
      <c r="F65" s="21">
        <v>2553</v>
      </c>
      <c r="G65" s="81">
        <v>2553</v>
      </c>
      <c r="H65" s="82">
        <v>0</v>
      </c>
      <c r="I65" s="81">
        <v>0</v>
      </c>
      <c r="J65" s="81">
        <v>0</v>
      </c>
      <c r="K65" s="81">
        <v>2553</v>
      </c>
      <c r="L65" s="81">
        <v>0</v>
      </c>
      <c r="M65" s="81">
        <v>0</v>
      </c>
      <c r="N65" s="81">
        <v>0</v>
      </c>
      <c r="O65" s="81">
        <v>0</v>
      </c>
      <c r="P65" s="83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1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0</v>
      </c>
      <c r="BH65" s="69">
        <v>0</v>
      </c>
      <c r="BI65" s="22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1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69">
        <v>0</v>
      </c>
      <c r="CX65" s="22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1">
        <v>0</v>
      </c>
    </row>
    <row r="66" spans="1:110" ht="21.75" customHeight="1">
      <c r="A66" s="13" t="s">
        <v>101</v>
      </c>
      <c r="B66" s="13" t="s">
        <v>106</v>
      </c>
      <c r="C66" s="14" t="s">
        <v>109</v>
      </c>
      <c r="D66" s="15" t="s">
        <v>146</v>
      </c>
      <c r="E66" s="13" t="s">
        <v>110</v>
      </c>
      <c r="F66" s="21">
        <v>2553</v>
      </c>
      <c r="G66" s="81">
        <v>2553</v>
      </c>
      <c r="H66" s="82">
        <v>0</v>
      </c>
      <c r="I66" s="81">
        <v>0</v>
      </c>
      <c r="J66" s="81">
        <v>0</v>
      </c>
      <c r="K66" s="81">
        <v>2553</v>
      </c>
      <c r="L66" s="81">
        <v>0</v>
      </c>
      <c r="M66" s="81">
        <v>0</v>
      </c>
      <c r="N66" s="81">
        <v>0</v>
      </c>
      <c r="O66" s="81">
        <v>0</v>
      </c>
      <c r="P66" s="83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1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0</v>
      </c>
      <c r="BH66" s="69">
        <v>0</v>
      </c>
      <c r="BI66" s="22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1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9">
        <v>0</v>
      </c>
      <c r="CQ66" s="69">
        <v>0</v>
      </c>
      <c r="CR66" s="69">
        <v>0</v>
      </c>
      <c r="CS66" s="69">
        <v>0</v>
      </c>
      <c r="CT66" s="69">
        <v>0</v>
      </c>
      <c r="CU66" s="69">
        <v>0</v>
      </c>
      <c r="CV66" s="69">
        <v>0</v>
      </c>
      <c r="CW66" s="69">
        <v>0</v>
      </c>
      <c r="CX66" s="22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1">
        <v>0</v>
      </c>
    </row>
    <row r="67" spans="1:110" ht="21.75" customHeight="1">
      <c r="A67" s="13" t="s">
        <v>111</v>
      </c>
      <c r="B67" s="13"/>
      <c r="C67" s="14"/>
      <c r="D67" s="15"/>
      <c r="E67" s="13" t="s">
        <v>112</v>
      </c>
      <c r="F67" s="21">
        <v>80298</v>
      </c>
      <c r="G67" s="81">
        <v>40512</v>
      </c>
      <c r="H67" s="82">
        <v>27975</v>
      </c>
      <c r="I67" s="81">
        <v>855</v>
      </c>
      <c r="J67" s="81">
        <v>0</v>
      </c>
      <c r="K67" s="81">
        <v>162</v>
      </c>
      <c r="L67" s="81">
        <v>0</v>
      </c>
      <c r="M67" s="81">
        <v>11520</v>
      </c>
      <c r="N67" s="81">
        <v>0</v>
      </c>
      <c r="O67" s="81">
        <v>0</v>
      </c>
      <c r="P67" s="83">
        <v>0</v>
      </c>
      <c r="Q67" s="21">
        <v>1678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0">
        <v>0</v>
      </c>
      <c r="AM67" s="20">
        <v>0</v>
      </c>
      <c r="AN67" s="20">
        <v>1678</v>
      </c>
      <c r="AO67" s="20">
        <v>0</v>
      </c>
      <c r="AP67" s="20">
        <v>0</v>
      </c>
      <c r="AQ67" s="20">
        <v>0</v>
      </c>
      <c r="AR67" s="20">
        <v>0</v>
      </c>
      <c r="AS67" s="21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0</v>
      </c>
      <c r="BH67" s="69">
        <v>0</v>
      </c>
      <c r="BI67" s="22">
        <v>0</v>
      </c>
      <c r="BJ67" s="20">
        <v>38108</v>
      </c>
      <c r="BK67" s="20">
        <v>0</v>
      </c>
      <c r="BL67" s="20">
        <v>38108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1">
        <v>0</v>
      </c>
      <c r="CJ67" s="69">
        <v>0</v>
      </c>
      <c r="CK67" s="69">
        <v>0</v>
      </c>
      <c r="CL67" s="69">
        <v>0</v>
      </c>
      <c r="CM67" s="69">
        <v>0</v>
      </c>
      <c r="CN67" s="69">
        <v>0</v>
      </c>
      <c r="CO67" s="69">
        <v>0</v>
      </c>
      <c r="CP67" s="69">
        <v>0</v>
      </c>
      <c r="CQ67" s="69">
        <v>0</v>
      </c>
      <c r="CR67" s="69">
        <v>0</v>
      </c>
      <c r="CS67" s="69">
        <v>0</v>
      </c>
      <c r="CT67" s="69">
        <v>0</v>
      </c>
      <c r="CU67" s="69">
        <v>0</v>
      </c>
      <c r="CV67" s="69">
        <v>0</v>
      </c>
      <c r="CW67" s="69">
        <v>0</v>
      </c>
      <c r="CX67" s="22">
        <v>0</v>
      </c>
      <c r="CY67" s="20">
        <v>0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1">
        <v>0</v>
      </c>
    </row>
    <row r="68" spans="1:110" ht="21.75" customHeight="1">
      <c r="A68" s="13"/>
      <c r="B68" s="13" t="s">
        <v>113</v>
      </c>
      <c r="C68" s="14"/>
      <c r="D68" s="15"/>
      <c r="E68" s="13" t="s">
        <v>114</v>
      </c>
      <c r="F68" s="21">
        <v>80298</v>
      </c>
      <c r="G68" s="81">
        <v>40512</v>
      </c>
      <c r="H68" s="82">
        <v>27975</v>
      </c>
      <c r="I68" s="81">
        <v>855</v>
      </c>
      <c r="J68" s="81">
        <v>0</v>
      </c>
      <c r="K68" s="81">
        <v>162</v>
      </c>
      <c r="L68" s="81">
        <v>0</v>
      </c>
      <c r="M68" s="81">
        <v>11520</v>
      </c>
      <c r="N68" s="81">
        <v>0</v>
      </c>
      <c r="O68" s="81">
        <v>0</v>
      </c>
      <c r="P68" s="83">
        <v>0</v>
      </c>
      <c r="Q68" s="21">
        <v>1678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0">
        <v>0</v>
      </c>
      <c r="AM68" s="20">
        <v>0</v>
      </c>
      <c r="AN68" s="20">
        <v>1678</v>
      </c>
      <c r="AO68" s="20">
        <v>0</v>
      </c>
      <c r="AP68" s="20">
        <v>0</v>
      </c>
      <c r="AQ68" s="20">
        <v>0</v>
      </c>
      <c r="AR68" s="20">
        <v>0</v>
      </c>
      <c r="AS68" s="21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0</v>
      </c>
      <c r="BH68" s="69">
        <v>0</v>
      </c>
      <c r="BI68" s="22">
        <v>0</v>
      </c>
      <c r="BJ68" s="20">
        <v>38108</v>
      </c>
      <c r="BK68" s="20">
        <v>0</v>
      </c>
      <c r="BL68" s="20">
        <v>38108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1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0</v>
      </c>
      <c r="CP68" s="69">
        <v>0</v>
      </c>
      <c r="CQ68" s="69">
        <v>0</v>
      </c>
      <c r="CR68" s="69">
        <v>0</v>
      </c>
      <c r="CS68" s="69">
        <v>0</v>
      </c>
      <c r="CT68" s="69">
        <v>0</v>
      </c>
      <c r="CU68" s="69">
        <v>0</v>
      </c>
      <c r="CV68" s="69">
        <v>0</v>
      </c>
      <c r="CW68" s="69">
        <v>0</v>
      </c>
      <c r="CX68" s="22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1">
        <v>0</v>
      </c>
    </row>
    <row r="69" spans="1:110" ht="21.75" customHeight="1">
      <c r="A69" s="13" t="s">
        <v>115</v>
      </c>
      <c r="B69" s="13" t="s">
        <v>116</v>
      </c>
      <c r="C69" s="14" t="s">
        <v>89</v>
      </c>
      <c r="D69" s="15" t="s">
        <v>146</v>
      </c>
      <c r="E69" s="13" t="s">
        <v>119</v>
      </c>
      <c r="F69" s="21">
        <v>42190</v>
      </c>
      <c r="G69" s="81">
        <v>40512</v>
      </c>
      <c r="H69" s="82">
        <v>27975</v>
      </c>
      <c r="I69" s="81">
        <v>855</v>
      </c>
      <c r="J69" s="81">
        <v>0</v>
      </c>
      <c r="K69" s="81">
        <v>162</v>
      </c>
      <c r="L69" s="81">
        <v>0</v>
      </c>
      <c r="M69" s="81">
        <v>11520</v>
      </c>
      <c r="N69" s="81">
        <v>0</v>
      </c>
      <c r="O69" s="81">
        <v>0</v>
      </c>
      <c r="P69" s="83">
        <v>0</v>
      </c>
      <c r="Q69" s="21">
        <v>1678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0">
        <v>0</v>
      </c>
      <c r="AM69" s="20">
        <v>0</v>
      </c>
      <c r="AN69" s="20">
        <v>1678</v>
      </c>
      <c r="AO69" s="20">
        <v>0</v>
      </c>
      <c r="AP69" s="20">
        <v>0</v>
      </c>
      <c r="AQ69" s="20">
        <v>0</v>
      </c>
      <c r="AR69" s="20">
        <v>0</v>
      </c>
      <c r="AS69" s="21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22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1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69">
        <v>0</v>
      </c>
      <c r="CX69" s="22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1">
        <v>0</v>
      </c>
    </row>
    <row r="70" spans="1:110" ht="21.75" customHeight="1">
      <c r="A70" s="13" t="s">
        <v>115</v>
      </c>
      <c r="B70" s="13" t="s">
        <v>116</v>
      </c>
      <c r="C70" s="14" t="s">
        <v>95</v>
      </c>
      <c r="D70" s="15" t="s">
        <v>146</v>
      </c>
      <c r="E70" s="13" t="s">
        <v>131</v>
      </c>
      <c r="F70" s="21">
        <v>38108</v>
      </c>
      <c r="G70" s="81">
        <v>0</v>
      </c>
      <c r="H70" s="82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3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1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22">
        <v>0</v>
      </c>
      <c r="BJ70" s="20">
        <v>38108</v>
      </c>
      <c r="BK70" s="20">
        <v>0</v>
      </c>
      <c r="BL70" s="20">
        <v>38108</v>
      </c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0</v>
      </c>
      <c r="CH70" s="20">
        <v>0</v>
      </c>
      <c r="CI70" s="21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69">
        <v>0</v>
      </c>
      <c r="CX70" s="22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1">
        <v>0</v>
      </c>
    </row>
    <row r="71" spans="1:110" ht="21.75" customHeight="1">
      <c r="A71" s="13" t="s">
        <v>132</v>
      </c>
      <c r="B71" s="13"/>
      <c r="C71" s="14"/>
      <c r="D71" s="15"/>
      <c r="E71" s="13" t="s">
        <v>133</v>
      </c>
      <c r="F71" s="21">
        <v>6589</v>
      </c>
      <c r="G71" s="81">
        <v>0</v>
      </c>
      <c r="H71" s="82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3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1">
        <v>6589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4842</v>
      </c>
      <c r="BE71" s="69">
        <v>0</v>
      </c>
      <c r="BF71" s="69">
        <v>1747</v>
      </c>
      <c r="BG71" s="69">
        <v>0</v>
      </c>
      <c r="BH71" s="69">
        <v>0</v>
      </c>
      <c r="BI71" s="22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1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9">
        <v>0</v>
      </c>
      <c r="CQ71" s="69">
        <v>0</v>
      </c>
      <c r="CR71" s="69">
        <v>0</v>
      </c>
      <c r="CS71" s="69">
        <v>0</v>
      </c>
      <c r="CT71" s="69">
        <v>0</v>
      </c>
      <c r="CU71" s="69">
        <v>0</v>
      </c>
      <c r="CV71" s="69">
        <v>0</v>
      </c>
      <c r="CW71" s="69">
        <v>0</v>
      </c>
      <c r="CX71" s="22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1">
        <v>0</v>
      </c>
    </row>
    <row r="72" spans="1:110" ht="21.75" customHeight="1">
      <c r="A72" s="13"/>
      <c r="B72" s="13" t="s">
        <v>109</v>
      </c>
      <c r="C72" s="14"/>
      <c r="D72" s="15"/>
      <c r="E72" s="13" t="s">
        <v>134</v>
      </c>
      <c r="F72" s="21">
        <v>6589</v>
      </c>
      <c r="G72" s="81">
        <v>0</v>
      </c>
      <c r="H72" s="82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3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1">
        <v>6589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4842</v>
      </c>
      <c r="BE72" s="69">
        <v>0</v>
      </c>
      <c r="BF72" s="69">
        <v>1747</v>
      </c>
      <c r="BG72" s="69">
        <v>0</v>
      </c>
      <c r="BH72" s="69">
        <v>0</v>
      </c>
      <c r="BI72" s="22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  <c r="CD72" s="20">
        <v>0</v>
      </c>
      <c r="CE72" s="20">
        <v>0</v>
      </c>
      <c r="CF72" s="20">
        <v>0</v>
      </c>
      <c r="CG72" s="20">
        <v>0</v>
      </c>
      <c r="CH72" s="20">
        <v>0</v>
      </c>
      <c r="CI72" s="21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9">
        <v>0</v>
      </c>
      <c r="CQ72" s="69">
        <v>0</v>
      </c>
      <c r="CR72" s="69">
        <v>0</v>
      </c>
      <c r="CS72" s="69">
        <v>0</v>
      </c>
      <c r="CT72" s="69">
        <v>0</v>
      </c>
      <c r="CU72" s="69">
        <v>0</v>
      </c>
      <c r="CV72" s="69">
        <v>0</v>
      </c>
      <c r="CW72" s="69">
        <v>0</v>
      </c>
      <c r="CX72" s="22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1">
        <v>0</v>
      </c>
    </row>
    <row r="73" spans="1:110" ht="21.75" customHeight="1">
      <c r="A73" s="13" t="s">
        <v>135</v>
      </c>
      <c r="B73" s="13" t="s">
        <v>136</v>
      </c>
      <c r="C73" s="14" t="s">
        <v>107</v>
      </c>
      <c r="D73" s="15" t="s">
        <v>146</v>
      </c>
      <c r="E73" s="13" t="s">
        <v>137</v>
      </c>
      <c r="F73" s="21">
        <v>4842</v>
      </c>
      <c r="G73" s="81">
        <v>0</v>
      </c>
      <c r="H73" s="82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3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1">
        <v>4842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4842</v>
      </c>
      <c r="BE73" s="69">
        <v>0</v>
      </c>
      <c r="BF73" s="69">
        <v>0</v>
      </c>
      <c r="BG73" s="69">
        <v>0</v>
      </c>
      <c r="BH73" s="69">
        <v>0</v>
      </c>
      <c r="BI73" s="22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0</v>
      </c>
      <c r="CH73" s="20">
        <v>0</v>
      </c>
      <c r="CI73" s="21">
        <v>0</v>
      </c>
      <c r="CJ73" s="69">
        <v>0</v>
      </c>
      <c r="CK73" s="69">
        <v>0</v>
      </c>
      <c r="CL73" s="69">
        <v>0</v>
      </c>
      <c r="CM73" s="69">
        <v>0</v>
      </c>
      <c r="CN73" s="69">
        <v>0</v>
      </c>
      <c r="CO73" s="69">
        <v>0</v>
      </c>
      <c r="CP73" s="69">
        <v>0</v>
      </c>
      <c r="CQ73" s="69">
        <v>0</v>
      </c>
      <c r="CR73" s="69">
        <v>0</v>
      </c>
      <c r="CS73" s="69">
        <v>0</v>
      </c>
      <c r="CT73" s="69">
        <v>0</v>
      </c>
      <c r="CU73" s="69">
        <v>0</v>
      </c>
      <c r="CV73" s="69">
        <v>0</v>
      </c>
      <c r="CW73" s="69">
        <v>0</v>
      </c>
      <c r="CX73" s="22">
        <v>0</v>
      </c>
      <c r="CY73" s="20">
        <v>0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1">
        <v>0</v>
      </c>
    </row>
    <row r="74" spans="1:110" ht="21.75" customHeight="1">
      <c r="A74" s="13" t="s">
        <v>135</v>
      </c>
      <c r="B74" s="13" t="s">
        <v>136</v>
      </c>
      <c r="C74" s="14" t="s">
        <v>113</v>
      </c>
      <c r="D74" s="15" t="s">
        <v>146</v>
      </c>
      <c r="E74" s="13" t="s">
        <v>138</v>
      </c>
      <c r="F74" s="21">
        <v>1747</v>
      </c>
      <c r="G74" s="81">
        <v>0</v>
      </c>
      <c r="H74" s="82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3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1">
        <v>1747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1747</v>
      </c>
      <c r="BG74" s="69">
        <v>0</v>
      </c>
      <c r="BH74" s="69">
        <v>0</v>
      </c>
      <c r="BI74" s="22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1">
        <v>0</v>
      </c>
      <c r="CJ74" s="69">
        <v>0</v>
      </c>
      <c r="CK74" s="69">
        <v>0</v>
      </c>
      <c r="CL74" s="69">
        <v>0</v>
      </c>
      <c r="CM74" s="69">
        <v>0</v>
      </c>
      <c r="CN74" s="69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69">
        <v>0</v>
      </c>
      <c r="CX74" s="22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1">
        <v>0</v>
      </c>
    </row>
    <row r="75" spans="1:110" ht="21.75" customHeight="1">
      <c r="A75" s="13"/>
      <c r="B75" s="13"/>
      <c r="C75" s="14"/>
      <c r="D75" s="15" t="s">
        <v>148</v>
      </c>
      <c r="E75" s="13" t="s">
        <v>149</v>
      </c>
      <c r="F75" s="21">
        <v>8498</v>
      </c>
      <c r="G75" s="81">
        <v>4703</v>
      </c>
      <c r="H75" s="82">
        <v>1762</v>
      </c>
      <c r="I75" s="81">
        <v>992</v>
      </c>
      <c r="J75" s="81">
        <v>147</v>
      </c>
      <c r="K75" s="81">
        <v>192</v>
      </c>
      <c r="L75" s="81">
        <v>0</v>
      </c>
      <c r="M75" s="81">
        <v>640</v>
      </c>
      <c r="N75" s="81">
        <v>693</v>
      </c>
      <c r="O75" s="81">
        <v>277</v>
      </c>
      <c r="P75" s="83">
        <v>0</v>
      </c>
      <c r="Q75" s="21">
        <v>3323</v>
      </c>
      <c r="R75" s="21">
        <v>500</v>
      </c>
      <c r="S75" s="21">
        <v>0</v>
      </c>
      <c r="T75" s="21">
        <v>20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1000</v>
      </c>
      <c r="AB75" s="21">
        <v>0</v>
      </c>
      <c r="AC75" s="21">
        <v>0</v>
      </c>
      <c r="AD75" s="21">
        <v>0</v>
      </c>
      <c r="AE75" s="21">
        <v>200</v>
      </c>
      <c r="AF75" s="21">
        <v>200</v>
      </c>
      <c r="AG75" s="21">
        <v>40</v>
      </c>
      <c r="AH75" s="21">
        <v>0</v>
      </c>
      <c r="AI75" s="21">
        <v>0</v>
      </c>
      <c r="AJ75" s="21">
        <v>0</v>
      </c>
      <c r="AK75" s="21">
        <v>0</v>
      </c>
      <c r="AL75" s="20">
        <v>0</v>
      </c>
      <c r="AM75" s="20">
        <v>0</v>
      </c>
      <c r="AN75" s="20">
        <v>106</v>
      </c>
      <c r="AO75" s="20">
        <v>700</v>
      </c>
      <c r="AP75" s="20">
        <v>510</v>
      </c>
      <c r="AQ75" s="20">
        <v>0</v>
      </c>
      <c r="AR75" s="20">
        <v>47</v>
      </c>
      <c r="AS75" s="21">
        <v>472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1</v>
      </c>
      <c r="BC75" s="69">
        <v>0</v>
      </c>
      <c r="BD75" s="69">
        <v>407</v>
      </c>
      <c r="BE75" s="69">
        <v>0</v>
      </c>
      <c r="BF75" s="69">
        <v>64</v>
      </c>
      <c r="BG75" s="69">
        <v>0</v>
      </c>
      <c r="BH75" s="69">
        <v>0</v>
      </c>
      <c r="BI75" s="22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0</v>
      </c>
      <c r="CH75" s="20">
        <v>0</v>
      </c>
      <c r="CI75" s="21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69">
        <v>0</v>
      </c>
      <c r="CX75" s="22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1">
        <v>0</v>
      </c>
    </row>
    <row r="76" spans="1:110" ht="21.75" customHeight="1">
      <c r="A76" s="13" t="s">
        <v>83</v>
      </c>
      <c r="B76" s="13"/>
      <c r="C76" s="14"/>
      <c r="D76" s="15"/>
      <c r="E76" s="13" t="s">
        <v>84</v>
      </c>
      <c r="F76" s="21">
        <v>970</v>
      </c>
      <c r="G76" s="81">
        <v>970</v>
      </c>
      <c r="H76" s="82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693</v>
      </c>
      <c r="O76" s="81">
        <v>277</v>
      </c>
      <c r="P76" s="83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1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22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D76" s="20">
        <v>0</v>
      </c>
      <c r="CE76" s="20">
        <v>0</v>
      </c>
      <c r="CF76" s="20">
        <v>0</v>
      </c>
      <c r="CG76" s="20">
        <v>0</v>
      </c>
      <c r="CH76" s="20">
        <v>0</v>
      </c>
      <c r="CI76" s="21">
        <v>0</v>
      </c>
      <c r="CJ76" s="69">
        <v>0</v>
      </c>
      <c r="CK76" s="69">
        <v>0</v>
      </c>
      <c r="CL76" s="69">
        <v>0</v>
      </c>
      <c r="CM76" s="69">
        <v>0</v>
      </c>
      <c r="CN76" s="69">
        <v>0</v>
      </c>
      <c r="CO76" s="69">
        <v>0</v>
      </c>
      <c r="CP76" s="69">
        <v>0</v>
      </c>
      <c r="CQ76" s="69">
        <v>0</v>
      </c>
      <c r="CR76" s="69">
        <v>0</v>
      </c>
      <c r="CS76" s="69">
        <v>0</v>
      </c>
      <c r="CT76" s="69">
        <v>0</v>
      </c>
      <c r="CU76" s="69">
        <v>0</v>
      </c>
      <c r="CV76" s="69">
        <v>0</v>
      </c>
      <c r="CW76" s="69">
        <v>0</v>
      </c>
      <c r="CX76" s="22">
        <v>0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1">
        <v>0</v>
      </c>
    </row>
    <row r="77" spans="1:110" ht="21.75" customHeight="1">
      <c r="A77" s="13"/>
      <c r="B77" s="13" t="s">
        <v>85</v>
      </c>
      <c r="C77" s="14"/>
      <c r="D77" s="15"/>
      <c r="E77" s="13" t="s">
        <v>86</v>
      </c>
      <c r="F77" s="21">
        <v>970</v>
      </c>
      <c r="G77" s="81">
        <v>970</v>
      </c>
      <c r="H77" s="82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693</v>
      </c>
      <c r="O77" s="81">
        <v>277</v>
      </c>
      <c r="P77" s="83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1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0</v>
      </c>
      <c r="BH77" s="69">
        <v>0</v>
      </c>
      <c r="BI77" s="22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1">
        <v>0</v>
      </c>
      <c r="CJ77" s="69">
        <v>0</v>
      </c>
      <c r="CK77" s="69">
        <v>0</v>
      </c>
      <c r="CL77" s="69">
        <v>0</v>
      </c>
      <c r="CM77" s="69">
        <v>0</v>
      </c>
      <c r="CN77" s="69">
        <v>0</v>
      </c>
      <c r="CO77" s="69">
        <v>0</v>
      </c>
      <c r="CP77" s="69">
        <v>0</v>
      </c>
      <c r="CQ77" s="69">
        <v>0</v>
      </c>
      <c r="CR77" s="69">
        <v>0</v>
      </c>
      <c r="CS77" s="69">
        <v>0</v>
      </c>
      <c r="CT77" s="69">
        <v>0</v>
      </c>
      <c r="CU77" s="69">
        <v>0</v>
      </c>
      <c r="CV77" s="69">
        <v>0</v>
      </c>
      <c r="CW77" s="69">
        <v>0</v>
      </c>
      <c r="CX77" s="22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1">
        <v>0</v>
      </c>
    </row>
    <row r="78" spans="1:110" ht="21.75" customHeight="1">
      <c r="A78" s="13" t="s">
        <v>87</v>
      </c>
      <c r="B78" s="13" t="s">
        <v>88</v>
      </c>
      <c r="C78" s="14" t="s">
        <v>85</v>
      </c>
      <c r="D78" s="15" t="s">
        <v>150</v>
      </c>
      <c r="E78" s="13" t="s">
        <v>92</v>
      </c>
      <c r="F78" s="21">
        <v>693</v>
      </c>
      <c r="G78" s="81">
        <v>693</v>
      </c>
      <c r="H78" s="82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693</v>
      </c>
      <c r="O78" s="81">
        <v>0</v>
      </c>
      <c r="P78" s="83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1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22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  <c r="CE78" s="20">
        <v>0</v>
      </c>
      <c r="CF78" s="20">
        <v>0</v>
      </c>
      <c r="CG78" s="20">
        <v>0</v>
      </c>
      <c r="CH78" s="20">
        <v>0</v>
      </c>
      <c r="CI78" s="21">
        <v>0</v>
      </c>
      <c r="CJ78" s="69">
        <v>0</v>
      </c>
      <c r="CK78" s="69">
        <v>0</v>
      </c>
      <c r="CL78" s="69">
        <v>0</v>
      </c>
      <c r="CM78" s="69">
        <v>0</v>
      </c>
      <c r="CN78" s="69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0</v>
      </c>
      <c r="CU78" s="69">
        <v>0</v>
      </c>
      <c r="CV78" s="69">
        <v>0</v>
      </c>
      <c r="CW78" s="69">
        <v>0</v>
      </c>
      <c r="CX78" s="22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1">
        <v>0</v>
      </c>
    </row>
    <row r="79" spans="1:110" ht="21.75" customHeight="1">
      <c r="A79" s="13" t="s">
        <v>87</v>
      </c>
      <c r="B79" s="13" t="s">
        <v>88</v>
      </c>
      <c r="C79" s="14" t="s">
        <v>93</v>
      </c>
      <c r="D79" s="15" t="s">
        <v>150</v>
      </c>
      <c r="E79" s="13" t="s">
        <v>94</v>
      </c>
      <c r="F79" s="21">
        <v>277</v>
      </c>
      <c r="G79" s="81">
        <v>277</v>
      </c>
      <c r="H79" s="82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277</v>
      </c>
      <c r="P79" s="83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1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0</v>
      </c>
      <c r="BH79" s="69">
        <v>0</v>
      </c>
      <c r="BI79" s="22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  <c r="CE79" s="20">
        <v>0</v>
      </c>
      <c r="CF79" s="20">
        <v>0</v>
      </c>
      <c r="CG79" s="20">
        <v>0</v>
      </c>
      <c r="CH79" s="20">
        <v>0</v>
      </c>
      <c r="CI79" s="21">
        <v>0</v>
      </c>
      <c r="CJ79" s="69">
        <v>0</v>
      </c>
      <c r="CK79" s="69">
        <v>0</v>
      </c>
      <c r="CL79" s="69">
        <v>0</v>
      </c>
      <c r="CM79" s="69">
        <v>0</v>
      </c>
      <c r="CN79" s="69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69">
        <v>0</v>
      </c>
      <c r="CX79" s="22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1">
        <v>0</v>
      </c>
    </row>
    <row r="80" spans="1:110" ht="21.75" customHeight="1">
      <c r="A80" s="13" t="s">
        <v>97</v>
      </c>
      <c r="B80" s="13"/>
      <c r="C80" s="14"/>
      <c r="D80" s="15"/>
      <c r="E80" s="13" t="s">
        <v>98</v>
      </c>
      <c r="F80" s="21">
        <v>178</v>
      </c>
      <c r="G80" s="81">
        <v>177</v>
      </c>
      <c r="H80" s="82">
        <v>0</v>
      </c>
      <c r="I80" s="81">
        <v>0</v>
      </c>
      <c r="J80" s="81">
        <v>0</v>
      </c>
      <c r="K80" s="81">
        <v>177</v>
      </c>
      <c r="L80" s="81">
        <v>0</v>
      </c>
      <c r="M80" s="81">
        <v>0</v>
      </c>
      <c r="N80" s="81">
        <v>0</v>
      </c>
      <c r="O80" s="81">
        <v>0</v>
      </c>
      <c r="P80" s="83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1">
        <v>1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1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22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1">
        <v>0</v>
      </c>
      <c r="CJ80" s="69">
        <v>0</v>
      </c>
      <c r="CK80" s="69">
        <v>0</v>
      </c>
      <c r="CL80" s="69">
        <v>0</v>
      </c>
      <c r="CM80" s="69">
        <v>0</v>
      </c>
      <c r="CN80" s="69">
        <v>0</v>
      </c>
      <c r="CO80" s="69">
        <v>0</v>
      </c>
      <c r="CP80" s="69">
        <v>0</v>
      </c>
      <c r="CQ80" s="69">
        <v>0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69">
        <v>0</v>
      </c>
      <c r="CX80" s="22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1">
        <v>0</v>
      </c>
    </row>
    <row r="81" spans="1:110" ht="21.75" customHeight="1">
      <c r="A81" s="13"/>
      <c r="B81" s="13" t="s">
        <v>99</v>
      </c>
      <c r="C81" s="14"/>
      <c r="D81" s="15"/>
      <c r="E81" s="13" t="s">
        <v>100</v>
      </c>
      <c r="F81" s="21">
        <v>1</v>
      </c>
      <c r="G81" s="81">
        <v>0</v>
      </c>
      <c r="H81" s="82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3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1">
        <v>1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1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22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0">
        <v>0</v>
      </c>
      <c r="CI81" s="21">
        <v>0</v>
      </c>
      <c r="CJ81" s="69">
        <v>0</v>
      </c>
      <c r="CK81" s="69">
        <v>0</v>
      </c>
      <c r="CL81" s="69">
        <v>0</v>
      </c>
      <c r="CM81" s="69">
        <v>0</v>
      </c>
      <c r="CN81" s="69">
        <v>0</v>
      </c>
      <c r="CO81" s="69">
        <v>0</v>
      </c>
      <c r="CP81" s="69">
        <v>0</v>
      </c>
      <c r="CQ81" s="69">
        <v>0</v>
      </c>
      <c r="CR81" s="69">
        <v>0</v>
      </c>
      <c r="CS81" s="69">
        <v>0</v>
      </c>
      <c r="CT81" s="69">
        <v>0</v>
      </c>
      <c r="CU81" s="69">
        <v>0</v>
      </c>
      <c r="CV81" s="69">
        <v>0</v>
      </c>
      <c r="CW81" s="69">
        <v>0</v>
      </c>
      <c r="CX81" s="22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1">
        <v>0</v>
      </c>
    </row>
    <row r="82" spans="1:110" ht="21.75" customHeight="1">
      <c r="A82" s="13" t="s">
        <v>101</v>
      </c>
      <c r="B82" s="13" t="s">
        <v>102</v>
      </c>
      <c r="C82" s="14" t="s">
        <v>95</v>
      </c>
      <c r="D82" s="15" t="s">
        <v>150</v>
      </c>
      <c r="E82" s="13" t="s">
        <v>103</v>
      </c>
      <c r="F82" s="21">
        <v>1</v>
      </c>
      <c r="G82" s="81">
        <v>0</v>
      </c>
      <c r="H82" s="82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3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1">
        <v>1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1</v>
      </c>
      <c r="BC82" s="69">
        <v>0</v>
      </c>
      <c r="BD82" s="69">
        <v>0</v>
      </c>
      <c r="BE82" s="69">
        <v>0</v>
      </c>
      <c r="BF82" s="69">
        <v>0</v>
      </c>
      <c r="BG82" s="69">
        <v>0</v>
      </c>
      <c r="BH82" s="69">
        <v>0</v>
      </c>
      <c r="BI82" s="22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  <c r="CD82" s="20">
        <v>0</v>
      </c>
      <c r="CE82" s="20">
        <v>0</v>
      </c>
      <c r="CF82" s="20">
        <v>0</v>
      </c>
      <c r="CG82" s="20">
        <v>0</v>
      </c>
      <c r="CH82" s="20">
        <v>0</v>
      </c>
      <c r="CI82" s="21">
        <v>0</v>
      </c>
      <c r="CJ82" s="69">
        <v>0</v>
      </c>
      <c r="CK82" s="69">
        <v>0</v>
      </c>
      <c r="CL82" s="69">
        <v>0</v>
      </c>
      <c r="CM82" s="69">
        <v>0</v>
      </c>
      <c r="CN82" s="69">
        <v>0</v>
      </c>
      <c r="CO82" s="69">
        <v>0</v>
      </c>
      <c r="CP82" s="69">
        <v>0</v>
      </c>
      <c r="CQ82" s="69">
        <v>0</v>
      </c>
      <c r="CR82" s="69">
        <v>0</v>
      </c>
      <c r="CS82" s="69">
        <v>0</v>
      </c>
      <c r="CT82" s="69">
        <v>0</v>
      </c>
      <c r="CU82" s="69">
        <v>0</v>
      </c>
      <c r="CV82" s="69">
        <v>0</v>
      </c>
      <c r="CW82" s="69">
        <v>0</v>
      </c>
      <c r="CX82" s="22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1">
        <v>0</v>
      </c>
    </row>
    <row r="83" spans="1:110" ht="21.75" customHeight="1">
      <c r="A83" s="13"/>
      <c r="B83" s="13" t="s">
        <v>104</v>
      </c>
      <c r="C83" s="14"/>
      <c r="D83" s="15"/>
      <c r="E83" s="13" t="s">
        <v>105</v>
      </c>
      <c r="F83" s="21">
        <v>177</v>
      </c>
      <c r="G83" s="81">
        <v>177</v>
      </c>
      <c r="H83" s="82">
        <v>0</v>
      </c>
      <c r="I83" s="81">
        <v>0</v>
      </c>
      <c r="J83" s="81">
        <v>0</v>
      </c>
      <c r="K83" s="81">
        <v>177</v>
      </c>
      <c r="L83" s="81">
        <v>0</v>
      </c>
      <c r="M83" s="81">
        <v>0</v>
      </c>
      <c r="N83" s="81">
        <v>0</v>
      </c>
      <c r="O83" s="81">
        <v>0</v>
      </c>
      <c r="P83" s="83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1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0</v>
      </c>
      <c r="BH83" s="69">
        <v>0</v>
      </c>
      <c r="BI83" s="22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1">
        <v>0</v>
      </c>
      <c r="CJ83" s="69">
        <v>0</v>
      </c>
      <c r="CK83" s="69">
        <v>0</v>
      </c>
      <c r="CL83" s="69">
        <v>0</v>
      </c>
      <c r="CM83" s="69">
        <v>0</v>
      </c>
      <c r="CN83" s="69">
        <v>0</v>
      </c>
      <c r="CO83" s="69">
        <v>0</v>
      </c>
      <c r="CP83" s="69">
        <v>0</v>
      </c>
      <c r="CQ83" s="69">
        <v>0</v>
      </c>
      <c r="CR83" s="69">
        <v>0</v>
      </c>
      <c r="CS83" s="69">
        <v>0</v>
      </c>
      <c r="CT83" s="69">
        <v>0</v>
      </c>
      <c r="CU83" s="69">
        <v>0</v>
      </c>
      <c r="CV83" s="69">
        <v>0</v>
      </c>
      <c r="CW83" s="69">
        <v>0</v>
      </c>
      <c r="CX83" s="22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1">
        <v>0</v>
      </c>
    </row>
    <row r="84" spans="1:110" ht="21.75" customHeight="1">
      <c r="A84" s="13" t="s">
        <v>101</v>
      </c>
      <c r="B84" s="13" t="s">
        <v>106</v>
      </c>
      <c r="C84" s="14" t="s">
        <v>109</v>
      </c>
      <c r="D84" s="15" t="s">
        <v>150</v>
      </c>
      <c r="E84" s="13" t="s">
        <v>110</v>
      </c>
      <c r="F84" s="21">
        <v>177</v>
      </c>
      <c r="G84" s="81">
        <v>177</v>
      </c>
      <c r="H84" s="82">
        <v>0</v>
      </c>
      <c r="I84" s="81">
        <v>0</v>
      </c>
      <c r="J84" s="81">
        <v>0</v>
      </c>
      <c r="K84" s="81">
        <v>177</v>
      </c>
      <c r="L84" s="81">
        <v>0</v>
      </c>
      <c r="M84" s="81">
        <v>0</v>
      </c>
      <c r="N84" s="81">
        <v>0</v>
      </c>
      <c r="O84" s="81">
        <v>0</v>
      </c>
      <c r="P84" s="83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1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0</v>
      </c>
      <c r="BH84" s="69">
        <v>0</v>
      </c>
      <c r="BI84" s="22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21">
        <v>0</v>
      </c>
      <c r="CJ84" s="69">
        <v>0</v>
      </c>
      <c r="CK84" s="69">
        <v>0</v>
      </c>
      <c r="CL84" s="69">
        <v>0</v>
      </c>
      <c r="CM84" s="69">
        <v>0</v>
      </c>
      <c r="CN84" s="69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69">
        <v>0</v>
      </c>
      <c r="CX84" s="22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1">
        <v>0</v>
      </c>
    </row>
    <row r="85" spans="1:110" ht="21.75" customHeight="1">
      <c r="A85" s="13" t="s">
        <v>111</v>
      </c>
      <c r="B85" s="13"/>
      <c r="C85" s="14"/>
      <c r="D85" s="15"/>
      <c r="E85" s="13" t="s">
        <v>112</v>
      </c>
      <c r="F85" s="21">
        <v>6879</v>
      </c>
      <c r="G85" s="81">
        <v>3556</v>
      </c>
      <c r="H85" s="82">
        <v>1762</v>
      </c>
      <c r="I85" s="81">
        <v>992</v>
      </c>
      <c r="J85" s="81">
        <v>147</v>
      </c>
      <c r="K85" s="81">
        <v>15</v>
      </c>
      <c r="L85" s="81">
        <v>0</v>
      </c>
      <c r="M85" s="81">
        <v>640</v>
      </c>
      <c r="N85" s="81">
        <v>0</v>
      </c>
      <c r="O85" s="81">
        <v>0</v>
      </c>
      <c r="P85" s="83">
        <v>0</v>
      </c>
      <c r="Q85" s="21">
        <v>3323</v>
      </c>
      <c r="R85" s="21">
        <v>500</v>
      </c>
      <c r="S85" s="21">
        <v>0</v>
      </c>
      <c r="T85" s="21">
        <v>20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1000</v>
      </c>
      <c r="AB85" s="21">
        <v>0</v>
      </c>
      <c r="AC85" s="21">
        <v>0</v>
      </c>
      <c r="AD85" s="21">
        <v>0</v>
      </c>
      <c r="AE85" s="21">
        <v>200</v>
      </c>
      <c r="AF85" s="21">
        <v>200</v>
      </c>
      <c r="AG85" s="21">
        <v>40</v>
      </c>
      <c r="AH85" s="21">
        <v>0</v>
      </c>
      <c r="AI85" s="21">
        <v>0</v>
      </c>
      <c r="AJ85" s="21">
        <v>0</v>
      </c>
      <c r="AK85" s="21">
        <v>0</v>
      </c>
      <c r="AL85" s="20">
        <v>0</v>
      </c>
      <c r="AM85" s="20">
        <v>0</v>
      </c>
      <c r="AN85" s="20">
        <v>106</v>
      </c>
      <c r="AO85" s="20">
        <v>700</v>
      </c>
      <c r="AP85" s="20">
        <v>510</v>
      </c>
      <c r="AQ85" s="20">
        <v>0</v>
      </c>
      <c r="AR85" s="20">
        <v>47</v>
      </c>
      <c r="AS85" s="21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0</v>
      </c>
      <c r="BH85" s="69">
        <v>0</v>
      </c>
      <c r="BI85" s="22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1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69">
        <v>0</v>
      </c>
      <c r="CX85" s="22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1">
        <v>0</v>
      </c>
    </row>
    <row r="86" spans="1:110" ht="21.75" customHeight="1">
      <c r="A86" s="13"/>
      <c r="B86" s="13" t="s">
        <v>113</v>
      </c>
      <c r="C86" s="14"/>
      <c r="D86" s="15"/>
      <c r="E86" s="13" t="s">
        <v>114</v>
      </c>
      <c r="F86" s="21">
        <v>6879</v>
      </c>
      <c r="G86" s="81">
        <v>3556</v>
      </c>
      <c r="H86" s="82">
        <v>1762</v>
      </c>
      <c r="I86" s="81">
        <v>992</v>
      </c>
      <c r="J86" s="81">
        <v>147</v>
      </c>
      <c r="K86" s="81">
        <v>15</v>
      </c>
      <c r="L86" s="81">
        <v>0</v>
      </c>
      <c r="M86" s="81">
        <v>640</v>
      </c>
      <c r="N86" s="81">
        <v>0</v>
      </c>
      <c r="O86" s="81">
        <v>0</v>
      </c>
      <c r="P86" s="83">
        <v>0</v>
      </c>
      <c r="Q86" s="21">
        <v>3323</v>
      </c>
      <c r="R86" s="21">
        <v>500</v>
      </c>
      <c r="S86" s="21">
        <v>0</v>
      </c>
      <c r="T86" s="21">
        <v>20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1000</v>
      </c>
      <c r="AB86" s="21">
        <v>0</v>
      </c>
      <c r="AC86" s="21">
        <v>0</v>
      </c>
      <c r="AD86" s="21">
        <v>0</v>
      </c>
      <c r="AE86" s="21">
        <v>200</v>
      </c>
      <c r="AF86" s="21">
        <v>200</v>
      </c>
      <c r="AG86" s="21">
        <v>40</v>
      </c>
      <c r="AH86" s="21">
        <v>0</v>
      </c>
      <c r="AI86" s="21">
        <v>0</v>
      </c>
      <c r="AJ86" s="21">
        <v>0</v>
      </c>
      <c r="AK86" s="21">
        <v>0</v>
      </c>
      <c r="AL86" s="20">
        <v>0</v>
      </c>
      <c r="AM86" s="20">
        <v>0</v>
      </c>
      <c r="AN86" s="20">
        <v>106</v>
      </c>
      <c r="AO86" s="20">
        <v>700</v>
      </c>
      <c r="AP86" s="20">
        <v>510</v>
      </c>
      <c r="AQ86" s="20">
        <v>0</v>
      </c>
      <c r="AR86" s="20">
        <v>47</v>
      </c>
      <c r="AS86" s="21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0</v>
      </c>
      <c r="BH86" s="69">
        <v>0</v>
      </c>
      <c r="BI86" s="22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1">
        <v>0</v>
      </c>
      <c r="CJ86" s="69">
        <v>0</v>
      </c>
      <c r="CK86" s="69">
        <v>0</v>
      </c>
      <c r="CL86" s="69">
        <v>0</v>
      </c>
      <c r="CM86" s="69">
        <v>0</v>
      </c>
      <c r="CN86" s="69">
        <v>0</v>
      </c>
      <c r="CO86" s="69">
        <v>0</v>
      </c>
      <c r="CP86" s="69">
        <v>0</v>
      </c>
      <c r="CQ86" s="69">
        <v>0</v>
      </c>
      <c r="CR86" s="69">
        <v>0</v>
      </c>
      <c r="CS86" s="69">
        <v>0</v>
      </c>
      <c r="CT86" s="69">
        <v>0</v>
      </c>
      <c r="CU86" s="69">
        <v>0</v>
      </c>
      <c r="CV86" s="69">
        <v>0</v>
      </c>
      <c r="CW86" s="69">
        <v>0</v>
      </c>
      <c r="CX86" s="22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1">
        <v>0</v>
      </c>
    </row>
    <row r="87" spans="1:110" ht="21.75" customHeight="1">
      <c r="A87" s="13" t="s">
        <v>115</v>
      </c>
      <c r="B87" s="13" t="s">
        <v>116</v>
      </c>
      <c r="C87" s="14" t="s">
        <v>107</v>
      </c>
      <c r="D87" s="15" t="s">
        <v>150</v>
      </c>
      <c r="E87" s="13" t="s">
        <v>117</v>
      </c>
      <c r="F87" s="21">
        <v>4979</v>
      </c>
      <c r="G87" s="81">
        <v>3556</v>
      </c>
      <c r="H87" s="82">
        <v>1762</v>
      </c>
      <c r="I87" s="81">
        <v>992</v>
      </c>
      <c r="J87" s="81">
        <v>147</v>
      </c>
      <c r="K87" s="81">
        <v>15</v>
      </c>
      <c r="L87" s="81">
        <v>0</v>
      </c>
      <c r="M87" s="81">
        <v>640</v>
      </c>
      <c r="N87" s="81">
        <v>0</v>
      </c>
      <c r="O87" s="81">
        <v>0</v>
      </c>
      <c r="P87" s="83">
        <v>0</v>
      </c>
      <c r="Q87" s="21">
        <v>1423</v>
      </c>
      <c r="R87" s="21">
        <v>200</v>
      </c>
      <c r="S87" s="21">
        <v>0</v>
      </c>
      <c r="T87" s="21">
        <v>20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200</v>
      </c>
      <c r="AB87" s="21">
        <v>0</v>
      </c>
      <c r="AC87" s="21">
        <v>0</v>
      </c>
      <c r="AD87" s="21">
        <v>0</v>
      </c>
      <c r="AE87" s="21">
        <v>100</v>
      </c>
      <c r="AF87" s="21">
        <v>0</v>
      </c>
      <c r="AG87" s="21">
        <v>40</v>
      </c>
      <c r="AH87" s="21">
        <v>0</v>
      </c>
      <c r="AI87" s="21">
        <v>0</v>
      </c>
      <c r="AJ87" s="21">
        <v>0</v>
      </c>
      <c r="AK87" s="21">
        <v>0</v>
      </c>
      <c r="AL87" s="20">
        <v>0</v>
      </c>
      <c r="AM87" s="20">
        <v>0</v>
      </c>
      <c r="AN87" s="20">
        <v>106</v>
      </c>
      <c r="AO87" s="20">
        <v>200</v>
      </c>
      <c r="AP87" s="20">
        <v>510</v>
      </c>
      <c r="AQ87" s="20">
        <v>0</v>
      </c>
      <c r="AR87" s="20">
        <v>47</v>
      </c>
      <c r="AS87" s="21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22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0</v>
      </c>
      <c r="CH87" s="20">
        <v>0</v>
      </c>
      <c r="CI87" s="21">
        <v>0</v>
      </c>
      <c r="CJ87" s="69">
        <v>0</v>
      </c>
      <c r="CK87" s="69">
        <v>0</v>
      </c>
      <c r="CL87" s="69">
        <v>0</v>
      </c>
      <c r="CM87" s="69">
        <v>0</v>
      </c>
      <c r="CN87" s="69">
        <v>0</v>
      </c>
      <c r="CO87" s="69">
        <v>0</v>
      </c>
      <c r="CP87" s="69">
        <v>0</v>
      </c>
      <c r="CQ87" s="69">
        <v>0</v>
      </c>
      <c r="CR87" s="69">
        <v>0</v>
      </c>
      <c r="CS87" s="69">
        <v>0</v>
      </c>
      <c r="CT87" s="69">
        <v>0</v>
      </c>
      <c r="CU87" s="69">
        <v>0</v>
      </c>
      <c r="CV87" s="69">
        <v>0</v>
      </c>
      <c r="CW87" s="69">
        <v>0</v>
      </c>
      <c r="CX87" s="22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1">
        <v>0</v>
      </c>
    </row>
    <row r="88" spans="1:110" ht="21.75" customHeight="1">
      <c r="A88" s="13" t="s">
        <v>115</v>
      </c>
      <c r="B88" s="13" t="s">
        <v>116</v>
      </c>
      <c r="C88" s="14" t="s">
        <v>151</v>
      </c>
      <c r="D88" s="15" t="s">
        <v>150</v>
      </c>
      <c r="E88" s="13" t="s">
        <v>152</v>
      </c>
      <c r="F88" s="21">
        <v>1900</v>
      </c>
      <c r="G88" s="81">
        <v>0</v>
      </c>
      <c r="H88" s="82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3">
        <v>0</v>
      </c>
      <c r="Q88" s="21">
        <v>1900</v>
      </c>
      <c r="R88" s="21">
        <v>300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800</v>
      </c>
      <c r="AB88" s="21">
        <v>0</v>
      </c>
      <c r="AC88" s="21">
        <v>0</v>
      </c>
      <c r="AD88" s="21">
        <v>0</v>
      </c>
      <c r="AE88" s="21">
        <v>100</v>
      </c>
      <c r="AF88" s="21">
        <v>200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0">
        <v>0</v>
      </c>
      <c r="AM88" s="20">
        <v>0</v>
      </c>
      <c r="AN88" s="20">
        <v>0</v>
      </c>
      <c r="AO88" s="20">
        <v>500</v>
      </c>
      <c r="AP88" s="20">
        <v>0</v>
      </c>
      <c r="AQ88" s="20">
        <v>0</v>
      </c>
      <c r="AR88" s="20">
        <v>0</v>
      </c>
      <c r="AS88" s="21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0</v>
      </c>
      <c r="BH88" s="69">
        <v>0</v>
      </c>
      <c r="BI88" s="22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  <c r="BZ88" s="20">
        <v>0</v>
      </c>
      <c r="CA88" s="20">
        <v>0</v>
      </c>
      <c r="CB88" s="20">
        <v>0</v>
      </c>
      <c r="CC88" s="20">
        <v>0</v>
      </c>
      <c r="CD88" s="20">
        <v>0</v>
      </c>
      <c r="CE88" s="20">
        <v>0</v>
      </c>
      <c r="CF88" s="20">
        <v>0</v>
      </c>
      <c r="CG88" s="20">
        <v>0</v>
      </c>
      <c r="CH88" s="20">
        <v>0</v>
      </c>
      <c r="CI88" s="21">
        <v>0</v>
      </c>
      <c r="CJ88" s="69">
        <v>0</v>
      </c>
      <c r="CK88" s="69">
        <v>0</v>
      </c>
      <c r="CL88" s="69">
        <v>0</v>
      </c>
      <c r="CM88" s="69">
        <v>0</v>
      </c>
      <c r="CN88" s="69">
        <v>0</v>
      </c>
      <c r="CO88" s="69">
        <v>0</v>
      </c>
      <c r="CP88" s="69">
        <v>0</v>
      </c>
      <c r="CQ88" s="69">
        <v>0</v>
      </c>
      <c r="CR88" s="69">
        <v>0</v>
      </c>
      <c r="CS88" s="69">
        <v>0</v>
      </c>
      <c r="CT88" s="69">
        <v>0</v>
      </c>
      <c r="CU88" s="69">
        <v>0</v>
      </c>
      <c r="CV88" s="69">
        <v>0</v>
      </c>
      <c r="CW88" s="69">
        <v>0</v>
      </c>
      <c r="CX88" s="22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1">
        <v>0</v>
      </c>
    </row>
    <row r="89" spans="1:110" ht="21.75" customHeight="1">
      <c r="A89" s="13" t="s">
        <v>132</v>
      </c>
      <c r="B89" s="13"/>
      <c r="C89" s="14"/>
      <c r="D89" s="15"/>
      <c r="E89" s="13" t="s">
        <v>133</v>
      </c>
      <c r="F89" s="21">
        <v>471</v>
      </c>
      <c r="G89" s="81">
        <v>0</v>
      </c>
      <c r="H89" s="82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3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1">
        <v>471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407</v>
      </c>
      <c r="BE89" s="69">
        <v>0</v>
      </c>
      <c r="BF89" s="69">
        <v>64</v>
      </c>
      <c r="BG89" s="69">
        <v>0</v>
      </c>
      <c r="BH89" s="69">
        <v>0</v>
      </c>
      <c r="BI89" s="22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1">
        <v>0</v>
      </c>
      <c r="CJ89" s="69">
        <v>0</v>
      </c>
      <c r="CK89" s="69">
        <v>0</v>
      </c>
      <c r="CL89" s="69">
        <v>0</v>
      </c>
      <c r="CM89" s="69">
        <v>0</v>
      </c>
      <c r="CN89" s="69">
        <v>0</v>
      </c>
      <c r="CO89" s="69">
        <v>0</v>
      </c>
      <c r="CP89" s="69">
        <v>0</v>
      </c>
      <c r="CQ89" s="69">
        <v>0</v>
      </c>
      <c r="CR89" s="69">
        <v>0</v>
      </c>
      <c r="CS89" s="69">
        <v>0</v>
      </c>
      <c r="CT89" s="69">
        <v>0</v>
      </c>
      <c r="CU89" s="69">
        <v>0</v>
      </c>
      <c r="CV89" s="69">
        <v>0</v>
      </c>
      <c r="CW89" s="69">
        <v>0</v>
      </c>
      <c r="CX89" s="22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1">
        <v>0</v>
      </c>
    </row>
    <row r="90" spans="1:110" ht="21.75" customHeight="1">
      <c r="A90" s="13"/>
      <c r="B90" s="13" t="s">
        <v>109</v>
      </c>
      <c r="C90" s="14"/>
      <c r="D90" s="15"/>
      <c r="E90" s="13" t="s">
        <v>134</v>
      </c>
      <c r="F90" s="21">
        <v>471</v>
      </c>
      <c r="G90" s="81">
        <v>0</v>
      </c>
      <c r="H90" s="82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3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1">
        <v>471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407</v>
      </c>
      <c r="BE90" s="69">
        <v>0</v>
      </c>
      <c r="BF90" s="69">
        <v>64</v>
      </c>
      <c r="BG90" s="69">
        <v>0</v>
      </c>
      <c r="BH90" s="69">
        <v>0</v>
      </c>
      <c r="BI90" s="22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  <c r="CE90" s="20">
        <v>0</v>
      </c>
      <c r="CF90" s="20">
        <v>0</v>
      </c>
      <c r="CG90" s="20">
        <v>0</v>
      </c>
      <c r="CH90" s="20">
        <v>0</v>
      </c>
      <c r="CI90" s="21">
        <v>0</v>
      </c>
      <c r="CJ90" s="69">
        <v>0</v>
      </c>
      <c r="CK90" s="69">
        <v>0</v>
      </c>
      <c r="CL90" s="69">
        <v>0</v>
      </c>
      <c r="CM90" s="69">
        <v>0</v>
      </c>
      <c r="CN90" s="69">
        <v>0</v>
      </c>
      <c r="CO90" s="69">
        <v>0</v>
      </c>
      <c r="CP90" s="69">
        <v>0</v>
      </c>
      <c r="CQ90" s="69">
        <v>0</v>
      </c>
      <c r="CR90" s="69">
        <v>0</v>
      </c>
      <c r="CS90" s="69">
        <v>0</v>
      </c>
      <c r="CT90" s="69">
        <v>0</v>
      </c>
      <c r="CU90" s="69">
        <v>0</v>
      </c>
      <c r="CV90" s="69">
        <v>0</v>
      </c>
      <c r="CW90" s="69">
        <v>0</v>
      </c>
      <c r="CX90" s="22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1">
        <v>0</v>
      </c>
    </row>
    <row r="91" spans="1:110" ht="21.75" customHeight="1">
      <c r="A91" s="13" t="s">
        <v>135</v>
      </c>
      <c r="B91" s="13" t="s">
        <v>136</v>
      </c>
      <c r="C91" s="14" t="s">
        <v>107</v>
      </c>
      <c r="D91" s="15" t="s">
        <v>150</v>
      </c>
      <c r="E91" s="13" t="s">
        <v>137</v>
      </c>
      <c r="F91" s="21">
        <v>407</v>
      </c>
      <c r="G91" s="81">
        <v>0</v>
      </c>
      <c r="H91" s="82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3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1">
        <v>407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407</v>
      </c>
      <c r="BE91" s="69">
        <v>0</v>
      </c>
      <c r="BF91" s="69">
        <v>0</v>
      </c>
      <c r="BG91" s="69">
        <v>0</v>
      </c>
      <c r="BH91" s="69">
        <v>0</v>
      </c>
      <c r="BI91" s="22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  <c r="CD91" s="20">
        <v>0</v>
      </c>
      <c r="CE91" s="20">
        <v>0</v>
      </c>
      <c r="CF91" s="20">
        <v>0</v>
      </c>
      <c r="CG91" s="20">
        <v>0</v>
      </c>
      <c r="CH91" s="20">
        <v>0</v>
      </c>
      <c r="CI91" s="21">
        <v>0</v>
      </c>
      <c r="CJ91" s="69">
        <v>0</v>
      </c>
      <c r="CK91" s="69">
        <v>0</v>
      </c>
      <c r="CL91" s="69">
        <v>0</v>
      </c>
      <c r="CM91" s="69">
        <v>0</v>
      </c>
      <c r="CN91" s="69">
        <v>0</v>
      </c>
      <c r="CO91" s="69">
        <v>0</v>
      </c>
      <c r="CP91" s="69">
        <v>0</v>
      </c>
      <c r="CQ91" s="69">
        <v>0</v>
      </c>
      <c r="CR91" s="69">
        <v>0</v>
      </c>
      <c r="CS91" s="69">
        <v>0</v>
      </c>
      <c r="CT91" s="69">
        <v>0</v>
      </c>
      <c r="CU91" s="69">
        <v>0</v>
      </c>
      <c r="CV91" s="69">
        <v>0</v>
      </c>
      <c r="CW91" s="69">
        <v>0</v>
      </c>
      <c r="CX91" s="22">
        <v>0</v>
      </c>
      <c r="CY91" s="20">
        <v>0</v>
      </c>
      <c r="CZ91" s="20">
        <v>0</v>
      </c>
      <c r="DA91" s="20">
        <v>0</v>
      </c>
      <c r="DB91" s="20">
        <v>0</v>
      </c>
      <c r="DC91" s="20">
        <v>0</v>
      </c>
      <c r="DD91" s="20">
        <v>0</v>
      </c>
      <c r="DE91" s="20">
        <v>0</v>
      </c>
      <c r="DF91" s="21">
        <v>0</v>
      </c>
    </row>
    <row r="92" spans="1:110" ht="21.75" customHeight="1">
      <c r="A92" s="13" t="s">
        <v>135</v>
      </c>
      <c r="B92" s="13" t="s">
        <v>136</v>
      </c>
      <c r="C92" s="14" t="s">
        <v>113</v>
      </c>
      <c r="D92" s="15" t="s">
        <v>150</v>
      </c>
      <c r="E92" s="13" t="s">
        <v>138</v>
      </c>
      <c r="F92" s="21">
        <v>64</v>
      </c>
      <c r="G92" s="81">
        <v>0</v>
      </c>
      <c r="H92" s="82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3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1">
        <v>64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64</v>
      </c>
      <c r="BG92" s="69">
        <v>0</v>
      </c>
      <c r="BH92" s="69">
        <v>0</v>
      </c>
      <c r="BI92" s="22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1">
        <v>0</v>
      </c>
      <c r="CJ92" s="69">
        <v>0</v>
      </c>
      <c r="CK92" s="69">
        <v>0</v>
      </c>
      <c r="CL92" s="69">
        <v>0</v>
      </c>
      <c r="CM92" s="69">
        <v>0</v>
      </c>
      <c r="CN92" s="69">
        <v>0</v>
      </c>
      <c r="CO92" s="69">
        <v>0</v>
      </c>
      <c r="CP92" s="69">
        <v>0</v>
      </c>
      <c r="CQ92" s="69">
        <v>0</v>
      </c>
      <c r="CR92" s="69">
        <v>0</v>
      </c>
      <c r="CS92" s="69">
        <v>0</v>
      </c>
      <c r="CT92" s="69">
        <v>0</v>
      </c>
      <c r="CU92" s="69">
        <v>0</v>
      </c>
      <c r="CV92" s="69">
        <v>0</v>
      </c>
      <c r="CW92" s="69">
        <v>0</v>
      </c>
      <c r="CX92" s="22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1">
        <v>0</v>
      </c>
    </row>
  </sheetData>
  <sheetProtection/>
  <mergeCells count="108"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1:C1"/>
    <mergeCell ref="D6:D7"/>
    <mergeCell ref="E6:E7"/>
    <mergeCell ref="F5:F7"/>
    <mergeCell ref="G6:G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157" t="s">
        <v>300</v>
      </c>
      <c r="B1" s="157"/>
      <c r="C1" s="157"/>
    </row>
    <row r="2" spans="1:8" ht="19.5" customHeight="1">
      <c r="A2" s="48"/>
      <c r="B2" s="48"/>
      <c r="C2" s="48"/>
      <c r="D2" s="49"/>
      <c r="E2" s="48"/>
      <c r="F2" s="48"/>
      <c r="G2" s="50" t="s">
        <v>301</v>
      </c>
      <c r="H2" s="66"/>
    </row>
    <row r="3" spans="1:8" ht="25.5" customHeight="1">
      <c r="A3" s="70" t="s">
        <v>302</v>
      </c>
      <c r="B3" s="71"/>
      <c r="C3" s="71"/>
      <c r="D3" s="71"/>
      <c r="E3" s="71"/>
      <c r="F3" s="71"/>
      <c r="G3" s="71"/>
      <c r="H3" s="66"/>
    </row>
    <row r="4" spans="1:8" ht="19.5" customHeight="1">
      <c r="A4" s="5"/>
      <c r="B4" s="5"/>
      <c r="C4" s="5"/>
      <c r="D4" s="5"/>
      <c r="E4" s="51"/>
      <c r="F4" s="51"/>
      <c r="G4" s="24" t="s">
        <v>5</v>
      </c>
      <c r="H4" s="66"/>
    </row>
    <row r="5" spans="1:8" ht="19.5" customHeight="1">
      <c r="A5" s="72" t="s">
        <v>303</v>
      </c>
      <c r="B5" s="72"/>
      <c r="C5" s="73"/>
      <c r="D5" s="73"/>
      <c r="E5" s="142" t="s">
        <v>156</v>
      </c>
      <c r="F5" s="142"/>
      <c r="G5" s="142"/>
      <c r="H5" s="66"/>
    </row>
    <row r="6" spans="1:8" ht="19.5" customHeight="1">
      <c r="A6" s="25" t="s">
        <v>68</v>
      </c>
      <c r="B6" s="74"/>
      <c r="C6" s="158" t="s">
        <v>69</v>
      </c>
      <c r="D6" s="160" t="s">
        <v>304</v>
      </c>
      <c r="E6" s="142" t="s">
        <v>58</v>
      </c>
      <c r="F6" s="146" t="s">
        <v>305</v>
      </c>
      <c r="G6" s="162" t="s">
        <v>306</v>
      </c>
      <c r="H6" s="66"/>
    </row>
    <row r="7" spans="1:8" ht="33.75" customHeight="1">
      <c r="A7" s="32" t="s">
        <v>78</v>
      </c>
      <c r="B7" s="33" t="s">
        <v>79</v>
      </c>
      <c r="C7" s="159"/>
      <c r="D7" s="161"/>
      <c r="E7" s="145"/>
      <c r="F7" s="147"/>
      <c r="G7" s="163"/>
      <c r="H7" s="66"/>
    </row>
    <row r="8" spans="1:8" ht="21.75" customHeight="1">
      <c r="A8" s="13"/>
      <c r="B8" s="14"/>
      <c r="C8" s="75"/>
      <c r="D8" s="15" t="s">
        <v>58</v>
      </c>
      <c r="E8" s="20">
        <v>199297</v>
      </c>
      <c r="F8" s="20">
        <v>177183</v>
      </c>
      <c r="G8" s="21">
        <v>22114</v>
      </c>
      <c r="H8" s="67"/>
    </row>
    <row r="9" spans="1:7" ht="21.75" customHeight="1">
      <c r="A9" s="13"/>
      <c r="B9" s="14"/>
      <c r="C9" s="75" t="s">
        <v>81</v>
      </c>
      <c r="D9" s="15" t="s">
        <v>82</v>
      </c>
      <c r="E9" s="20">
        <v>81548</v>
      </c>
      <c r="F9" s="20">
        <v>67924</v>
      </c>
      <c r="G9" s="21">
        <v>13624</v>
      </c>
    </row>
    <row r="10" spans="1:7" ht="21.75" customHeight="1">
      <c r="A10" s="13" t="s">
        <v>307</v>
      </c>
      <c r="B10" s="14"/>
      <c r="C10" s="75"/>
      <c r="D10" s="15" t="s">
        <v>308</v>
      </c>
      <c r="E10" s="20">
        <v>56282</v>
      </c>
      <c r="F10" s="20">
        <v>56282</v>
      </c>
      <c r="G10" s="21">
        <v>0</v>
      </c>
    </row>
    <row r="11" spans="1:7" ht="21.75" customHeight="1">
      <c r="A11" s="13" t="s">
        <v>309</v>
      </c>
      <c r="B11" s="14" t="s">
        <v>310</v>
      </c>
      <c r="C11" s="75" t="s">
        <v>90</v>
      </c>
      <c r="D11" s="15" t="s">
        <v>311</v>
      </c>
      <c r="E11" s="20">
        <v>21251</v>
      </c>
      <c r="F11" s="20">
        <v>21251</v>
      </c>
      <c r="G11" s="21">
        <v>0</v>
      </c>
    </row>
    <row r="12" spans="1:7" ht="21.75" customHeight="1">
      <c r="A12" s="13" t="s">
        <v>309</v>
      </c>
      <c r="B12" s="14" t="s">
        <v>312</v>
      </c>
      <c r="C12" s="75" t="s">
        <v>90</v>
      </c>
      <c r="D12" s="15" t="s">
        <v>313</v>
      </c>
      <c r="E12" s="20">
        <v>15692</v>
      </c>
      <c r="F12" s="20">
        <v>15692</v>
      </c>
      <c r="G12" s="21">
        <v>0</v>
      </c>
    </row>
    <row r="13" spans="1:7" ht="21.75" customHeight="1">
      <c r="A13" s="13" t="s">
        <v>309</v>
      </c>
      <c r="B13" s="14" t="s">
        <v>314</v>
      </c>
      <c r="C13" s="75" t="s">
        <v>90</v>
      </c>
      <c r="D13" s="15" t="s">
        <v>315</v>
      </c>
      <c r="E13" s="20">
        <v>1771</v>
      </c>
      <c r="F13" s="20">
        <v>1771</v>
      </c>
      <c r="G13" s="21">
        <v>0</v>
      </c>
    </row>
    <row r="14" spans="1:7" ht="21.75" customHeight="1">
      <c r="A14" s="13" t="s">
        <v>309</v>
      </c>
      <c r="B14" s="14" t="s">
        <v>316</v>
      </c>
      <c r="C14" s="75" t="s">
        <v>90</v>
      </c>
      <c r="D14" s="15" t="s">
        <v>317</v>
      </c>
      <c r="E14" s="20">
        <v>2415</v>
      </c>
      <c r="F14" s="20">
        <v>2415</v>
      </c>
      <c r="G14" s="21">
        <v>0</v>
      </c>
    </row>
    <row r="15" spans="1:7" ht="21.75" customHeight="1">
      <c r="A15" s="13" t="s">
        <v>309</v>
      </c>
      <c r="B15" s="14" t="s">
        <v>318</v>
      </c>
      <c r="C15" s="75" t="s">
        <v>90</v>
      </c>
      <c r="D15" s="15" t="s">
        <v>319</v>
      </c>
      <c r="E15" s="20">
        <v>2560</v>
      </c>
      <c r="F15" s="20">
        <v>2560</v>
      </c>
      <c r="G15" s="21">
        <v>0</v>
      </c>
    </row>
    <row r="16" spans="1:7" ht="21.75" customHeight="1">
      <c r="A16" s="13" t="s">
        <v>309</v>
      </c>
      <c r="B16" s="14" t="s">
        <v>320</v>
      </c>
      <c r="C16" s="75" t="s">
        <v>90</v>
      </c>
      <c r="D16" s="15" t="s">
        <v>321</v>
      </c>
      <c r="E16" s="20">
        <v>8095</v>
      </c>
      <c r="F16" s="20">
        <v>8095</v>
      </c>
      <c r="G16" s="21">
        <v>0</v>
      </c>
    </row>
    <row r="17" spans="1:7" ht="21.75" customHeight="1">
      <c r="A17" s="13" t="s">
        <v>309</v>
      </c>
      <c r="B17" s="14" t="s">
        <v>322</v>
      </c>
      <c r="C17" s="75" t="s">
        <v>90</v>
      </c>
      <c r="D17" s="15" t="s">
        <v>323</v>
      </c>
      <c r="E17" s="20">
        <v>3238</v>
      </c>
      <c r="F17" s="20">
        <v>3238</v>
      </c>
      <c r="G17" s="21">
        <v>0</v>
      </c>
    </row>
    <row r="18" spans="1:7" ht="21.75" customHeight="1">
      <c r="A18" s="13" t="s">
        <v>309</v>
      </c>
      <c r="B18" s="14" t="s">
        <v>324</v>
      </c>
      <c r="C18" s="75" t="s">
        <v>90</v>
      </c>
      <c r="D18" s="15" t="s">
        <v>325</v>
      </c>
      <c r="E18" s="20">
        <v>1260</v>
      </c>
      <c r="F18" s="20">
        <v>1260</v>
      </c>
      <c r="G18" s="21">
        <v>0</v>
      </c>
    </row>
    <row r="19" spans="1:7" ht="21.75" customHeight="1">
      <c r="A19" s="13" t="s">
        <v>326</v>
      </c>
      <c r="B19" s="14"/>
      <c r="C19" s="75"/>
      <c r="D19" s="15" t="s">
        <v>327</v>
      </c>
      <c r="E19" s="20">
        <v>13624</v>
      </c>
      <c r="F19" s="20">
        <v>0</v>
      </c>
      <c r="G19" s="21">
        <v>13624</v>
      </c>
    </row>
    <row r="20" spans="1:7" ht="21.75" customHeight="1">
      <c r="A20" s="13" t="s">
        <v>328</v>
      </c>
      <c r="B20" s="14" t="s">
        <v>329</v>
      </c>
      <c r="C20" s="75" t="s">
        <v>90</v>
      </c>
      <c r="D20" s="15" t="s">
        <v>330</v>
      </c>
      <c r="E20" s="20">
        <v>1394</v>
      </c>
      <c r="F20" s="20">
        <v>0</v>
      </c>
      <c r="G20" s="21">
        <v>1394</v>
      </c>
    </row>
    <row r="21" spans="1:7" ht="21.75" customHeight="1">
      <c r="A21" s="13" t="s">
        <v>328</v>
      </c>
      <c r="B21" s="14" t="s">
        <v>331</v>
      </c>
      <c r="C21" s="75" t="s">
        <v>90</v>
      </c>
      <c r="D21" s="15" t="s">
        <v>332</v>
      </c>
      <c r="E21" s="20">
        <v>637</v>
      </c>
      <c r="F21" s="20">
        <v>0</v>
      </c>
      <c r="G21" s="21">
        <v>637</v>
      </c>
    </row>
    <row r="22" spans="1:7" ht="21.75" customHeight="1">
      <c r="A22" s="13" t="s">
        <v>328</v>
      </c>
      <c r="B22" s="14" t="s">
        <v>333</v>
      </c>
      <c r="C22" s="75" t="s">
        <v>90</v>
      </c>
      <c r="D22" s="15" t="s">
        <v>334</v>
      </c>
      <c r="E22" s="20">
        <v>3352</v>
      </c>
      <c r="F22" s="20">
        <v>0</v>
      </c>
      <c r="G22" s="21">
        <v>3352</v>
      </c>
    </row>
    <row r="23" spans="1:7" ht="21.75" customHeight="1">
      <c r="A23" s="13" t="s">
        <v>328</v>
      </c>
      <c r="B23" s="14" t="s">
        <v>335</v>
      </c>
      <c r="C23" s="75" t="s">
        <v>90</v>
      </c>
      <c r="D23" s="15" t="s">
        <v>336</v>
      </c>
      <c r="E23" s="20">
        <v>754</v>
      </c>
      <c r="F23" s="20">
        <v>0</v>
      </c>
      <c r="G23" s="21">
        <v>754</v>
      </c>
    </row>
    <row r="24" spans="1:7" ht="21.75" customHeight="1">
      <c r="A24" s="13" t="s">
        <v>328</v>
      </c>
      <c r="B24" s="14" t="s">
        <v>337</v>
      </c>
      <c r="C24" s="75" t="s">
        <v>90</v>
      </c>
      <c r="D24" s="15" t="s">
        <v>338</v>
      </c>
      <c r="E24" s="20">
        <v>300</v>
      </c>
      <c r="F24" s="20">
        <v>0</v>
      </c>
      <c r="G24" s="21">
        <v>300</v>
      </c>
    </row>
    <row r="25" spans="1:7" ht="21.75" customHeight="1">
      <c r="A25" s="13" t="s">
        <v>328</v>
      </c>
      <c r="B25" s="14" t="s">
        <v>339</v>
      </c>
      <c r="C25" s="75" t="s">
        <v>90</v>
      </c>
      <c r="D25" s="15" t="s">
        <v>340</v>
      </c>
      <c r="E25" s="20">
        <v>300</v>
      </c>
      <c r="F25" s="20">
        <v>0</v>
      </c>
      <c r="G25" s="21">
        <v>300</v>
      </c>
    </row>
    <row r="26" spans="1:7" ht="21.75" customHeight="1">
      <c r="A26" s="13" t="s">
        <v>328</v>
      </c>
      <c r="B26" s="14" t="s">
        <v>341</v>
      </c>
      <c r="C26" s="75" t="s">
        <v>90</v>
      </c>
      <c r="D26" s="15" t="s">
        <v>342</v>
      </c>
      <c r="E26" s="20">
        <v>1276</v>
      </c>
      <c r="F26" s="20">
        <v>0</v>
      </c>
      <c r="G26" s="21">
        <v>1276</v>
      </c>
    </row>
    <row r="27" spans="1:7" ht="21.75" customHeight="1">
      <c r="A27" s="13" t="s">
        <v>328</v>
      </c>
      <c r="B27" s="14" t="s">
        <v>343</v>
      </c>
      <c r="C27" s="75" t="s">
        <v>90</v>
      </c>
      <c r="D27" s="15" t="s">
        <v>344</v>
      </c>
      <c r="E27" s="20">
        <v>749</v>
      </c>
      <c r="F27" s="20">
        <v>0</v>
      </c>
      <c r="G27" s="21">
        <v>749</v>
      </c>
    </row>
    <row r="28" spans="1:7" ht="21.75" customHeight="1">
      <c r="A28" s="13" t="s">
        <v>328</v>
      </c>
      <c r="B28" s="14" t="s">
        <v>345</v>
      </c>
      <c r="C28" s="75" t="s">
        <v>90</v>
      </c>
      <c r="D28" s="15" t="s">
        <v>346</v>
      </c>
      <c r="E28" s="20">
        <v>3730</v>
      </c>
      <c r="F28" s="20">
        <v>0</v>
      </c>
      <c r="G28" s="21">
        <v>3730</v>
      </c>
    </row>
    <row r="29" spans="1:7" ht="21.75" customHeight="1">
      <c r="A29" s="13" t="s">
        <v>328</v>
      </c>
      <c r="B29" s="14" t="s">
        <v>347</v>
      </c>
      <c r="C29" s="75" t="s">
        <v>90</v>
      </c>
      <c r="D29" s="15" t="s">
        <v>348</v>
      </c>
      <c r="E29" s="20">
        <v>1132</v>
      </c>
      <c r="F29" s="20">
        <v>0</v>
      </c>
      <c r="G29" s="21">
        <v>1132</v>
      </c>
    </row>
    <row r="30" spans="1:7" ht="21.75" customHeight="1">
      <c r="A30" s="13" t="s">
        <v>349</v>
      </c>
      <c r="B30" s="14"/>
      <c r="C30" s="75"/>
      <c r="D30" s="15" t="s">
        <v>350</v>
      </c>
      <c r="E30" s="20">
        <v>11642</v>
      </c>
      <c r="F30" s="20">
        <v>11642</v>
      </c>
      <c r="G30" s="21">
        <v>0</v>
      </c>
    </row>
    <row r="31" spans="1:7" ht="21.75" customHeight="1">
      <c r="A31" s="13" t="s">
        <v>351</v>
      </c>
      <c r="B31" s="14" t="s">
        <v>352</v>
      </c>
      <c r="C31" s="75" t="s">
        <v>90</v>
      </c>
      <c r="D31" s="15" t="s">
        <v>353</v>
      </c>
      <c r="E31" s="20">
        <v>5105</v>
      </c>
      <c r="F31" s="20">
        <v>5105</v>
      </c>
      <c r="G31" s="21">
        <v>0</v>
      </c>
    </row>
    <row r="32" spans="1:7" ht="21.75" customHeight="1">
      <c r="A32" s="13" t="s">
        <v>351</v>
      </c>
      <c r="B32" s="14" t="s">
        <v>354</v>
      </c>
      <c r="C32" s="75" t="s">
        <v>90</v>
      </c>
      <c r="D32" s="15" t="s">
        <v>355</v>
      </c>
      <c r="E32" s="20">
        <v>25</v>
      </c>
      <c r="F32" s="20">
        <v>25</v>
      </c>
      <c r="G32" s="21">
        <v>0</v>
      </c>
    </row>
    <row r="33" spans="1:7" ht="21.75" customHeight="1">
      <c r="A33" s="13" t="s">
        <v>351</v>
      </c>
      <c r="B33" s="14" t="s">
        <v>356</v>
      </c>
      <c r="C33" s="75" t="s">
        <v>90</v>
      </c>
      <c r="D33" s="15" t="s">
        <v>357</v>
      </c>
      <c r="E33" s="20">
        <v>968</v>
      </c>
      <c r="F33" s="20">
        <v>968</v>
      </c>
      <c r="G33" s="21">
        <v>0</v>
      </c>
    </row>
    <row r="34" spans="1:7" ht="21.75" customHeight="1">
      <c r="A34" s="13" t="s">
        <v>351</v>
      </c>
      <c r="B34" s="14" t="s">
        <v>358</v>
      </c>
      <c r="C34" s="75" t="s">
        <v>90</v>
      </c>
      <c r="D34" s="15" t="s">
        <v>359</v>
      </c>
      <c r="E34" s="20">
        <v>163</v>
      </c>
      <c r="F34" s="20">
        <v>163</v>
      </c>
      <c r="G34" s="21">
        <v>0</v>
      </c>
    </row>
    <row r="35" spans="1:7" ht="21.75" customHeight="1">
      <c r="A35" s="13" t="s">
        <v>351</v>
      </c>
      <c r="B35" s="14" t="s">
        <v>360</v>
      </c>
      <c r="C35" s="75" t="s">
        <v>90</v>
      </c>
      <c r="D35" s="15" t="s">
        <v>361</v>
      </c>
      <c r="E35" s="20">
        <v>26</v>
      </c>
      <c r="F35" s="20">
        <v>26</v>
      </c>
      <c r="G35" s="21">
        <v>0</v>
      </c>
    </row>
    <row r="36" spans="1:7" ht="21.75" customHeight="1">
      <c r="A36" s="13" t="s">
        <v>351</v>
      </c>
      <c r="B36" s="14" t="s">
        <v>362</v>
      </c>
      <c r="C36" s="75" t="s">
        <v>90</v>
      </c>
      <c r="D36" s="15" t="s">
        <v>363</v>
      </c>
      <c r="E36" s="20">
        <v>4740</v>
      </c>
      <c r="F36" s="20">
        <v>4740</v>
      </c>
      <c r="G36" s="21">
        <v>0</v>
      </c>
    </row>
    <row r="37" spans="1:7" ht="21.75" customHeight="1">
      <c r="A37" s="13" t="s">
        <v>351</v>
      </c>
      <c r="B37" s="14" t="s">
        <v>364</v>
      </c>
      <c r="C37" s="75" t="s">
        <v>90</v>
      </c>
      <c r="D37" s="15" t="s">
        <v>365</v>
      </c>
      <c r="E37" s="20">
        <v>615</v>
      </c>
      <c r="F37" s="20">
        <v>615</v>
      </c>
      <c r="G37" s="21">
        <v>0</v>
      </c>
    </row>
    <row r="38" spans="1:7" ht="21.75" customHeight="1">
      <c r="A38" s="13"/>
      <c r="B38" s="14"/>
      <c r="C38" s="75" t="s">
        <v>139</v>
      </c>
      <c r="D38" s="15" t="s">
        <v>140</v>
      </c>
      <c r="E38" s="20">
        <v>59160</v>
      </c>
      <c r="F38" s="20">
        <v>54019</v>
      </c>
      <c r="G38" s="21">
        <v>5141</v>
      </c>
    </row>
    <row r="39" spans="1:7" ht="21.75" customHeight="1">
      <c r="A39" s="13" t="s">
        <v>307</v>
      </c>
      <c r="B39" s="14"/>
      <c r="C39" s="75"/>
      <c r="D39" s="15" t="s">
        <v>308</v>
      </c>
      <c r="E39" s="20">
        <v>51247</v>
      </c>
      <c r="F39" s="20">
        <v>51247</v>
      </c>
      <c r="G39" s="21">
        <v>0</v>
      </c>
    </row>
    <row r="40" spans="1:7" ht="21.75" customHeight="1">
      <c r="A40" s="13" t="s">
        <v>309</v>
      </c>
      <c r="B40" s="14" t="s">
        <v>310</v>
      </c>
      <c r="C40" s="75" t="s">
        <v>141</v>
      </c>
      <c r="D40" s="15" t="s">
        <v>311</v>
      </c>
      <c r="E40" s="20">
        <v>12024</v>
      </c>
      <c r="F40" s="20">
        <v>12024</v>
      </c>
      <c r="G40" s="21">
        <v>0</v>
      </c>
    </row>
    <row r="41" spans="1:7" ht="21.75" customHeight="1">
      <c r="A41" s="13" t="s">
        <v>309</v>
      </c>
      <c r="B41" s="14" t="s">
        <v>312</v>
      </c>
      <c r="C41" s="75" t="s">
        <v>141</v>
      </c>
      <c r="D41" s="15" t="s">
        <v>313</v>
      </c>
      <c r="E41" s="20">
        <v>345</v>
      </c>
      <c r="F41" s="20">
        <v>345</v>
      </c>
      <c r="G41" s="21">
        <v>0</v>
      </c>
    </row>
    <row r="42" spans="1:7" ht="21.75" customHeight="1">
      <c r="A42" s="13" t="s">
        <v>309</v>
      </c>
      <c r="B42" s="14" t="s">
        <v>316</v>
      </c>
      <c r="C42" s="75" t="s">
        <v>141</v>
      </c>
      <c r="D42" s="15" t="s">
        <v>317</v>
      </c>
      <c r="E42" s="20">
        <v>1100</v>
      </c>
      <c r="F42" s="20">
        <v>1100</v>
      </c>
      <c r="G42" s="21">
        <v>0</v>
      </c>
    </row>
    <row r="43" spans="1:7" ht="21.75" customHeight="1">
      <c r="A43" s="13" t="s">
        <v>309</v>
      </c>
      <c r="B43" s="14" t="s">
        <v>318</v>
      </c>
      <c r="C43" s="75" t="s">
        <v>141</v>
      </c>
      <c r="D43" s="15" t="s">
        <v>319</v>
      </c>
      <c r="E43" s="20">
        <v>9280</v>
      </c>
      <c r="F43" s="20">
        <v>9280</v>
      </c>
      <c r="G43" s="21">
        <v>0</v>
      </c>
    </row>
    <row r="44" spans="1:7" ht="21.75" customHeight="1">
      <c r="A44" s="13" t="s">
        <v>309</v>
      </c>
      <c r="B44" s="14" t="s">
        <v>320</v>
      </c>
      <c r="C44" s="75" t="s">
        <v>141</v>
      </c>
      <c r="D44" s="15" t="s">
        <v>321</v>
      </c>
      <c r="E44" s="20">
        <v>4213</v>
      </c>
      <c r="F44" s="20">
        <v>4213</v>
      </c>
      <c r="G44" s="21">
        <v>0</v>
      </c>
    </row>
    <row r="45" spans="1:7" ht="21.75" customHeight="1">
      <c r="A45" s="13" t="s">
        <v>309</v>
      </c>
      <c r="B45" s="14" t="s">
        <v>322</v>
      </c>
      <c r="C45" s="75" t="s">
        <v>141</v>
      </c>
      <c r="D45" s="15" t="s">
        <v>323</v>
      </c>
      <c r="E45" s="20">
        <v>1685</v>
      </c>
      <c r="F45" s="20">
        <v>1685</v>
      </c>
      <c r="G45" s="21">
        <v>0</v>
      </c>
    </row>
    <row r="46" spans="1:7" ht="21.75" customHeight="1">
      <c r="A46" s="13" t="s">
        <v>309</v>
      </c>
      <c r="B46" s="14" t="s">
        <v>324</v>
      </c>
      <c r="C46" s="75" t="s">
        <v>141</v>
      </c>
      <c r="D46" s="15" t="s">
        <v>325</v>
      </c>
      <c r="E46" s="20">
        <v>22600</v>
      </c>
      <c r="F46" s="20">
        <v>22600</v>
      </c>
      <c r="G46" s="21">
        <v>0</v>
      </c>
    </row>
    <row r="47" spans="1:7" ht="21.75" customHeight="1">
      <c r="A47" s="13" t="s">
        <v>326</v>
      </c>
      <c r="B47" s="14"/>
      <c r="C47" s="75"/>
      <c r="D47" s="15" t="s">
        <v>327</v>
      </c>
      <c r="E47" s="20">
        <v>5141</v>
      </c>
      <c r="F47" s="20">
        <v>0</v>
      </c>
      <c r="G47" s="21">
        <v>5141</v>
      </c>
    </row>
    <row r="48" spans="1:7" ht="21.75" customHeight="1">
      <c r="A48" s="13" t="s">
        <v>328</v>
      </c>
      <c r="B48" s="14" t="s">
        <v>329</v>
      </c>
      <c r="C48" s="75" t="s">
        <v>141</v>
      </c>
      <c r="D48" s="15" t="s">
        <v>330</v>
      </c>
      <c r="E48" s="20">
        <v>1356</v>
      </c>
      <c r="F48" s="20">
        <v>0</v>
      </c>
      <c r="G48" s="21">
        <v>1356</v>
      </c>
    </row>
    <row r="49" spans="1:7" ht="21.75" customHeight="1">
      <c r="A49" s="13" t="s">
        <v>328</v>
      </c>
      <c r="B49" s="14" t="s">
        <v>366</v>
      </c>
      <c r="C49" s="75" t="s">
        <v>141</v>
      </c>
      <c r="D49" s="15" t="s">
        <v>367</v>
      </c>
      <c r="E49" s="20">
        <v>112</v>
      </c>
      <c r="F49" s="20">
        <v>0</v>
      </c>
      <c r="G49" s="21">
        <v>112</v>
      </c>
    </row>
    <row r="50" spans="1:7" ht="21.75" customHeight="1">
      <c r="A50" s="13" t="s">
        <v>328</v>
      </c>
      <c r="B50" s="14" t="s">
        <v>331</v>
      </c>
      <c r="C50" s="75" t="s">
        <v>141</v>
      </c>
      <c r="D50" s="15" t="s">
        <v>332</v>
      </c>
      <c r="E50" s="20">
        <v>500</v>
      </c>
      <c r="F50" s="20">
        <v>0</v>
      </c>
      <c r="G50" s="21">
        <v>500</v>
      </c>
    </row>
    <row r="51" spans="1:7" ht="21.75" customHeight="1">
      <c r="A51" s="13" t="s">
        <v>328</v>
      </c>
      <c r="B51" s="14" t="s">
        <v>333</v>
      </c>
      <c r="C51" s="75" t="s">
        <v>141</v>
      </c>
      <c r="D51" s="15" t="s">
        <v>334</v>
      </c>
      <c r="E51" s="20">
        <v>500</v>
      </c>
      <c r="F51" s="20">
        <v>0</v>
      </c>
      <c r="G51" s="21">
        <v>500</v>
      </c>
    </row>
    <row r="52" spans="1:7" ht="21.75" customHeight="1">
      <c r="A52" s="13" t="s">
        <v>328</v>
      </c>
      <c r="B52" s="14" t="s">
        <v>335</v>
      </c>
      <c r="C52" s="75" t="s">
        <v>141</v>
      </c>
      <c r="D52" s="15" t="s">
        <v>336</v>
      </c>
      <c r="E52" s="20">
        <v>400</v>
      </c>
      <c r="F52" s="20">
        <v>0</v>
      </c>
      <c r="G52" s="21">
        <v>400</v>
      </c>
    </row>
    <row r="53" spans="1:7" ht="21.75" customHeight="1">
      <c r="A53" s="13" t="s">
        <v>328</v>
      </c>
      <c r="B53" s="14" t="s">
        <v>337</v>
      </c>
      <c r="C53" s="75" t="s">
        <v>141</v>
      </c>
      <c r="D53" s="15" t="s">
        <v>338</v>
      </c>
      <c r="E53" s="20">
        <v>220</v>
      </c>
      <c r="F53" s="20">
        <v>0</v>
      </c>
      <c r="G53" s="21">
        <v>220</v>
      </c>
    </row>
    <row r="54" spans="1:7" ht="21.75" customHeight="1">
      <c r="A54" s="13" t="s">
        <v>328</v>
      </c>
      <c r="B54" s="14" t="s">
        <v>339</v>
      </c>
      <c r="C54" s="75" t="s">
        <v>141</v>
      </c>
      <c r="D54" s="15" t="s">
        <v>340</v>
      </c>
      <c r="E54" s="20">
        <v>100</v>
      </c>
      <c r="F54" s="20">
        <v>0</v>
      </c>
      <c r="G54" s="21">
        <v>100</v>
      </c>
    </row>
    <row r="55" spans="1:7" ht="21.75" customHeight="1">
      <c r="A55" s="13" t="s">
        <v>328</v>
      </c>
      <c r="B55" s="14" t="s">
        <v>341</v>
      </c>
      <c r="C55" s="75" t="s">
        <v>141</v>
      </c>
      <c r="D55" s="15" t="s">
        <v>342</v>
      </c>
      <c r="E55" s="20">
        <v>721</v>
      </c>
      <c r="F55" s="20">
        <v>0</v>
      </c>
      <c r="G55" s="21">
        <v>721</v>
      </c>
    </row>
    <row r="56" spans="1:7" ht="21.75" customHeight="1">
      <c r="A56" s="13" t="s">
        <v>328</v>
      </c>
      <c r="B56" s="14" t="s">
        <v>343</v>
      </c>
      <c r="C56" s="75" t="s">
        <v>141</v>
      </c>
      <c r="D56" s="15" t="s">
        <v>344</v>
      </c>
      <c r="E56" s="20">
        <v>1220</v>
      </c>
      <c r="F56" s="20">
        <v>0</v>
      </c>
      <c r="G56" s="21">
        <v>1220</v>
      </c>
    </row>
    <row r="57" spans="1:7" ht="21.75" customHeight="1">
      <c r="A57" s="13" t="s">
        <v>328</v>
      </c>
      <c r="B57" s="14" t="s">
        <v>347</v>
      </c>
      <c r="C57" s="75" t="s">
        <v>141</v>
      </c>
      <c r="D57" s="15" t="s">
        <v>348</v>
      </c>
      <c r="E57" s="20">
        <v>12</v>
      </c>
      <c r="F57" s="20">
        <v>0</v>
      </c>
      <c r="G57" s="21">
        <v>12</v>
      </c>
    </row>
    <row r="58" spans="1:7" ht="21.75" customHeight="1">
      <c r="A58" s="13" t="s">
        <v>349</v>
      </c>
      <c r="B58" s="14"/>
      <c r="C58" s="75"/>
      <c r="D58" s="15" t="s">
        <v>350</v>
      </c>
      <c r="E58" s="20">
        <v>2772</v>
      </c>
      <c r="F58" s="20">
        <v>2772</v>
      </c>
      <c r="G58" s="21">
        <v>0</v>
      </c>
    </row>
    <row r="59" spans="1:7" ht="21.75" customHeight="1">
      <c r="A59" s="13" t="s">
        <v>351</v>
      </c>
      <c r="B59" s="14" t="s">
        <v>360</v>
      </c>
      <c r="C59" s="75" t="s">
        <v>141</v>
      </c>
      <c r="D59" s="15" t="s">
        <v>361</v>
      </c>
      <c r="E59" s="20">
        <v>2</v>
      </c>
      <c r="F59" s="20">
        <v>2</v>
      </c>
      <c r="G59" s="21">
        <v>0</v>
      </c>
    </row>
    <row r="60" spans="1:7" ht="21.75" customHeight="1">
      <c r="A60" s="13" t="s">
        <v>351</v>
      </c>
      <c r="B60" s="14" t="s">
        <v>362</v>
      </c>
      <c r="C60" s="75" t="s">
        <v>141</v>
      </c>
      <c r="D60" s="15" t="s">
        <v>363</v>
      </c>
      <c r="E60" s="20">
        <v>2598</v>
      </c>
      <c r="F60" s="20">
        <v>2598</v>
      </c>
      <c r="G60" s="21">
        <v>0</v>
      </c>
    </row>
    <row r="61" spans="1:7" ht="21.75" customHeight="1">
      <c r="A61" s="13" t="s">
        <v>351</v>
      </c>
      <c r="B61" s="14" t="s">
        <v>364</v>
      </c>
      <c r="C61" s="75" t="s">
        <v>141</v>
      </c>
      <c r="D61" s="15" t="s">
        <v>365</v>
      </c>
      <c r="E61" s="20">
        <v>172</v>
      </c>
      <c r="F61" s="20">
        <v>172</v>
      </c>
      <c r="G61" s="21">
        <v>0</v>
      </c>
    </row>
    <row r="62" spans="1:7" ht="21.75" customHeight="1">
      <c r="A62" s="13"/>
      <c r="B62" s="14"/>
      <c r="C62" s="75" t="s">
        <v>144</v>
      </c>
      <c r="D62" s="15" t="s">
        <v>145</v>
      </c>
      <c r="E62" s="20">
        <v>51991</v>
      </c>
      <c r="F62" s="20">
        <v>50065</v>
      </c>
      <c r="G62" s="21">
        <v>1926</v>
      </c>
    </row>
    <row r="63" spans="1:7" ht="21.75" customHeight="1">
      <c r="A63" s="13" t="s">
        <v>307</v>
      </c>
      <c r="B63" s="14"/>
      <c r="C63" s="75"/>
      <c r="D63" s="15" t="s">
        <v>308</v>
      </c>
      <c r="E63" s="20">
        <v>43065</v>
      </c>
      <c r="F63" s="20">
        <v>43065</v>
      </c>
      <c r="G63" s="21">
        <v>0</v>
      </c>
    </row>
    <row r="64" spans="1:7" ht="21.75" customHeight="1">
      <c r="A64" s="13" t="s">
        <v>309</v>
      </c>
      <c r="B64" s="14" t="s">
        <v>310</v>
      </c>
      <c r="C64" s="75" t="s">
        <v>146</v>
      </c>
      <c r="D64" s="15" t="s">
        <v>311</v>
      </c>
      <c r="E64" s="20">
        <v>27975</v>
      </c>
      <c r="F64" s="20">
        <v>27975</v>
      </c>
      <c r="G64" s="21">
        <v>0</v>
      </c>
    </row>
    <row r="65" spans="1:7" ht="21.75" customHeight="1">
      <c r="A65" s="13" t="s">
        <v>309</v>
      </c>
      <c r="B65" s="14" t="s">
        <v>312</v>
      </c>
      <c r="C65" s="75" t="s">
        <v>146</v>
      </c>
      <c r="D65" s="15" t="s">
        <v>313</v>
      </c>
      <c r="E65" s="20">
        <v>855</v>
      </c>
      <c r="F65" s="20">
        <v>855</v>
      </c>
      <c r="G65" s="21">
        <v>0</v>
      </c>
    </row>
    <row r="66" spans="1:7" ht="21.75" customHeight="1">
      <c r="A66" s="13" t="s">
        <v>309</v>
      </c>
      <c r="B66" s="14" t="s">
        <v>316</v>
      </c>
      <c r="C66" s="75" t="s">
        <v>146</v>
      </c>
      <c r="D66" s="15" t="s">
        <v>317</v>
      </c>
      <c r="E66" s="20">
        <v>2715</v>
      </c>
      <c r="F66" s="20">
        <v>2715</v>
      </c>
      <c r="G66" s="21">
        <v>0</v>
      </c>
    </row>
    <row r="67" spans="1:7" ht="21.75" customHeight="1">
      <c r="A67" s="13" t="s">
        <v>309</v>
      </c>
      <c r="B67" s="14" t="s">
        <v>318</v>
      </c>
      <c r="C67" s="75" t="s">
        <v>146</v>
      </c>
      <c r="D67" s="15" t="s">
        <v>319</v>
      </c>
      <c r="E67" s="20">
        <v>11520</v>
      </c>
      <c r="F67" s="20">
        <v>11520</v>
      </c>
      <c r="G67" s="21">
        <v>0</v>
      </c>
    </row>
    <row r="68" spans="1:7" ht="21.75" customHeight="1">
      <c r="A68" s="13" t="s">
        <v>326</v>
      </c>
      <c r="B68" s="14"/>
      <c r="C68" s="75"/>
      <c r="D68" s="15" t="s">
        <v>327</v>
      </c>
      <c r="E68" s="20">
        <v>1926</v>
      </c>
      <c r="F68" s="20">
        <v>0</v>
      </c>
      <c r="G68" s="21">
        <v>1926</v>
      </c>
    </row>
    <row r="69" spans="1:7" ht="21.75" customHeight="1">
      <c r="A69" s="13" t="s">
        <v>328</v>
      </c>
      <c r="B69" s="14" t="s">
        <v>341</v>
      </c>
      <c r="C69" s="75" t="s">
        <v>146</v>
      </c>
      <c r="D69" s="15" t="s">
        <v>342</v>
      </c>
      <c r="E69" s="20">
        <v>1678</v>
      </c>
      <c r="F69" s="20">
        <v>0</v>
      </c>
      <c r="G69" s="21">
        <v>1678</v>
      </c>
    </row>
    <row r="70" spans="1:7" ht="21.75" customHeight="1">
      <c r="A70" s="13" t="s">
        <v>328</v>
      </c>
      <c r="B70" s="14" t="s">
        <v>347</v>
      </c>
      <c r="C70" s="75" t="s">
        <v>146</v>
      </c>
      <c r="D70" s="15" t="s">
        <v>348</v>
      </c>
      <c r="E70" s="20">
        <v>248</v>
      </c>
      <c r="F70" s="20">
        <v>0</v>
      </c>
      <c r="G70" s="21">
        <v>248</v>
      </c>
    </row>
    <row r="71" spans="1:7" ht="21.75" customHeight="1">
      <c r="A71" s="13" t="s">
        <v>349</v>
      </c>
      <c r="B71" s="14"/>
      <c r="C71" s="75"/>
      <c r="D71" s="15" t="s">
        <v>350</v>
      </c>
      <c r="E71" s="20">
        <v>7000</v>
      </c>
      <c r="F71" s="20">
        <v>7000</v>
      </c>
      <c r="G71" s="21">
        <v>0</v>
      </c>
    </row>
    <row r="72" spans="1:7" ht="21.75" customHeight="1">
      <c r="A72" s="13" t="s">
        <v>351</v>
      </c>
      <c r="B72" s="14" t="s">
        <v>354</v>
      </c>
      <c r="C72" s="75" t="s">
        <v>146</v>
      </c>
      <c r="D72" s="15" t="s">
        <v>355</v>
      </c>
      <c r="E72" s="20">
        <v>67</v>
      </c>
      <c r="F72" s="20">
        <v>67</v>
      </c>
      <c r="G72" s="21">
        <v>0</v>
      </c>
    </row>
    <row r="73" spans="1:7" ht="21.75" customHeight="1">
      <c r="A73" s="13" t="s">
        <v>351</v>
      </c>
      <c r="B73" s="14" t="s">
        <v>356</v>
      </c>
      <c r="C73" s="75" t="s">
        <v>146</v>
      </c>
      <c r="D73" s="15" t="s">
        <v>357</v>
      </c>
      <c r="E73" s="20">
        <v>312</v>
      </c>
      <c r="F73" s="20">
        <v>312</v>
      </c>
      <c r="G73" s="21">
        <v>0</v>
      </c>
    </row>
    <row r="74" spans="1:7" ht="21.75" customHeight="1">
      <c r="A74" s="13" t="s">
        <v>351</v>
      </c>
      <c r="B74" s="14" t="s">
        <v>360</v>
      </c>
      <c r="C74" s="75" t="s">
        <v>146</v>
      </c>
      <c r="D74" s="15" t="s">
        <v>361</v>
      </c>
      <c r="E74" s="20">
        <v>32</v>
      </c>
      <c r="F74" s="20">
        <v>32</v>
      </c>
      <c r="G74" s="21">
        <v>0</v>
      </c>
    </row>
    <row r="75" spans="1:7" ht="21.75" customHeight="1">
      <c r="A75" s="13" t="s">
        <v>351</v>
      </c>
      <c r="B75" s="14" t="s">
        <v>362</v>
      </c>
      <c r="C75" s="75" t="s">
        <v>146</v>
      </c>
      <c r="D75" s="15" t="s">
        <v>363</v>
      </c>
      <c r="E75" s="20">
        <v>4842</v>
      </c>
      <c r="F75" s="20">
        <v>4842</v>
      </c>
      <c r="G75" s="21">
        <v>0</v>
      </c>
    </row>
    <row r="76" spans="1:7" ht="21.75" customHeight="1">
      <c r="A76" s="13" t="s">
        <v>351</v>
      </c>
      <c r="B76" s="14" t="s">
        <v>364</v>
      </c>
      <c r="C76" s="75" t="s">
        <v>146</v>
      </c>
      <c r="D76" s="15" t="s">
        <v>365</v>
      </c>
      <c r="E76" s="20">
        <v>1747</v>
      </c>
      <c r="F76" s="20">
        <v>1747</v>
      </c>
      <c r="G76" s="21">
        <v>0</v>
      </c>
    </row>
    <row r="77" spans="1:7" ht="21.75" customHeight="1">
      <c r="A77" s="13"/>
      <c r="B77" s="14"/>
      <c r="C77" s="75" t="s">
        <v>148</v>
      </c>
      <c r="D77" s="15" t="s">
        <v>149</v>
      </c>
      <c r="E77" s="20">
        <v>6598</v>
      </c>
      <c r="F77" s="20">
        <v>5175</v>
      </c>
      <c r="G77" s="21">
        <v>1423</v>
      </c>
    </row>
    <row r="78" spans="1:7" ht="21.75" customHeight="1">
      <c r="A78" s="13" t="s">
        <v>307</v>
      </c>
      <c r="B78" s="14"/>
      <c r="C78" s="75"/>
      <c r="D78" s="15" t="s">
        <v>308</v>
      </c>
      <c r="E78" s="20">
        <v>4703</v>
      </c>
      <c r="F78" s="20">
        <v>4703</v>
      </c>
      <c r="G78" s="21">
        <v>0</v>
      </c>
    </row>
    <row r="79" spans="1:7" ht="21.75" customHeight="1">
      <c r="A79" s="13" t="s">
        <v>309</v>
      </c>
      <c r="B79" s="14" t="s">
        <v>310</v>
      </c>
      <c r="C79" s="75" t="s">
        <v>150</v>
      </c>
      <c r="D79" s="15" t="s">
        <v>311</v>
      </c>
      <c r="E79" s="20">
        <v>1762</v>
      </c>
      <c r="F79" s="20">
        <v>1762</v>
      </c>
      <c r="G79" s="21">
        <v>0</v>
      </c>
    </row>
    <row r="80" spans="1:7" ht="21.75" customHeight="1">
      <c r="A80" s="13" t="s">
        <v>309</v>
      </c>
      <c r="B80" s="14" t="s">
        <v>312</v>
      </c>
      <c r="C80" s="75" t="s">
        <v>150</v>
      </c>
      <c r="D80" s="15" t="s">
        <v>313</v>
      </c>
      <c r="E80" s="20">
        <v>992</v>
      </c>
      <c r="F80" s="20">
        <v>992</v>
      </c>
      <c r="G80" s="21">
        <v>0</v>
      </c>
    </row>
    <row r="81" spans="1:7" ht="21.75" customHeight="1">
      <c r="A81" s="13" t="s">
        <v>309</v>
      </c>
      <c r="B81" s="14" t="s">
        <v>314</v>
      </c>
      <c r="C81" s="75" t="s">
        <v>150</v>
      </c>
      <c r="D81" s="15" t="s">
        <v>315</v>
      </c>
      <c r="E81" s="20">
        <v>147</v>
      </c>
      <c r="F81" s="20">
        <v>147</v>
      </c>
      <c r="G81" s="21">
        <v>0</v>
      </c>
    </row>
    <row r="82" spans="1:7" ht="21.75" customHeight="1">
      <c r="A82" s="13" t="s">
        <v>309</v>
      </c>
      <c r="B82" s="14" t="s">
        <v>316</v>
      </c>
      <c r="C82" s="75" t="s">
        <v>150</v>
      </c>
      <c r="D82" s="15" t="s">
        <v>317</v>
      </c>
      <c r="E82" s="20">
        <v>192</v>
      </c>
      <c r="F82" s="20">
        <v>192</v>
      </c>
      <c r="G82" s="21">
        <v>0</v>
      </c>
    </row>
    <row r="83" spans="1:7" ht="21.75" customHeight="1">
      <c r="A83" s="13" t="s">
        <v>309</v>
      </c>
      <c r="B83" s="14" t="s">
        <v>318</v>
      </c>
      <c r="C83" s="75" t="s">
        <v>150</v>
      </c>
      <c r="D83" s="15" t="s">
        <v>319</v>
      </c>
      <c r="E83" s="20">
        <v>640</v>
      </c>
      <c r="F83" s="20">
        <v>640</v>
      </c>
      <c r="G83" s="21">
        <v>0</v>
      </c>
    </row>
    <row r="84" spans="1:7" ht="21.75" customHeight="1">
      <c r="A84" s="13" t="s">
        <v>309</v>
      </c>
      <c r="B84" s="14" t="s">
        <v>320</v>
      </c>
      <c r="C84" s="75" t="s">
        <v>150</v>
      </c>
      <c r="D84" s="15" t="s">
        <v>321</v>
      </c>
      <c r="E84" s="20">
        <v>693</v>
      </c>
      <c r="F84" s="20">
        <v>693</v>
      </c>
      <c r="G84" s="21">
        <v>0</v>
      </c>
    </row>
    <row r="85" spans="1:7" ht="21.75" customHeight="1">
      <c r="A85" s="13" t="s">
        <v>309</v>
      </c>
      <c r="B85" s="14" t="s">
        <v>322</v>
      </c>
      <c r="C85" s="75" t="s">
        <v>150</v>
      </c>
      <c r="D85" s="15" t="s">
        <v>323</v>
      </c>
      <c r="E85" s="20">
        <v>277</v>
      </c>
      <c r="F85" s="20">
        <v>277</v>
      </c>
      <c r="G85" s="21">
        <v>0</v>
      </c>
    </row>
    <row r="86" spans="1:7" ht="21.75" customHeight="1">
      <c r="A86" s="13" t="s">
        <v>326</v>
      </c>
      <c r="B86" s="14"/>
      <c r="C86" s="75"/>
      <c r="D86" s="15" t="s">
        <v>327</v>
      </c>
      <c r="E86" s="20">
        <v>1423</v>
      </c>
      <c r="F86" s="20">
        <v>0</v>
      </c>
      <c r="G86" s="21">
        <v>1423</v>
      </c>
    </row>
    <row r="87" spans="1:7" ht="21.75" customHeight="1">
      <c r="A87" s="13" t="s">
        <v>328</v>
      </c>
      <c r="B87" s="14" t="s">
        <v>329</v>
      </c>
      <c r="C87" s="75" t="s">
        <v>150</v>
      </c>
      <c r="D87" s="15" t="s">
        <v>330</v>
      </c>
      <c r="E87" s="20">
        <v>200</v>
      </c>
      <c r="F87" s="20">
        <v>0</v>
      </c>
      <c r="G87" s="21">
        <v>200</v>
      </c>
    </row>
    <row r="88" spans="1:7" ht="21.75" customHeight="1">
      <c r="A88" s="13" t="s">
        <v>328</v>
      </c>
      <c r="B88" s="14" t="s">
        <v>366</v>
      </c>
      <c r="C88" s="75" t="s">
        <v>150</v>
      </c>
      <c r="D88" s="15" t="s">
        <v>367</v>
      </c>
      <c r="E88" s="20">
        <v>20</v>
      </c>
      <c r="F88" s="20">
        <v>0</v>
      </c>
      <c r="G88" s="21">
        <v>20</v>
      </c>
    </row>
    <row r="89" spans="1:7" ht="21.75" customHeight="1">
      <c r="A89" s="13" t="s">
        <v>328</v>
      </c>
      <c r="B89" s="14" t="s">
        <v>333</v>
      </c>
      <c r="C89" s="75" t="s">
        <v>150</v>
      </c>
      <c r="D89" s="15" t="s">
        <v>334</v>
      </c>
      <c r="E89" s="20">
        <v>200</v>
      </c>
      <c r="F89" s="20">
        <v>0</v>
      </c>
      <c r="G89" s="21">
        <v>200</v>
      </c>
    </row>
    <row r="90" spans="1:7" ht="21.75" customHeight="1">
      <c r="A90" s="13" t="s">
        <v>328</v>
      </c>
      <c r="B90" s="14" t="s">
        <v>335</v>
      </c>
      <c r="C90" s="75" t="s">
        <v>150</v>
      </c>
      <c r="D90" s="15" t="s">
        <v>336</v>
      </c>
      <c r="E90" s="20">
        <v>100</v>
      </c>
      <c r="F90" s="20">
        <v>0</v>
      </c>
      <c r="G90" s="21">
        <v>100</v>
      </c>
    </row>
    <row r="91" spans="1:7" ht="21.75" customHeight="1">
      <c r="A91" s="13" t="s">
        <v>328</v>
      </c>
      <c r="B91" s="14" t="s">
        <v>339</v>
      </c>
      <c r="C91" s="75" t="s">
        <v>150</v>
      </c>
      <c r="D91" s="15" t="s">
        <v>340</v>
      </c>
      <c r="E91" s="20">
        <v>40</v>
      </c>
      <c r="F91" s="20">
        <v>0</v>
      </c>
      <c r="G91" s="21">
        <v>40</v>
      </c>
    </row>
    <row r="92" spans="1:7" ht="21.75" customHeight="1">
      <c r="A92" s="13" t="s">
        <v>328</v>
      </c>
      <c r="B92" s="14" t="s">
        <v>341</v>
      </c>
      <c r="C92" s="75" t="s">
        <v>150</v>
      </c>
      <c r="D92" s="15" t="s">
        <v>342</v>
      </c>
      <c r="E92" s="20">
        <v>106</v>
      </c>
      <c r="F92" s="20">
        <v>0</v>
      </c>
      <c r="G92" s="21">
        <v>106</v>
      </c>
    </row>
    <row r="93" spans="1:7" ht="21.75" customHeight="1">
      <c r="A93" s="13" t="s">
        <v>328</v>
      </c>
      <c r="B93" s="14" t="s">
        <v>343</v>
      </c>
      <c r="C93" s="75" t="s">
        <v>150</v>
      </c>
      <c r="D93" s="15" t="s">
        <v>344</v>
      </c>
      <c r="E93" s="20">
        <v>200</v>
      </c>
      <c r="F93" s="20">
        <v>0</v>
      </c>
      <c r="G93" s="21">
        <v>200</v>
      </c>
    </row>
    <row r="94" spans="1:7" ht="21.75" customHeight="1">
      <c r="A94" s="13" t="s">
        <v>328</v>
      </c>
      <c r="B94" s="14" t="s">
        <v>345</v>
      </c>
      <c r="C94" s="75" t="s">
        <v>150</v>
      </c>
      <c r="D94" s="15" t="s">
        <v>346</v>
      </c>
      <c r="E94" s="20">
        <v>510</v>
      </c>
      <c r="F94" s="20">
        <v>0</v>
      </c>
      <c r="G94" s="21">
        <v>510</v>
      </c>
    </row>
    <row r="95" spans="1:7" ht="21.75" customHeight="1">
      <c r="A95" s="13" t="s">
        <v>328</v>
      </c>
      <c r="B95" s="14" t="s">
        <v>347</v>
      </c>
      <c r="C95" s="75" t="s">
        <v>150</v>
      </c>
      <c r="D95" s="15" t="s">
        <v>348</v>
      </c>
      <c r="E95" s="20">
        <v>47</v>
      </c>
      <c r="F95" s="20">
        <v>0</v>
      </c>
      <c r="G95" s="21">
        <v>47</v>
      </c>
    </row>
    <row r="96" spans="1:7" ht="21.75" customHeight="1">
      <c r="A96" s="13" t="s">
        <v>349</v>
      </c>
      <c r="B96" s="14"/>
      <c r="C96" s="75"/>
      <c r="D96" s="15" t="s">
        <v>350</v>
      </c>
      <c r="E96" s="20">
        <v>472</v>
      </c>
      <c r="F96" s="20">
        <v>472</v>
      </c>
      <c r="G96" s="21">
        <v>0</v>
      </c>
    </row>
    <row r="97" spans="1:7" ht="21.75" customHeight="1">
      <c r="A97" s="13" t="s">
        <v>351</v>
      </c>
      <c r="B97" s="14" t="s">
        <v>360</v>
      </c>
      <c r="C97" s="75" t="s">
        <v>150</v>
      </c>
      <c r="D97" s="15" t="s">
        <v>361</v>
      </c>
      <c r="E97" s="20">
        <v>1</v>
      </c>
      <c r="F97" s="20">
        <v>1</v>
      </c>
      <c r="G97" s="21">
        <v>0</v>
      </c>
    </row>
    <row r="98" spans="1:7" ht="21.75" customHeight="1">
      <c r="A98" s="13" t="s">
        <v>351</v>
      </c>
      <c r="B98" s="14" t="s">
        <v>362</v>
      </c>
      <c r="C98" s="75" t="s">
        <v>150</v>
      </c>
      <c r="D98" s="15" t="s">
        <v>363</v>
      </c>
      <c r="E98" s="20">
        <v>407</v>
      </c>
      <c r="F98" s="20">
        <v>407</v>
      </c>
      <c r="G98" s="21">
        <v>0</v>
      </c>
    </row>
    <row r="99" spans="1:7" ht="21.75" customHeight="1">
      <c r="A99" s="13" t="s">
        <v>351</v>
      </c>
      <c r="B99" s="14" t="s">
        <v>364</v>
      </c>
      <c r="C99" s="75" t="s">
        <v>150</v>
      </c>
      <c r="D99" s="15" t="s">
        <v>365</v>
      </c>
      <c r="E99" s="20">
        <v>64</v>
      </c>
      <c r="F99" s="20">
        <v>64</v>
      </c>
      <c r="G99" s="2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243" width="8" style="1" customWidth="1"/>
    <col min="244" max="16384" width="6.83203125" style="1" customWidth="1"/>
  </cols>
  <sheetData>
    <row r="1" spans="1:3" ht="25.5" customHeight="1">
      <c r="A1" s="164" t="s">
        <v>368</v>
      </c>
      <c r="B1" s="164"/>
      <c r="C1" s="164"/>
    </row>
    <row r="2" spans="1:243" ht="19.5" customHeight="1">
      <c r="A2" s="2"/>
      <c r="B2" s="3"/>
      <c r="C2" s="3"/>
      <c r="D2" s="3"/>
      <c r="E2" s="3"/>
      <c r="F2" s="23" t="s">
        <v>369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140" t="s">
        <v>370</v>
      </c>
      <c r="B3" s="140"/>
      <c r="C3" s="140"/>
      <c r="D3" s="140"/>
      <c r="E3" s="140"/>
      <c r="F3" s="1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5"/>
      <c r="B4" s="5"/>
      <c r="C4" s="5"/>
      <c r="D4" s="5"/>
      <c r="E4" s="5"/>
      <c r="F4" s="24" t="s">
        <v>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28" t="s">
        <v>68</v>
      </c>
      <c r="B5" s="29"/>
      <c r="C5" s="30"/>
      <c r="D5" s="165" t="s">
        <v>69</v>
      </c>
      <c r="E5" s="143" t="s">
        <v>371</v>
      </c>
      <c r="F5" s="146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31" t="s">
        <v>78</v>
      </c>
      <c r="B6" s="32" t="s">
        <v>79</v>
      </c>
      <c r="C6" s="33" t="s">
        <v>80</v>
      </c>
      <c r="D6" s="166"/>
      <c r="E6" s="144"/>
      <c r="F6" s="147"/>
      <c r="G6" s="4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21" customHeight="1">
      <c r="A7" s="13"/>
      <c r="B7" s="13"/>
      <c r="C7" s="14"/>
      <c r="D7" s="15"/>
      <c r="E7" s="13" t="s">
        <v>58</v>
      </c>
      <c r="F7" s="21">
        <v>101008</v>
      </c>
      <c r="G7" s="4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</row>
    <row r="8" spans="1:8" ht="21" customHeight="1">
      <c r="A8" s="13"/>
      <c r="B8" s="13"/>
      <c r="C8" s="14"/>
      <c r="D8" s="15" t="s">
        <v>81</v>
      </c>
      <c r="E8" s="13" t="s">
        <v>82</v>
      </c>
      <c r="F8" s="21">
        <v>16400</v>
      </c>
      <c r="G8"/>
      <c r="H8"/>
    </row>
    <row r="9" spans="1:8" ht="21" customHeight="1">
      <c r="A9" s="13" t="s">
        <v>111</v>
      </c>
      <c r="B9" s="13"/>
      <c r="C9" s="14"/>
      <c r="D9" s="15"/>
      <c r="E9" s="13" t="s">
        <v>112</v>
      </c>
      <c r="F9" s="21">
        <v>16400</v>
      </c>
      <c r="G9"/>
      <c r="H9"/>
    </row>
    <row r="10" spans="1:8" ht="21" customHeight="1">
      <c r="A10" s="13"/>
      <c r="B10" s="13" t="s">
        <v>113</v>
      </c>
      <c r="C10" s="14"/>
      <c r="D10" s="15"/>
      <c r="E10" s="13" t="s">
        <v>114</v>
      </c>
      <c r="F10" s="21">
        <v>16400</v>
      </c>
      <c r="G10"/>
      <c r="H10"/>
    </row>
    <row r="11" spans="1:8" ht="21" customHeight="1">
      <c r="A11" s="13"/>
      <c r="B11" s="13"/>
      <c r="C11" s="14" t="s">
        <v>109</v>
      </c>
      <c r="D11" s="15"/>
      <c r="E11" s="13" t="s">
        <v>118</v>
      </c>
      <c r="F11" s="21">
        <v>300</v>
      </c>
      <c r="G11"/>
      <c r="H11"/>
    </row>
    <row r="12" spans="1:8" ht="21" customHeight="1">
      <c r="A12" s="13" t="s">
        <v>115</v>
      </c>
      <c r="B12" s="13" t="s">
        <v>116</v>
      </c>
      <c r="C12" s="14" t="s">
        <v>136</v>
      </c>
      <c r="D12" s="15" t="s">
        <v>90</v>
      </c>
      <c r="E12" s="13" t="s">
        <v>372</v>
      </c>
      <c r="F12" s="21">
        <v>300</v>
      </c>
      <c r="G12"/>
      <c r="H12"/>
    </row>
    <row r="13" spans="1:8" ht="21" customHeight="1">
      <c r="A13" s="13"/>
      <c r="B13" s="13"/>
      <c r="C13" s="14" t="s">
        <v>85</v>
      </c>
      <c r="D13" s="15"/>
      <c r="E13" s="13" t="s">
        <v>120</v>
      </c>
      <c r="F13" s="21">
        <v>1500</v>
      </c>
      <c r="G13"/>
      <c r="H13"/>
    </row>
    <row r="14" spans="1:8" ht="21" customHeight="1">
      <c r="A14" s="13" t="s">
        <v>115</v>
      </c>
      <c r="B14" s="13" t="s">
        <v>116</v>
      </c>
      <c r="C14" s="14" t="s">
        <v>88</v>
      </c>
      <c r="D14" s="15" t="s">
        <v>90</v>
      </c>
      <c r="E14" s="13" t="s">
        <v>373</v>
      </c>
      <c r="F14" s="21">
        <v>500</v>
      </c>
      <c r="G14"/>
      <c r="H14"/>
    </row>
    <row r="15" spans="1:8" ht="21" customHeight="1">
      <c r="A15" s="13" t="s">
        <v>115</v>
      </c>
      <c r="B15" s="13" t="s">
        <v>116</v>
      </c>
      <c r="C15" s="14" t="s">
        <v>88</v>
      </c>
      <c r="D15" s="15" t="s">
        <v>90</v>
      </c>
      <c r="E15" s="13" t="s">
        <v>374</v>
      </c>
      <c r="F15" s="21">
        <v>1000</v>
      </c>
      <c r="G15"/>
      <c r="H15"/>
    </row>
    <row r="16" spans="1:8" ht="21" customHeight="1">
      <c r="A16" s="13"/>
      <c r="B16" s="13"/>
      <c r="C16" s="14" t="s">
        <v>93</v>
      </c>
      <c r="D16" s="15"/>
      <c r="E16" s="13" t="s">
        <v>121</v>
      </c>
      <c r="F16" s="21">
        <v>1400</v>
      </c>
      <c r="G16"/>
      <c r="H16"/>
    </row>
    <row r="17" spans="1:8" ht="21" customHeight="1">
      <c r="A17" s="13" t="s">
        <v>115</v>
      </c>
      <c r="B17" s="13" t="s">
        <v>116</v>
      </c>
      <c r="C17" s="14" t="s">
        <v>375</v>
      </c>
      <c r="D17" s="15" t="s">
        <v>90</v>
      </c>
      <c r="E17" s="13" t="s">
        <v>376</v>
      </c>
      <c r="F17" s="21">
        <v>500</v>
      </c>
      <c r="G17"/>
      <c r="H17"/>
    </row>
    <row r="18" spans="1:8" ht="21" customHeight="1">
      <c r="A18" s="13" t="s">
        <v>115</v>
      </c>
      <c r="B18" s="13" t="s">
        <v>116</v>
      </c>
      <c r="C18" s="14" t="s">
        <v>375</v>
      </c>
      <c r="D18" s="15" t="s">
        <v>90</v>
      </c>
      <c r="E18" s="13" t="s">
        <v>377</v>
      </c>
      <c r="F18" s="21">
        <v>900</v>
      </c>
      <c r="G18"/>
      <c r="H18"/>
    </row>
    <row r="19" spans="1:8" ht="21" customHeight="1">
      <c r="A19" s="13"/>
      <c r="B19" s="13"/>
      <c r="C19" s="14" t="s">
        <v>122</v>
      </c>
      <c r="D19" s="15"/>
      <c r="E19" s="13" t="s">
        <v>123</v>
      </c>
      <c r="F19" s="21">
        <v>2000</v>
      </c>
      <c r="G19"/>
      <c r="H19"/>
    </row>
    <row r="20" spans="1:8" ht="21" customHeight="1">
      <c r="A20" s="13" t="s">
        <v>115</v>
      </c>
      <c r="B20" s="13" t="s">
        <v>116</v>
      </c>
      <c r="C20" s="14" t="s">
        <v>378</v>
      </c>
      <c r="D20" s="15" t="s">
        <v>90</v>
      </c>
      <c r="E20" s="13" t="s">
        <v>379</v>
      </c>
      <c r="F20" s="21">
        <v>2000</v>
      </c>
      <c r="G20"/>
      <c r="H20"/>
    </row>
    <row r="21" spans="1:8" ht="21" customHeight="1">
      <c r="A21" s="13"/>
      <c r="B21" s="13"/>
      <c r="C21" s="14" t="s">
        <v>104</v>
      </c>
      <c r="D21" s="15"/>
      <c r="E21" s="13" t="s">
        <v>124</v>
      </c>
      <c r="F21" s="21">
        <v>5800</v>
      </c>
      <c r="G21"/>
      <c r="H21"/>
    </row>
    <row r="22" spans="1:8" ht="21" customHeight="1">
      <c r="A22" s="13" t="s">
        <v>115</v>
      </c>
      <c r="B22" s="13" t="s">
        <v>116</v>
      </c>
      <c r="C22" s="14" t="s">
        <v>106</v>
      </c>
      <c r="D22" s="15" t="s">
        <v>90</v>
      </c>
      <c r="E22" s="13" t="s">
        <v>380</v>
      </c>
      <c r="F22" s="21">
        <v>3000</v>
      </c>
      <c r="G22"/>
      <c r="H22"/>
    </row>
    <row r="23" spans="1:8" ht="21" customHeight="1">
      <c r="A23" s="13" t="s">
        <v>115</v>
      </c>
      <c r="B23" s="13" t="s">
        <v>116</v>
      </c>
      <c r="C23" s="14" t="s">
        <v>106</v>
      </c>
      <c r="D23" s="15" t="s">
        <v>90</v>
      </c>
      <c r="E23" s="13" t="s">
        <v>381</v>
      </c>
      <c r="F23" s="21">
        <v>2800</v>
      </c>
      <c r="G23"/>
      <c r="H23"/>
    </row>
    <row r="24" spans="1:8" ht="21" customHeight="1">
      <c r="A24" s="13"/>
      <c r="B24" s="13"/>
      <c r="C24" s="14" t="s">
        <v>125</v>
      </c>
      <c r="D24" s="15"/>
      <c r="E24" s="13" t="s">
        <v>126</v>
      </c>
      <c r="F24" s="21">
        <v>3500</v>
      </c>
      <c r="G24"/>
      <c r="H24"/>
    </row>
    <row r="25" spans="1:8" ht="21" customHeight="1">
      <c r="A25" s="13" t="s">
        <v>115</v>
      </c>
      <c r="B25" s="13" t="s">
        <v>116</v>
      </c>
      <c r="C25" s="14" t="s">
        <v>382</v>
      </c>
      <c r="D25" s="15" t="s">
        <v>90</v>
      </c>
      <c r="E25" s="13" t="s">
        <v>383</v>
      </c>
      <c r="F25" s="21">
        <v>1500</v>
      </c>
      <c r="G25"/>
      <c r="H25"/>
    </row>
    <row r="26" spans="1:8" ht="21" customHeight="1">
      <c r="A26" s="13" t="s">
        <v>115</v>
      </c>
      <c r="B26" s="13" t="s">
        <v>116</v>
      </c>
      <c r="C26" s="14" t="s">
        <v>382</v>
      </c>
      <c r="D26" s="15" t="s">
        <v>90</v>
      </c>
      <c r="E26" s="13" t="s">
        <v>384</v>
      </c>
      <c r="F26" s="21">
        <v>2000</v>
      </c>
      <c r="G26"/>
      <c r="H26"/>
    </row>
    <row r="27" spans="1:8" ht="21" customHeight="1">
      <c r="A27" s="13"/>
      <c r="B27" s="13"/>
      <c r="C27" s="14" t="s">
        <v>127</v>
      </c>
      <c r="D27" s="15"/>
      <c r="E27" s="13" t="s">
        <v>128</v>
      </c>
      <c r="F27" s="21">
        <v>400</v>
      </c>
      <c r="G27"/>
      <c r="H27"/>
    </row>
    <row r="28" spans="1:8" ht="21" customHeight="1">
      <c r="A28" s="13" t="s">
        <v>115</v>
      </c>
      <c r="B28" s="13" t="s">
        <v>116</v>
      </c>
      <c r="C28" s="14" t="s">
        <v>385</v>
      </c>
      <c r="D28" s="15" t="s">
        <v>90</v>
      </c>
      <c r="E28" s="13" t="s">
        <v>386</v>
      </c>
      <c r="F28" s="21">
        <v>400</v>
      </c>
      <c r="G28"/>
      <c r="H28"/>
    </row>
    <row r="29" spans="1:8" ht="21" customHeight="1">
      <c r="A29" s="13"/>
      <c r="B29" s="13"/>
      <c r="C29" s="14" t="s">
        <v>129</v>
      </c>
      <c r="D29" s="15"/>
      <c r="E29" s="13" t="s">
        <v>130</v>
      </c>
      <c r="F29" s="21">
        <v>500</v>
      </c>
      <c r="G29"/>
      <c r="H29"/>
    </row>
    <row r="30" spans="1:8" ht="21" customHeight="1">
      <c r="A30" s="13" t="s">
        <v>115</v>
      </c>
      <c r="B30" s="13" t="s">
        <v>116</v>
      </c>
      <c r="C30" s="14" t="s">
        <v>387</v>
      </c>
      <c r="D30" s="15" t="s">
        <v>90</v>
      </c>
      <c r="E30" s="13" t="s">
        <v>388</v>
      </c>
      <c r="F30" s="21">
        <v>500</v>
      </c>
      <c r="G30"/>
      <c r="H30"/>
    </row>
    <row r="31" spans="1:8" ht="21" customHeight="1">
      <c r="A31" s="13"/>
      <c r="B31" s="13"/>
      <c r="C31" s="14" t="s">
        <v>95</v>
      </c>
      <c r="D31" s="15"/>
      <c r="E31" s="13" t="s">
        <v>131</v>
      </c>
      <c r="F31" s="21">
        <v>1000</v>
      </c>
      <c r="G31"/>
      <c r="H31"/>
    </row>
    <row r="32" spans="1:6" ht="21" customHeight="1">
      <c r="A32" s="13" t="s">
        <v>115</v>
      </c>
      <c r="B32" s="13" t="s">
        <v>116</v>
      </c>
      <c r="C32" s="14" t="s">
        <v>389</v>
      </c>
      <c r="D32" s="15" t="s">
        <v>90</v>
      </c>
      <c r="E32" s="13" t="s">
        <v>390</v>
      </c>
      <c r="F32" s="21">
        <v>1000</v>
      </c>
    </row>
    <row r="33" spans="1:6" ht="21" customHeight="1">
      <c r="A33" s="13"/>
      <c r="B33" s="13"/>
      <c r="C33" s="14"/>
      <c r="D33" s="15" t="s">
        <v>139</v>
      </c>
      <c r="E33" s="13" t="s">
        <v>140</v>
      </c>
      <c r="F33" s="21">
        <v>44600</v>
      </c>
    </row>
    <row r="34" spans="1:6" ht="21" customHeight="1">
      <c r="A34" s="13" t="s">
        <v>111</v>
      </c>
      <c r="B34" s="13"/>
      <c r="C34" s="14"/>
      <c r="D34" s="15"/>
      <c r="E34" s="13" t="s">
        <v>112</v>
      </c>
      <c r="F34" s="21">
        <v>44600</v>
      </c>
    </row>
    <row r="35" spans="1:6" ht="21" customHeight="1">
      <c r="A35" s="13"/>
      <c r="B35" s="13" t="s">
        <v>113</v>
      </c>
      <c r="C35" s="14"/>
      <c r="D35" s="15"/>
      <c r="E35" s="13" t="s">
        <v>114</v>
      </c>
      <c r="F35" s="21">
        <v>44600</v>
      </c>
    </row>
    <row r="36" spans="1:6" ht="21" customHeight="1">
      <c r="A36" s="13"/>
      <c r="B36" s="13"/>
      <c r="C36" s="14" t="s">
        <v>93</v>
      </c>
      <c r="D36" s="15"/>
      <c r="E36" s="13" t="s">
        <v>121</v>
      </c>
      <c r="F36" s="21">
        <v>35600</v>
      </c>
    </row>
    <row r="37" spans="1:6" ht="21" customHeight="1">
      <c r="A37" s="13" t="s">
        <v>115</v>
      </c>
      <c r="B37" s="13" t="s">
        <v>116</v>
      </c>
      <c r="C37" s="14" t="s">
        <v>375</v>
      </c>
      <c r="D37" s="15" t="s">
        <v>141</v>
      </c>
      <c r="E37" s="13" t="s">
        <v>391</v>
      </c>
      <c r="F37" s="21">
        <v>3500</v>
      </c>
    </row>
    <row r="38" spans="1:6" ht="21" customHeight="1">
      <c r="A38" s="13" t="s">
        <v>115</v>
      </c>
      <c r="B38" s="13" t="s">
        <v>116</v>
      </c>
      <c r="C38" s="14" t="s">
        <v>375</v>
      </c>
      <c r="D38" s="15" t="s">
        <v>141</v>
      </c>
      <c r="E38" s="13" t="s">
        <v>392</v>
      </c>
      <c r="F38" s="21">
        <v>14900</v>
      </c>
    </row>
    <row r="39" spans="1:6" ht="21" customHeight="1">
      <c r="A39" s="13" t="s">
        <v>115</v>
      </c>
      <c r="B39" s="13" t="s">
        <v>116</v>
      </c>
      <c r="C39" s="14" t="s">
        <v>375</v>
      </c>
      <c r="D39" s="15" t="s">
        <v>141</v>
      </c>
      <c r="E39" s="13" t="s">
        <v>393</v>
      </c>
      <c r="F39" s="21">
        <v>14500</v>
      </c>
    </row>
    <row r="40" spans="1:6" ht="21" customHeight="1">
      <c r="A40" s="13" t="s">
        <v>115</v>
      </c>
      <c r="B40" s="13" t="s">
        <v>116</v>
      </c>
      <c r="C40" s="14" t="s">
        <v>375</v>
      </c>
      <c r="D40" s="15" t="s">
        <v>141</v>
      </c>
      <c r="E40" s="13" t="s">
        <v>394</v>
      </c>
      <c r="F40" s="21">
        <v>2700</v>
      </c>
    </row>
    <row r="41" spans="1:6" ht="21" customHeight="1">
      <c r="A41" s="13"/>
      <c r="B41" s="13"/>
      <c r="C41" s="14" t="s">
        <v>142</v>
      </c>
      <c r="D41" s="15"/>
      <c r="E41" s="13" t="s">
        <v>143</v>
      </c>
      <c r="F41" s="21">
        <v>9000</v>
      </c>
    </row>
    <row r="42" spans="1:6" ht="21" customHeight="1">
      <c r="A42" s="13" t="s">
        <v>115</v>
      </c>
      <c r="B42" s="13" t="s">
        <v>116</v>
      </c>
      <c r="C42" s="14" t="s">
        <v>395</v>
      </c>
      <c r="D42" s="15" t="s">
        <v>141</v>
      </c>
      <c r="E42" s="13" t="s">
        <v>396</v>
      </c>
      <c r="F42" s="21">
        <v>9000</v>
      </c>
    </row>
    <row r="43" spans="1:6" ht="21" customHeight="1">
      <c r="A43" s="13"/>
      <c r="B43" s="13"/>
      <c r="C43" s="14"/>
      <c r="D43" s="15" t="s">
        <v>144</v>
      </c>
      <c r="E43" s="13" t="s">
        <v>145</v>
      </c>
      <c r="F43" s="21">
        <v>38108</v>
      </c>
    </row>
    <row r="44" spans="1:6" ht="21" customHeight="1">
      <c r="A44" s="13" t="s">
        <v>111</v>
      </c>
      <c r="B44" s="13"/>
      <c r="C44" s="14"/>
      <c r="D44" s="15"/>
      <c r="E44" s="13" t="s">
        <v>112</v>
      </c>
      <c r="F44" s="21">
        <v>38108</v>
      </c>
    </row>
    <row r="45" spans="1:6" ht="21" customHeight="1">
      <c r="A45" s="13"/>
      <c r="B45" s="13" t="s">
        <v>113</v>
      </c>
      <c r="C45" s="14"/>
      <c r="D45" s="15"/>
      <c r="E45" s="13" t="s">
        <v>114</v>
      </c>
      <c r="F45" s="21">
        <v>38108</v>
      </c>
    </row>
    <row r="46" spans="1:6" ht="21" customHeight="1">
      <c r="A46" s="13"/>
      <c r="B46" s="13"/>
      <c r="C46" s="14" t="s">
        <v>95</v>
      </c>
      <c r="D46" s="15"/>
      <c r="E46" s="13" t="s">
        <v>131</v>
      </c>
      <c r="F46" s="21">
        <v>38108</v>
      </c>
    </row>
    <row r="47" spans="1:6" ht="21" customHeight="1">
      <c r="A47" s="13" t="s">
        <v>115</v>
      </c>
      <c r="B47" s="13" t="s">
        <v>116</v>
      </c>
      <c r="C47" s="14" t="s">
        <v>389</v>
      </c>
      <c r="D47" s="15" t="s">
        <v>146</v>
      </c>
      <c r="E47" s="13" t="s">
        <v>397</v>
      </c>
      <c r="F47" s="21">
        <v>38108</v>
      </c>
    </row>
    <row r="48" spans="1:6" ht="21" customHeight="1">
      <c r="A48" s="13"/>
      <c r="B48" s="13"/>
      <c r="C48" s="14"/>
      <c r="D48" s="15" t="s">
        <v>148</v>
      </c>
      <c r="E48" s="13" t="s">
        <v>149</v>
      </c>
      <c r="F48" s="21">
        <v>1900</v>
      </c>
    </row>
    <row r="49" spans="1:6" ht="21" customHeight="1">
      <c r="A49" s="13" t="s">
        <v>111</v>
      </c>
      <c r="B49" s="13"/>
      <c r="C49" s="14"/>
      <c r="D49" s="15"/>
      <c r="E49" s="13" t="s">
        <v>112</v>
      </c>
      <c r="F49" s="21">
        <v>1900</v>
      </c>
    </row>
    <row r="50" spans="1:6" ht="21" customHeight="1">
      <c r="A50" s="13"/>
      <c r="B50" s="13" t="s">
        <v>113</v>
      </c>
      <c r="C50" s="14"/>
      <c r="D50" s="15"/>
      <c r="E50" s="13" t="s">
        <v>114</v>
      </c>
      <c r="F50" s="21">
        <v>1900</v>
      </c>
    </row>
    <row r="51" spans="1:6" ht="21" customHeight="1">
      <c r="A51" s="13"/>
      <c r="B51" s="13"/>
      <c r="C51" s="14" t="s">
        <v>151</v>
      </c>
      <c r="D51" s="15"/>
      <c r="E51" s="13" t="s">
        <v>152</v>
      </c>
      <c r="F51" s="21">
        <v>1900</v>
      </c>
    </row>
    <row r="52" spans="1:6" ht="21" customHeight="1">
      <c r="A52" s="13" t="s">
        <v>115</v>
      </c>
      <c r="B52" s="13" t="s">
        <v>116</v>
      </c>
      <c r="C52" s="14" t="s">
        <v>398</v>
      </c>
      <c r="D52" s="15" t="s">
        <v>150</v>
      </c>
      <c r="E52" s="13" t="s">
        <v>399</v>
      </c>
      <c r="F52" s="21">
        <v>1900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68" t="s">
        <v>400</v>
      </c>
    </row>
    <row r="2" spans="1:9" ht="19.5" customHeight="1">
      <c r="A2" s="48"/>
      <c r="B2" s="48"/>
      <c r="C2" s="48"/>
      <c r="D2" s="48"/>
      <c r="E2" s="49"/>
      <c r="F2" s="48"/>
      <c r="G2" s="48"/>
      <c r="H2" s="50" t="s">
        <v>401</v>
      </c>
      <c r="I2" s="66"/>
    </row>
    <row r="3" spans="1:9" ht="25.5" customHeight="1">
      <c r="A3" s="140" t="s">
        <v>402</v>
      </c>
      <c r="B3" s="140"/>
      <c r="C3" s="140"/>
      <c r="D3" s="140"/>
      <c r="E3" s="140"/>
      <c r="F3" s="140"/>
      <c r="G3" s="140"/>
      <c r="H3" s="140"/>
      <c r="I3" s="66"/>
    </row>
    <row r="4" spans="1:9" ht="19.5" customHeight="1">
      <c r="A4" s="6"/>
      <c r="B4" s="51"/>
      <c r="C4" s="51"/>
      <c r="D4" s="51"/>
      <c r="E4" s="51"/>
      <c r="F4" s="51"/>
      <c r="G4" s="51"/>
      <c r="H4" s="24" t="s">
        <v>5</v>
      </c>
      <c r="I4" s="66"/>
    </row>
    <row r="5" spans="1:9" ht="19.5" customHeight="1">
      <c r="A5" s="143" t="s">
        <v>403</v>
      </c>
      <c r="B5" s="143" t="s">
        <v>404</v>
      </c>
      <c r="C5" s="146" t="s">
        <v>405</v>
      </c>
      <c r="D5" s="146"/>
      <c r="E5" s="146"/>
      <c r="F5" s="146"/>
      <c r="G5" s="146"/>
      <c r="H5" s="146"/>
      <c r="I5" s="66"/>
    </row>
    <row r="6" spans="1:9" ht="19.5" customHeight="1">
      <c r="A6" s="143"/>
      <c r="B6" s="143"/>
      <c r="C6" s="167" t="s">
        <v>58</v>
      </c>
      <c r="D6" s="169" t="s">
        <v>236</v>
      </c>
      <c r="E6" s="52" t="s">
        <v>406</v>
      </c>
      <c r="F6" s="53"/>
      <c r="G6" s="53"/>
      <c r="H6" s="170" t="s">
        <v>241</v>
      </c>
      <c r="I6" s="66"/>
    </row>
    <row r="7" spans="1:9" ht="33.75" customHeight="1">
      <c r="A7" s="144"/>
      <c r="B7" s="144"/>
      <c r="C7" s="168"/>
      <c r="D7" s="145"/>
      <c r="E7" s="54" t="s">
        <v>73</v>
      </c>
      <c r="F7" s="55" t="s">
        <v>407</v>
      </c>
      <c r="G7" s="56" t="s">
        <v>249</v>
      </c>
      <c r="H7" s="163"/>
      <c r="I7" s="66"/>
    </row>
    <row r="8" spans="1:9" ht="19.5" customHeight="1">
      <c r="A8" s="13" t="s">
        <v>81</v>
      </c>
      <c r="B8" s="13" t="s">
        <v>82</v>
      </c>
      <c r="C8" s="20">
        <v>1049</v>
      </c>
      <c r="D8" s="20">
        <v>0</v>
      </c>
      <c r="E8" s="20">
        <v>749</v>
      </c>
      <c r="F8" s="20">
        <v>0</v>
      </c>
      <c r="G8" s="21">
        <v>749</v>
      </c>
      <c r="H8" s="69">
        <v>300</v>
      </c>
      <c r="I8" s="67"/>
    </row>
    <row r="9" spans="1:8" ht="19.5" customHeight="1">
      <c r="A9" s="13" t="s">
        <v>139</v>
      </c>
      <c r="B9" s="13" t="s">
        <v>140</v>
      </c>
      <c r="C9" s="20">
        <v>1320</v>
      </c>
      <c r="D9" s="20">
        <v>0</v>
      </c>
      <c r="E9" s="20">
        <v>1220</v>
      </c>
      <c r="F9" s="20">
        <v>0</v>
      </c>
      <c r="G9" s="21">
        <v>1220</v>
      </c>
      <c r="H9" s="69">
        <v>100</v>
      </c>
    </row>
    <row r="10" spans="1:9" ht="19.5" customHeight="1">
      <c r="A10" s="13" t="s">
        <v>148</v>
      </c>
      <c r="B10" s="13" t="s">
        <v>149</v>
      </c>
      <c r="C10" s="20">
        <v>240</v>
      </c>
      <c r="D10" s="20">
        <v>0</v>
      </c>
      <c r="E10" s="20">
        <v>200</v>
      </c>
      <c r="F10" s="20">
        <v>0</v>
      </c>
      <c r="G10" s="21">
        <v>200</v>
      </c>
      <c r="H10" s="69">
        <v>40</v>
      </c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王进勇</dc:creator>
  <cp:keywords/>
  <dc:description/>
  <cp:lastModifiedBy>sckc</cp:lastModifiedBy>
  <dcterms:created xsi:type="dcterms:W3CDTF">2017-04-01T02:19:34Z</dcterms:created>
  <dcterms:modified xsi:type="dcterms:W3CDTF">2017-04-01T08:34:32Z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