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75" windowHeight="12780" firstSheet="8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<sst xmlns="http://schemas.openxmlformats.org/spreadsheetml/2006/main" count="1336" uniqueCount="401">
  <si>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</si>
  <si>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</si>
  <si>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</si>
  <si>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</si>
  <si>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</si>
  <si>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</si>
  <si>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</si>
  <si>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</si>
  <si>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</si>
  <si>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</si>
  <si>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</si>
  <si>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</si>
  <si>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</si>
  <si>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</si>
  <si>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</si>
  <si>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</si>
  <si>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</si>
  <si>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</si>
  <si>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</si>
  <si>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</si>
  <si>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</si>
  <si>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</si>
  <si>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</si>
  <si>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</si>
  <si>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</si>
  <si>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</si>
  <si>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</si>
  <si>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</si>
  <si>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</si>
  <si>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</si>
  <si>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</si>
  <si>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</si>
  <si>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</si>
  <si>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</si>
  <si>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</si>
  <si>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</si>
  <si>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</si>
  <si>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</si>
  <si>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</si>
  <si>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</si>
  <si>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</si>
  <si>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</si>
  <si>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</si>
  <si>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</si>
  <si>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</si>
  <si>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</si>
  <si>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</si>
  <si>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</si>
  <si>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</si>
  <si>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</si>
  <si>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</si>
  <si>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</si>
  <si>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</si>
  <si>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</si>
  <si>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</si>
  <si>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</si>
  <si>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</si>
  <si>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</si>
  <si>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</si>
  <si>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</si>
  <si>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</si>
  <si>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</si>
  <si>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</si>
  <si>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</si>
  <si>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</si>
  <si>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</si>
  <si>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</si>
  <si>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</si>
  <si>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</si>
  <si>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</si>
  <si>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</si>
  <si>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</si>
  <si>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</si>
  <si>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</si>
  <si>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</si>
  <si>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</si>
  <si>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</si>
  <si>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326301</t>
  </si>
  <si>
    <t>市科技局机关</t>
  </si>
  <si>
    <t>206</t>
  </si>
  <si>
    <t xml:space="preserve">  科学技术支出</t>
  </si>
  <si>
    <t>01</t>
  </si>
  <si>
    <t xml:space="preserve">    科学技术管理事务</t>
  </si>
  <si>
    <t xml:space="preserve">  206</t>
  </si>
  <si>
    <t xml:space="preserve">  01</t>
  </si>
  <si>
    <t xml:space="preserve">  326301</t>
  </si>
  <si>
    <t xml:space="preserve">      行政运行</t>
  </si>
  <si>
    <t>99</t>
  </si>
  <si>
    <t xml:space="preserve">      其他科学技术管理事务支出</t>
  </si>
  <si>
    <t>04</t>
  </si>
  <si>
    <t xml:space="preserve">    技术研究与开发</t>
  </si>
  <si>
    <t xml:space="preserve">  04</t>
  </si>
  <si>
    <t xml:space="preserve">      其他技术研究与开发支出</t>
  </si>
  <si>
    <t>08</t>
  </si>
  <si>
    <t xml:space="preserve">    科技交流与合作</t>
  </si>
  <si>
    <t xml:space="preserve">  08</t>
  </si>
  <si>
    <t xml:space="preserve">      其他科技交流与合作支出</t>
  </si>
  <si>
    <t xml:space="preserve">    其他科学技术支出</t>
  </si>
  <si>
    <t xml:space="preserve">  99</t>
  </si>
  <si>
    <t xml:space="preserve">      其他科学技术支出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</si>
  <si>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</si>
  <si>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</si>
  <si>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</si>
  <si>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</si>
  <si>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</si>
  <si>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</si>
  <si>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</si>
  <si>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</si>
  <si>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</si>
  <si>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</si>
  <si>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</si>
  <si>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</si>
  <si>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</si>
  <si>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</si>
  <si>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</si>
  <si>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</si>
  <si>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</si>
  <si>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</si>
  <si>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</si>
  <si>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</si>
  <si>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</si>
  <si>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</si>
  <si>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</si>
  <si>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</si>
  <si>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</si>
  <si>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</si>
  <si>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</si>
  <si>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</si>
  <si>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</si>
  <si>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326601</t>
  </si>
  <si>
    <t>市知识产权局</t>
  </si>
  <si>
    <t>201</t>
  </si>
  <si>
    <t xml:space="preserve">  一般公共服务支出</t>
  </si>
  <si>
    <t>14</t>
  </si>
  <si>
    <t xml:space="preserve">    知识产权事务</t>
  </si>
  <si>
    <t xml:space="preserve">  201</t>
  </si>
  <si>
    <t xml:space="preserve">  14</t>
  </si>
  <si>
    <t xml:space="preserve">  326601</t>
  </si>
  <si>
    <t xml:space="preserve">      专利试点和产业化推进</t>
  </si>
  <si>
    <t xml:space="preserve">      专利执法</t>
  </si>
  <si>
    <t>09</t>
  </si>
  <si>
    <t xml:space="preserve">      知识产权宏观管理</t>
  </si>
  <si>
    <t>326604</t>
  </si>
  <si>
    <t>市“两金”管理中心</t>
  </si>
  <si>
    <t xml:space="preserve">  326604</t>
  </si>
  <si>
    <t xml:space="preserve">      事业单位医疗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</si>
  <si>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</si>
  <si>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</si>
  <si>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</si>
  <si>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</si>
  <si>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</si>
  <si>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</si>
  <si>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</si>
  <si>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</si>
  <si>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</si>
  <si>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</si>
  <si>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</si>
  <si>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</si>
  <si>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</si>
  <si>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</si>
  <si>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</si>
  <si>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</si>
  <si>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</si>
  <si>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</si>
  <si>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</si>
  <si>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</si>
  <si>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</si>
  <si>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</si>
  <si>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</si>
  <si>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</si>
  <si>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</si>
  <si>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</si>
  <si>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</si>
  <si>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</si>
  <si>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</si>
  <si>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</si>
  <si>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</si>
  <si>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</si>
  <si>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</si>
  <si>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</si>
  <si>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</si>
  <si>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</si>
  <si>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</si>
  <si>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</si>
  <si>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</si>
  <si>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</si>
  <si>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</si>
  <si>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</si>
  <si>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</si>
  <si>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</si>
  <si>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</si>
  <si>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</si>
  <si>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</si>
  <si>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</si>
  <si>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</si>
  <si>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</si>
  <si>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</si>
  <si>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</si>
  <si>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</si>
  <si>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</si>
  <si>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</si>
  <si>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</si>
  <si>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</si>
  <si>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</si>
  <si>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</si>
  <si>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</si>
  <si>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</si>
  <si>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</si>
  <si>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</si>
  <si>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</si>
  <si>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</si>
  <si>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</si>
  <si>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</si>
  <si>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</si>
  <si>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</si>
  <si>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</si>
  <si>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</si>
  <si>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</si>
  <si>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</si>
  <si>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</si>
  <si>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</si>
  <si>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</si>
  <si>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</si>
  <si>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</si>
  <si>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</si>
  <si>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</si>
  <si>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</si>
  <si>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</si>
  <si>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</si>
  <si>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</si>
  <si>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</si>
  <si>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</si>
  <si>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</si>
  <si>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</si>
  <si>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</si>
  <si>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</si>
  <si>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</si>
  <si>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</si>
  <si>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</si>
  <si>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</si>
  <si>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</si>
  <si>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</si>
  <si>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</si>
  <si>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</si>
  <si>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</si>
  <si>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</si>
  <si>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</si>
  <si>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</si>
  <si>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</si>
  <si>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</si>
  <si>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</si>
  <si>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</si>
  <si>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</si>
  <si>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</si>
  <si>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</si>
  <si>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</si>
  <si>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</si>
  <si>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</si>
  <si>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</si>
  <si>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</si>
  <si>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</si>
  <si>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</si>
  <si>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</si>
  <si>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</si>
  <si>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</si>
  <si>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</si>
  <si>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</si>
  <si>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</si>
  <si>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</si>
  <si>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</si>
  <si>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</si>
  <si>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</si>
  <si>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</si>
  <si>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</si>
  <si>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</si>
  <si>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</si>
  <si>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</si>
  <si>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</si>
  <si>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</si>
  <si>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</si>
  <si>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</si>
  <si>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</si>
  <si>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</si>
  <si>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</si>
  <si>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</si>
  <si>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</si>
  <si>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</si>
  <si>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</si>
  <si>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</si>
  <si>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</si>
  <si>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</si>
  <si>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</si>
  <si>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</si>
  <si>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</si>
  <si>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</si>
  <si>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</si>
  <si>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</si>
  <si>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</si>
  <si>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</si>
  <si>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</si>
  <si>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</si>
  <si>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</si>
  <si>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</si>
  <si>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</si>
  <si>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</si>
  <si>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</si>
  <si>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</si>
  <si>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</si>
  <si>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</si>
  <si>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</si>
  <si>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</si>
  <si>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</si>
  <si>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</si>
  <si>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</si>
  <si>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</si>
  <si>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</si>
  <si>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</si>
  <si>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</si>
  <si>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</si>
  <si>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</si>
  <si>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</si>
  <si>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</si>
  <si>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</si>
  <si>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</si>
  <si>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</si>
  <si>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</si>
  <si>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</si>
  <si>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</si>
  <si>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</si>
  <si>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</si>
  <si>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</si>
  <si>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</si>
  <si>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</si>
  <si>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</si>
  <si>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</si>
  <si>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</si>
  <si>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</si>
  <si>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</si>
  <si>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</si>
  <si>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</si>
  <si>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</si>
  <si>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</si>
  <si>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</si>
  <si>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</si>
  <si>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</si>
  <si>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</si>
  <si>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</si>
  <si>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</si>
  <si>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</si>
  <si>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表3-2</t>
  </si>
  <si>
    <t>一般公共预算项目支出预算表</t>
  </si>
  <si>
    <t>单位名称（项目）</t>
  </si>
  <si>
    <t xml:space="preserve">        科技和金融结合试点工作经费（含专家咨询费）</t>
  </si>
  <si>
    <t xml:space="preserve">        科技项目监管和科技项目组织经费</t>
  </si>
  <si>
    <t xml:space="preserve">        项目评审及系统维护费</t>
  </si>
  <si>
    <t xml:space="preserve">        文化和科技融合示范基地建设工作经费</t>
  </si>
  <si>
    <t xml:space="preserve">        科技活动交流经费</t>
  </si>
  <si>
    <t xml:space="preserve">        科技型中小企业办公室工作经费</t>
  </si>
  <si>
    <t xml:space="preserve">  06</t>
  </si>
  <si>
    <t xml:space="preserve">        专利资助考察及项目评审费</t>
  </si>
  <si>
    <t xml:space="preserve">        知识产权执法办案经费</t>
  </si>
  <si>
    <t xml:space="preserve">  09</t>
  </si>
  <si>
    <t xml:space="preserve">        专利宣传培训等经费</t>
  </si>
  <si>
    <t xml:space="preserve">        两金资金管理及项目监管经费</t>
  </si>
  <si>
    <t xml:space="preserve">        科技金融信息服务平台运行维护及科技金融对接经费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</si>
  <si>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</si>
  <si>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</si>
  <si>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</si>
  <si>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</si>
  <si>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</si>
  <si>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</si>
  <si>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</si>
  <si>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</si>
  <si>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</si>
  <si>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</si>
  <si>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</si>
  <si>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</si>
  <si>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</si>
  <si>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</si>
  <si>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</si>
  <si>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</si>
  <si>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</si>
  <si>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</si>
  <si>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</si>
  <si>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</si>
  <si>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</si>
  <si>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</si>
  <si>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</si>
  <si>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</si>
  <si>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</si>
  <si>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</si>
  <si>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</si>
  <si>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</si>
  <si>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</si>
  <si>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</si>
  <si>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</si>
  <si>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</si>
  <si>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</si>
  <si>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绵阳市科学技术和知识产权局</t>
  </si>
  <si>
    <t>2017年部门预算</t>
  </si>
  <si>
    <t>报送日期： 2017年4月11日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</si>
</sst>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L18" sqref="L18"/>
    </sheetView>
  </sheetViews>
  <sheetFormatPr defaultColWidth="9.00390625" defaultRowHeight="14.25"/>
  <cols>
    <col min="1" max="1" width="42.625" style="0" customWidth="1"/>
    <col min="2" max="2" width="13.50390625" style="0" customWidth="1"/>
  </cols>
  <sheetData>
    <row r="3" spans="1:3" ht="109.5" customHeight="1">
      <c r="A3" s="10" t="s">
        <v>398</v>
      </c>
      <c r="B3" s="10"/>
      <c r="C3" s="10"/>
    </row>
    <row r="4" spans="1:3" ht="108.75" customHeight="1">
      <c r="A4" s="10" t="s">
        <v>399</v>
      </c>
      <c r="B4" s="10"/>
      <c r="C4" s="10"/>
    </row>
    <row r="9" spans="1:3" ht="14.25">
      <c r="A9" s="11" t="s">
        <v>400</v>
      </c>
      <c r="B9" s="11"/>
      <c r="C9" s="11"/>
    </row>
  </sheetData>
  <mergeCells count="3">
    <mergeCell ref="A3:C3"/>
    <mergeCell ref="A4:C4"/>
    <mergeCell ref="A9:C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B23" sqref="B23"/>
    </sheetView>
  </sheetViews>
  <sheetFormatPr defaultColWidth="9.00390625" defaultRowHeight="14.25"/>
  <sheetData>
    <row r="2" ht="14.25">
      <c r="H2" t="s">
        <v>372</v>
      </c>
    </row>
    <row r="3" spans="1:8" ht="20.25">
      <c r="A3" s="10" t="s">
        <v>373</v>
      </c>
      <c r="B3" s="10"/>
      <c r="C3" s="10"/>
      <c r="D3" s="10"/>
      <c r="E3" s="10"/>
      <c r="F3" s="10"/>
      <c r="G3" s="10"/>
      <c r="H3" s="10"/>
    </row>
    <row r="4" spans="1:8" ht="14.25">
      <c r="H4" t="s">
        <v>2</v>
      </c>
    </row>
    <row r="5" spans="1:8" ht="14.25">
      <c r="A5" s="1" t="s">
        <v>53</v>
      </c>
      <c r="B5" s="1"/>
      <c r="C5" s="1"/>
      <c r="D5" s="1"/>
      <c r="E5" s="1"/>
      <c r="F5" s="1" t="s">
        <v>375</v>
      </c>
      <c r="G5" s="1"/>
      <c r="H5" s="1"/>
    </row>
    <row r="6" spans="1:8" ht="14.25">
      <c r="A6" s="1" t="s">
        <v>64</v>
      </c>
      <c r="B6" s="1"/>
      <c r="C6" s="1"/>
      <c r="D6" s="1" t="s">
        <v>65</v>
      </c>
      <c r="E6" s="1" t="s">
        <v>152</v>
      </c>
      <c r="F6" s="1" t="s">
        <v>54</v>
      </c>
      <c r="G6" s="1" t="s">
        <v>148</v>
      </c>
      <c r="H6" s="1" t="s">
        <v>149</v>
      </c>
    </row>
    <row r="7" spans="1:8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"/>
      <c r="B12" s="1"/>
      <c r="C12" s="1"/>
      <c r="D12" s="1"/>
      <c r="E12" s="1"/>
      <c r="F12" s="1"/>
      <c r="G12" s="1"/>
      <c r="H12" s="1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H24" sqref="H24"/>
    </sheetView>
  </sheetViews>
  <sheetFormatPr defaultColWidth="9.00390625" defaultRowHeight="14.25"/>
  <cols>
    <col min="1" max="1" width="26.375" style="0" customWidth="1"/>
    <col min="2" max="2" width="14.50390625" style="0" customWidth="1"/>
    <col min="3" max="3" width="12.50390625" style="0" customWidth="1"/>
    <col min="4" max="4" width="17.125" style="0" customWidth="1"/>
    <col min="5" max="5" width="14.00390625" style="0" customWidth="1"/>
    <col min="6" max="6" width="18.25390625" style="0" customWidth="1"/>
    <col min="7" max="7" width="14.875" style="0" customWidth="1"/>
    <col min="8" max="8" width="13.25390625" style="0" customWidth="1"/>
  </cols>
  <sheetData>
    <row r="2" ht="14.25">
      <c r="H2" t="s">
        <v>376</v>
      </c>
    </row>
    <row r="3" spans="1:8" ht="20.25">
      <c r="A3" s="10" t="s">
        <v>377</v>
      </c>
      <c r="B3" s="10"/>
      <c r="C3" s="10"/>
      <c r="D3" s="10"/>
      <c r="E3" s="10"/>
      <c r="F3" s="10"/>
      <c r="G3" s="10"/>
      <c r="H3" s="10"/>
    </row>
    <row r="4" spans="1:8" ht="14.25">
      <c r="H4" t="s">
        <v>2</v>
      </c>
    </row>
    <row r="5" spans="1:8" ht="14.25">
      <c r="A5" s="1" t="s">
        <v>367</v>
      </c>
      <c r="B5" s="1" t="s">
        <v>368</v>
      </c>
      <c r="C5" s="1" t="s">
        <v>369</v>
      </c>
      <c r="D5" s="1"/>
      <c r="E5" s="1"/>
      <c r="F5" s="1"/>
      <c r="G5" s="1"/>
      <c r="H5" s="1"/>
    </row>
    <row r="6" spans="1:8" ht="14.25">
      <c r="A6" s="1"/>
      <c r="B6" s="1"/>
      <c r="C6" s="1" t="s">
        <v>54</v>
      </c>
      <c r="D6" s="1" t="s">
        <v>226</v>
      </c>
      <c r="E6" s="1" t="s">
        <v>370</v>
      </c>
      <c r="F6" s="1"/>
      <c r="G6" s="1"/>
      <c r="H6" s="1" t="s">
        <v>231</v>
      </c>
    </row>
    <row r="7" spans="1:8" ht="14.25">
      <c r="A7" s="1"/>
      <c r="B7" s="1"/>
      <c r="C7" s="1"/>
      <c r="D7" s="1"/>
      <c r="E7" s="1" t="s">
        <v>69</v>
      </c>
      <c r="F7" s="1" t="s">
        <v>371</v>
      </c>
      <c r="G7" s="1" t="s">
        <v>239</v>
      </c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B21" sqref="B21"/>
    </sheetView>
  </sheetViews>
  <sheetFormatPr defaultColWidth="9.00390625" defaultRowHeight="14.25"/>
  <sheetData>
    <row r="2" ht="14.25">
      <c r="H2" t="s">
        <v>378</v>
      </c>
    </row>
    <row r="3" spans="1:8" ht="20.25">
      <c r="A3" s="10" t="s">
        <v>379</v>
      </c>
      <c r="B3" s="10"/>
      <c r="C3" s="10"/>
      <c r="D3" s="10"/>
      <c r="E3" s="10"/>
      <c r="F3" s="10"/>
      <c r="G3" s="10"/>
      <c r="H3" s="10"/>
    </row>
    <row r="4" spans="1:8" ht="14.25">
      <c r="H4" t="s">
        <v>2</v>
      </c>
    </row>
    <row r="5" spans="1:8" ht="14.25">
      <c r="A5" s="1" t="s">
        <v>53</v>
      </c>
      <c r="B5" s="1"/>
      <c r="C5" s="1"/>
      <c r="D5" s="1"/>
      <c r="E5" s="1"/>
      <c r="F5" s="1" t="s">
        <v>380</v>
      </c>
      <c r="G5" s="1"/>
      <c r="H5" s="1"/>
    </row>
    <row r="6" spans="1:8" ht="14.25">
      <c r="A6" s="1" t="s">
        <v>64</v>
      </c>
      <c r="B6" s="1"/>
      <c r="C6" s="1"/>
      <c r="D6" s="1" t="s">
        <v>65</v>
      </c>
      <c r="E6" s="1" t="s">
        <v>152</v>
      </c>
      <c r="F6" s="1" t="s">
        <v>54</v>
      </c>
      <c r="G6" s="1" t="s">
        <v>148</v>
      </c>
      <c r="H6" s="1" t="s">
        <v>149</v>
      </c>
    </row>
    <row r="7" spans="1:8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8"/>
  <sheetViews>
    <sheetView tabSelected="1" workbookViewId="0" topLeftCell="A1">
      <selection activeCell="D13" sqref="D13"/>
    </sheetView>
  </sheetViews>
  <sheetFormatPr defaultColWidth="9.00390625" defaultRowHeight="14.25"/>
  <sheetData>
    <row r="2" ht="14.25">
      <c r="T2" t="s">
        <v>378</v>
      </c>
    </row>
    <row r="3" spans="1:21" ht="20.25">
      <c r="A3" s="10" t="s">
        <v>381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0" ht="14.25">
      <c r="T4" t="s">
        <v>2</v>
      </c>
    </row>
    <row r="5" spans="1:21" ht="14.25">
      <c r="A5" s="1" t="s">
        <v>382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383</v>
      </c>
      <c r="N5" s="1" t="s">
        <v>384</v>
      </c>
      <c r="O5" s="1"/>
      <c r="P5" s="1"/>
      <c r="Q5" s="1" t="s">
        <v>385</v>
      </c>
      <c r="R5" s="1" t="s">
        <v>386</v>
      </c>
      <c r="S5" s="1" t="s">
        <v>387</v>
      </c>
      <c r="T5" s="1" t="s">
        <v>388</v>
      </c>
      <c r="U5" s="1"/>
    </row>
    <row r="6" spans="1:21" ht="14.25">
      <c r="A6" s="1" t="s">
        <v>64</v>
      </c>
      <c r="B6" s="1"/>
      <c r="C6" s="1"/>
      <c r="D6" s="1" t="s">
        <v>367</v>
      </c>
      <c r="E6" s="1" t="s">
        <v>152</v>
      </c>
      <c r="F6" s="1" t="s">
        <v>389</v>
      </c>
      <c r="G6" s="1" t="s">
        <v>390</v>
      </c>
      <c r="H6" s="1" t="s">
        <v>391</v>
      </c>
      <c r="I6" s="1" t="s">
        <v>392</v>
      </c>
      <c r="J6" s="1" t="s">
        <v>393</v>
      </c>
      <c r="K6" s="1" t="s">
        <v>394</v>
      </c>
      <c r="L6" s="1" t="s">
        <v>395</v>
      </c>
      <c r="M6" s="1"/>
      <c r="N6" s="1" t="s">
        <v>54</v>
      </c>
      <c r="O6" s="1" t="s">
        <v>396</v>
      </c>
      <c r="P6" s="1" t="s">
        <v>397</v>
      </c>
      <c r="Q6" s="1"/>
      <c r="R6" s="1"/>
      <c r="S6" s="1"/>
      <c r="T6" s="1"/>
      <c r="U6" s="1"/>
    </row>
    <row r="7" spans="1:21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</sheetData>
  <mergeCells count="1">
    <mergeCell ref="A3:U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G16" sqref="G16"/>
    </sheetView>
  </sheetViews>
  <sheetFormatPr defaultColWidth="9.00390625" defaultRowHeight="14.25"/>
  <cols>
    <col min="1" max="1" width="29.875" style="0" customWidth="1"/>
    <col min="2" max="2" width="7.75390625" style="0" customWidth="1"/>
    <col min="3" max="3" width="29.50390625" style="0" customWidth="1"/>
    <col min="4" max="4" width="8.125" style="0" customWidth="1"/>
  </cols>
  <sheetData>
    <row r="2" ht="14.25">
      <c r="D2" t="s">
        <v>0</v>
      </c>
    </row>
    <row r="3" spans="1:4" ht="20.25">
      <c r="A3" s="4" t="s">
        <v>1</v>
      </c>
      <c r="B3" s="4"/>
      <c r="C3" s="4"/>
      <c r="D3" s="4"/>
    </row>
    <row r="4" ht="23.25" customHeight="1">
      <c r="D4" t="s">
        <v>2</v>
      </c>
    </row>
    <row r="5" spans="1:4" ht="14.25">
      <c r="A5" s="1" t="s">
        <v>3</v>
      </c>
      <c r="B5" s="1"/>
      <c r="C5" s="1" t="s">
        <v>4</v>
      </c>
      <c r="D5" s="1"/>
    </row>
    <row r="6" spans="1:4" ht="30" customHeight="1">
      <c r="A6" s="2" t="s">
        <v>5</v>
      </c>
      <c r="B6" s="2" t="s">
        <v>6</v>
      </c>
      <c r="C6" s="2" t="s">
        <v>5</v>
      </c>
      <c r="D6" s="2" t="s">
        <v>6</v>
      </c>
    </row>
    <row r="7" spans="1:4" ht="14.25">
      <c r="A7" s="1" t="s">
        <v>7</v>
      </c>
      <c r="B7" s="1">
        <v>77673</v>
      </c>
      <c r="C7" s="1" t="s">
        <v>8</v>
      </c>
      <c r="D7" s="1">
        <v>12913</v>
      </c>
    </row>
    <row r="8" spans="1:4" ht="14.25">
      <c r="A8" s="1" t="s">
        <v>9</v>
      </c>
      <c r="B8" s="1">
        <v>0</v>
      </c>
      <c r="C8" s="1" t="s">
        <v>10</v>
      </c>
      <c r="D8" s="1">
        <v>0</v>
      </c>
    </row>
    <row r="9" spans="1:4" ht="14.25">
      <c r="A9" s="1" t="s">
        <v>11</v>
      </c>
      <c r="B9" s="1">
        <v>0</v>
      </c>
      <c r="C9" s="1" t="s">
        <v>12</v>
      </c>
      <c r="D9" s="1">
        <v>0</v>
      </c>
    </row>
    <row r="10" spans="1:4" ht="14.25">
      <c r="A10" s="1" t="s">
        <v>13</v>
      </c>
      <c r="B10" s="1">
        <v>0</v>
      </c>
      <c r="C10" s="1" t="s">
        <v>14</v>
      </c>
      <c r="D10" s="1">
        <v>0</v>
      </c>
    </row>
    <row r="11" spans="1:4" ht="14.25">
      <c r="A11" s="1" t="s">
        <v>15</v>
      </c>
      <c r="B11" s="1">
        <v>0</v>
      </c>
      <c r="C11" s="1" t="s">
        <v>16</v>
      </c>
      <c r="D11" s="1">
        <v>0</v>
      </c>
    </row>
    <row r="12" spans="1:4" ht="14.25">
      <c r="A12" s="1" t="s">
        <v>17</v>
      </c>
      <c r="B12" s="1">
        <v>0</v>
      </c>
      <c r="C12" s="1" t="s">
        <v>18</v>
      </c>
      <c r="D12" s="1">
        <v>47778</v>
      </c>
    </row>
    <row r="13" spans="1:4" ht="14.25">
      <c r="A13" s="1"/>
      <c r="B13" s="1"/>
      <c r="C13" s="1" t="s">
        <v>19</v>
      </c>
      <c r="D13" s="1">
        <v>0</v>
      </c>
    </row>
    <row r="14" spans="1:4" ht="14.25">
      <c r="A14" s="1"/>
      <c r="B14" s="1"/>
      <c r="C14" s="1" t="s">
        <v>20</v>
      </c>
      <c r="D14" s="1">
        <v>10096</v>
      </c>
    </row>
    <row r="15" spans="1:4" ht="14.25">
      <c r="A15" s="1"/>
      <c r="B15" s="1"/>
      <c r="C15" s="1" t="s">
        <v>21</v>
      </c>
      <c r="D15" s="1">
        <v>0</v>
      </c>
    </row>
    <row r="16" spans="1:4" ht="14.25">
      <c r="A16" s="1"/>
      <c r="B16" s="1"/>
      <c r="C16" s="1" t="s">
        <v>22</v>
      </c>
      <c r="D16" s="1">
        <v>1713</v>
      </c>
    </row>
    <row r="17" spans="1:4" ht="14.25">
      <c r="A17" s="1"/>
      <c r="B17" s="1"/>
      <c r="C17" s="1" t="s">
        <v>23</v>
      </c>
      <c r="D17" s="1">
        <v>0</v>
      </c>
    </row>
    <row r="18" spans="1:4" ht="14.25">
      <c r="A18" s="1"/>
      <c r="B18" s="1"/>
      <c r="C18" s="1" t="s">
        <v>24</v>
      </c>
      <c r="D18" s="1">
        <v>0</v>
      </c>
    </row>
    <row r="19" spans="1:4" ht="14.25">
      <c r="A19" s="1"/>
      <c r="B19" s="1"/>
      <c r="C19" s="1" t="s">
        <v>25</v>
      </c>
      <c r="D19" s="1">
        <v>0</v>
      </c>
    </row>
    <row r="20" spans="1:4" ht="14.25">
      <c r="A20" s="1"/>
      <c r="B20" s="1"/>
      <c r="C20" s="1" t="s">
        <v>26</v>
      </c>
      <c r="D20" s="1">
        <v>0</v>
      </c>
    </row>
    <row r="21" spans="1:4" ht="14.25">
      <c r="A21" s="1"/>
      <c r="B21" s="1"/>
      <c r="C21" s="1" t="s">
        <v>27</v>
      </c>
      <c r="D21" s="1">
        <v>0</v>
      </c>
    </row>
    <row r="22" spans="1:4" ht="14.25">
      <c r="A22" s="1"/>
      <c r="B22" s="1"/>
      <c r="C22" s="1" t="s">
        <v>28</v>
      </c>
      <c r="D22" s="1">
        <v>0</v>
      </c>
    </row>
    <row r="23" spans="1:4" ht="14.25">
      <c r="A23" s="1"/>
      <c r="B23" s="1"/>
      <c r="C23" s="1" t="s">
        <v>29</v>
      </c>
      <c r="D23" s="1">
        <v>0</v>
      </c>
    </row>
    <row r="24" spans="1:4" ht="14.25">
      <c r="A24" s="1"/>
      <c r="B24" s="1"/>
      <c r="C24" s="1" t="s">
        <v>30</v>
      </c>
      <c r="D24" s="1">
        <v>0</v>
      </c>
    </row>
    <row r="25" spans="1:4" ht="14.25">
      <c r="A25" s="1"/>
      <c r="B25" s="1"/>
      <c r="C25" s="1" t="s">
        <v>31</v>
      </c>
      <c r="D25" s="1">
        <v>0</v>
      </c>
    </row>
    <row r="26" spans="1:4" ht="14.25">
      <c r="A26" s="1"/>
      <c r="B26" s="1"/>
      <c r="C26" s="1" t="s">
        <v>32</v>
      </c>
      <c r="D26" s="1">
        <v>5173</v>
      </c>
    </row>
    <row r="27" spans="1:4" ht="14.25">
      <c r="A27" s="1"/>
      <c r="B27" s="1"/>
      <c r="C27" s="1" t="s">
        <v>33</v>
      </c>
      <c r="D27" s="1">
        <v>0</v>
      </c>
    </row>
    <row r="28" spans="1:4" ht="14.25">
      <c r="A28" s="1"/>
      <c r="B28" s="1"/>
      <c r="C28" s="1" t="s">
        <v>34</v>
      </c>
      <c r="D28" s="1">
        <v>0</v>
      </c>
    </row>
    <row r="29" spans="1:4" ht="14.25">
      <c r="A29" s="1"/>
      <c r="B29" s="1"/>
      <c r="C29" s="1" t="s">
        <v>35</v>
      </c>
      <c r="D29" s="1">
        <v>0</v>
      </c>
    </row>
    <row r="30" spans="1:4" ht="14.25">
      <c r="A30" s="1"/>
      <c r="B30" s="1"/>
      <c r="C30" s="1" t="s">
        <v>36</v>
      </c>
      <c r="D30" s="1">
        <v>0</v>
      </c>
    </row>
    <row r="31" spans="1:4" ht="14.25">
      <c r="A31" s="1"/>
      <c r="B31" s="1"/>
      <c r="C31" s="1" t="s">
        <v>37</v>
      </c>
      <c r="D31" s="1">
        <v>0</v>
      </c>
    </row>
    <row r="32" spans="1:4" ht="14.25">
      <c r="A32" s="1"/>
      <c r="B32" s="1"/>
      <c r="C32" s="1" t="s">
        <v>38</v>
      </c>
      <c r="D32" s="1">
        <v>0</v>
      </c>
    </row>
    <row r="33" spans="1:4" ht="14.25">
      <c r="A33" s="1"/>
      <c r="B33" s="1"/>
      <c r="C33" s="1" t="s">
        <v>39</v>
      </c>
      <c r="D33" s="1">
        <v>0</v>
      </c>
    </row>
    <row r="34" spans="1:4" ht="14.25">
      <c r="A34" s="1"/>
      <c r="B34" s="1"/>
      <c r="C34" s="1" t="s">
        <v>40</v>
      </c>
      <c r="D34" s="1">
        <v>0</v>
      </c>
    </row>
    <row r="35" spans="1:4" ht="14.25">
      <c r="A35" s="1" t="s">
        <v>41</v>
      </c>
      <c r="B35" s="1">
        <f>SUM(B7:B34)</f>
        <v>77673</v>
      </c>
      <c r="C35" s="1" t="s">
        <v>42</v>
      </c>
      <c r="D35" s="1">
        <f>SUM(D7:D34)</f>
        <v>77673</v>
      </c>
    </row>
    <row r="36" spans="1:4" ht="14.25">
      <c r="A36" s="1" t="s">
        <v>43</v>
      </c>
      <c r="B36" s="1">
        <v>0</v>
      </c>
      <c r="C36" s="1" t="s">
        <v>44</v>
      </c>
      <c r="D36" s="1"/>
    </row>
    <row r="37" spans="1:7" ht="14.25">
      <c r="A37" s="1" t="s">
        <v>45</v>
      </c>
      <c r="B37" s="1">
        <v>0</v>
      </c>
      <c r="C37" s="1" t="s">
        <v>46</v>
      </c>
      <c r="D37" s="1"/>
      <c r="G37" t="s">
        <v>47</v>
      </c>
    </row>
    <row r="38" spans="1:4" ht="14.25">
      <c r="A38" s="1"/>
      <c r="B38" s="1"/>
      <c r="C38" s="1" t="s">
        <v>48</v>
      </c>
      <c r="D38" s="1"/>
    </row>
    <row r="39" spans="1:4" ht="14.25">
      <c r="A39" s="1"/>
      <c r="B39" s="1"/>
      <c r="C39" s="1"/>
      <c r="D39" s="1"/>
    </row>
    <row r="40" spans="1:4" ht="14.25">
      <c r="A40" s="1" t="s">
        <v>49</v>
      </c>
      <c r="B40" s="1">
        <f>SUM(B35,B36,B37)</f>
        <v>77673</v>
      </c>
      <c r="C40" s="1" t="s">
        <v>50</v>
      </c>
      <c r="D40" s="1">
        <f>D35</f>
        <v>77673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69"/>
  <sheetViews>
    <sheetView workbookViewId="0" topLeftCell="A1">
      <selection activeCell="I20" sqref="I20"/>
    </sheetView>
  </sheetViews>
  <sheetFormatPr defaultColWidth="9.00390625" defaultRowHeight="14.25"/>
  <cols>
    <col min="1" max="1" width="4.875" style="0" customWidth="1"/>
    <col min="2" max="2" width="5.00390625" style="0" customWidth="1"/>
    <col min="3" max="3" width="4.875" style="0" customWidth="1"/>
    <col min="5" max="5" width="39.125" style="0" customWidth="1"/>
  </cols>
  <sheetData>
    <row r="2" ht="14.25">
      <c r="T2" t="s">
        <v>51</v>
      </c>
    </row>
    <row r="3" spans="1:22" ht="20.2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4.25">
      <c r="T4" t="s">
        <v>2</v>
      </c>
    </row>
    <row r="5" spans="1:22" ht="14.25">
      <c r="A5" s="1" t="s">
        <v>53</v>
      </c>
      <c r="B5" s="1"/>
      <c r="C5" s="1"/>
      <c r="D5" s="1"/>
      <c r="E5" s="1"/>
      <c r="F5" s="1" t="s">
        <v>54</v>
      </c>
      <c r="G5" s="1" t="s">
        <v>55</v>
      </c>
      <c r="H5" s="1" t="s">
        <v>56</v>
      </c>
      <c r="I5" s="1" t="s">
        <v>57</v>
      </c>
      <c r="J5" s="1" t="s">
        <v>58</v>
      </c>
      <c r="K5" s="1" t="s">
        <v>59</v>
      </c>
      <c r="L5" s="1"/>
      <c r="M5" s="1" t="s">
        <v>60</v>
      </c>
      <c r="N5" s="1" t="s">
        <v>61</v>
      </c>
      <c r="O5" s="1"/>
      <c r="P5" s="1"/>
      <c r="Q5" s="1"/>
      <c r="R5" s="1"/>
      <c r="S5" s="1" t="s">
        <v>62</v>
      </c>
      <c r="T5" s="1" t="s">
        <v>63</v>
      </c>
      <c r="U5" s="1"/>
      <c r="V5" s="1"/>
    </row>
    <row r="6" spans="1:22" s="3" customFormat="1" ht="33" customHeight="1">
      <c r="A6" s="2" t="s">
        <v>64</v>
      </c>
      <c r="B6" s="2"/>
      <c r="C6" s="2"/>
      <c r="D6" s="2" t="s">
        <v>65</v>
      </c>
      <c r="E6" s="2" t="s">
        <v>66</v>
      </c>
      <c r="F6" s="2"/>
      <c r="G6" s="2"/>
      <c r="H6" s="2"/>
      <c r="I6" s="2"/>
      <c r="J6" s="2"/>
      <c r="K6" s="2" t="s">
        <v>67</v>
      </c>
      <c r="L6" s="2" t="s">
        <v>68</v>
      </c>
      <c r="M6" s="2"/>
      <c r="N6" s="2" t="s">
        <v>69</v>
      </c>
      <c r="O6" s="2" t="s">
        <v>70</v>
      </c>
      <c r="P6" s="2" t="s">
        <v>71</v>
      </c>
      <c r="Q6" s="2" t="s">
        <v>72</v>
      </c>
      <c r="R6" s="2" t="s">
        <v>73</v>
      </c>
      <c r="S6" s="2"/>
      <c r="T6" s="2"/>
      <c r="U6" s="2"/>
      <c r="V6" s="2"/>
    </row>
    <row r="7" spans="1:22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>
      <c r="A8" s="1"/>
      <c r="B8" s="1"/>
      <c r="C8" s="1"/>
      <c r="D8" s="1"/>
      <c r="E8" s="1" t="s">
        <v>54</v>
      </c>
      <c r="F8" s="1">
        <v>77673</v>
      </c>
      <c r="G8" s="1">
        <v>0</v>
      </c>
      <c r="H8" s="1">
        <v>77673</v>
      </c>
      <c r="I8" s="1">
        <v>0</v>
      </c>
      <c r="J8" s="1">
        <f>0</f>
        <v>0</v>
      </c>
      <c r="K8" s="1">
        <v>0</v>
      </c>
      <c r="L8" s="1">
        <v>0</v>
      </c>
      <c r="M8" s="1">
        <v>0</v>
      </c>
      <c r="N8" s="1">
        <v>0</v>
      </c>
      <c r="O8" s="1">
        <f>0</f>
        <v>0</v>
      </c>
      <c r="P8" s="1">
        <f>0</f>
        <v>0</v>
      </c>
      <c r="Q8" s="1">
        <f>0</f>
        <v>0</v>
      </c>
      <c r="R8" s="1">
        <v>0</v>
      </c>
      <c r="S8" s="1">
        <v>0</v>
      </c>
      <c r="T8" s="1">
        <f>0</f>
        <v>0</v>
      </c>
      <c r="U8" s="1"/>
      <c r="V8" s="1"/>
    </row>
    <row r="9" spans="1:22" ht="14.25">
      <c r="A9" s="1"/>
      <c r="B9" s="1"/>
      <c r="C9" s="1"/>
      <c r="D9" s="1" t="s">
        <v>77</v>
      </c>
      <c r="E9" s="1" t="s">
        <v>78</v>
      </c>
      <c r="F9" s="1">
        <v>52399</v>
      </c>
      <c r="G9" s="1">
        <v>0</v>
      </c>
      <c r="H9" s="1">
        <v>52399</v>
      </c>
      <c r="I9" s="1">
        <v>0</v>
      </c>
      <c r="J9" s="1">
        <f>0</f>
        <v>0</v>
      </c>
      <c r="K9" s="1">
        <v>0</v>
      </c>
      <c r="L9" s="1">
        <v>0</v>
      </c>
      <c r="M9" s="1">
        <v>0</v>
      </c>
      <c r="N9" s="1">
        <v>0</v>
      </c>
      <c r="O9" s="1">
        <f>0</f>
        <v>0</v>
      </c>
      <c r="P9" s="1">
        <f>0</f>
        <v>0</v>
      </c>
      <c r="Q9" s="1">
        <f>0</f>
        <v>0</v>
      </c>
      <c r="R9" s="1">
        <v>0</v>
      </c>
      <c r="S9" s="1">
        <v>0</v>
      </c>
      <c r="T9" s="1">
        <f>0</f>
        <v>0</v>
      </c>
      <c r="U9" s="1"/>
      <c r="V9" s="1"/>
    </row>
    <row r="10" spans="1:22" ht="14.25">
      <c r="A10" s="1" t="s">
        <v>79</v>
      </c>
      <c r="B10" s="1"/>
      <c r="C10" s="1"/>
      <c r="D10" s="1"/>
      <c r="E10" s="1" t="s">
        <v>80</v>
      </c>
      <c r="F10" s="1">
        <v>41152</v>
      </c>
      <c r="G10" s="1">
        <v>0</v>
      </c>
      <c r="H10" s="1">
        <v>41152</v>
      </c>
      <c r="I10" s="1">
        <v>0</v>
      </c>
      <c r="J10" s="1">
        <f>0</f>
        <v>0</v>
      </c>
      <c r="K10" s="1">
        <v>0</v>
      </c>
      <c r="L10" s="1">
        <v>0</v>
      </c>
      <c r="M10" s="1">
        <v>0</v>
      </c>
      <c r="N10" s="1">
        <v>0</v>
      </c>
      <c r="O10" s="1">
        <f>0</f>
        <v>0</v>
      </c>
      <c r="P10" s="1">
        <f>0</f>
        <v>0</v>
      </c>
      <c r="Q10" s="1">
        <f>0</f>
        <v>0</v>
      </c>
      <c r="R10" s="1">
        <v>0</v>
      </c>
      <c r="S10" s="1">
        <v>0</v>
      </c>
      <c r="T10" s="1">
        <f>0</f>
        <v>0</v>
      </c>
      <c r="U10" s="1"/>
      <c r="V10" s="1"/>
    </row>
    <row r="11" spans="1:22" ht="14.25">
      <c r="A11" s="1"/>
      <c r="B11" s="1" t="s">
        <v>81</v>
      </c>
      <c r="C11" s="1"/>
      <c r="D11" s="1"/>
      <c r="E11" s="1" t="s">
        <v>82</v>
      </c>
      <c r="F11" s="1">
        <v>37052</v>
      </c>
      <c r="G11" s="1">
        <v>0</v>
      </c>
      <c r="H11" s="1">
        <v>37052</v>
      </c>
      <c r="I11" s="1">
        <v>0</v>
      </c>
      <c r="J11" s="1">
        <f>0</f>
        <v>0</v>
      </c>
      <c r="K11" s="1">
        <v>0</v>
      </c>
      <c r="L11" s="1">
        <v>0</v>
      </c>
      <c r="M11" s="1">
        <v>0</v>
      </c>
      <c r="N11" s="1">
        <v>0</v>
      </c>
      <c r="O11" s="1">
        <f>0</f>
        <v>0</v>
      </c>
      <c r="P11" s="1">
        <f>0</f>
        <v>0</v>
      </c>
      <c r="Q11" s="1">
        <f>0</f>
        <v>0</v>
      </c>
      <c r="R11" s="1">
        <v>0</v>
      </c>
      <c r="S11" s="1">
        <v>0</v>
      </c>
      <c r="T11" s="1">
        <f>0</f>
        <v>0</v>
      </c>
      <c r="U11" s="1"/>
      <c r="V11" s="1"/>
    </row>
    <row r="12" spans="1:22" ht="14.25">
      <c r="A12" s="1" t="s">
        <v>83</v>
      </c>
      <c r="B12" s="1" t="s">
        <v>84</v>
      </c>
      <c r="C12" s="1" t="s">
        <v>81</v>
      </c>
      <c r="D12" s="1" t="s">
        <v>85</v>
      </c>
      <c r="E12" s="1" t="s">
        <v>86</v>
      </c>
      <c r="F12" s="1">
        <v>33452</v>
      </c>
      <c r="G12" s="1">
        <v>0</v>
      </c>
      <c r="H12" s="1">
        <v>33452</v>
      </c>
      <c r="I12" s="1">
        <v>0</v>
      </c>
      <c r="J12" s="1">
        <f>0</f>
        <v>0</v>
      </c>
      <c r="K12" s="1">
        <v>0</v>
      </c>
      <c r="L12" s="1">
        <v>0</v>
      </c>
      <c r="M12" s="1">
        <v>0</v>
      </c>
      <c r="N12" s="1">
        <v>0</v>
      </c>
      <c r="O12" s="1">
        <f>0</f>
        <v>0</v>
      </c>
      <c r="P12" s="1">
        <f>0</f>
        <v>0</v>
      </c>
      <c r="Q12" s="1">
        <f>0</f>
        <v>0</v>
      </c>
      <c r="R12" s="1">
        <v>0</v>
      </c>
      <c r="S12" s="1">
        <v>0</v>
      </c>
      <c r="T12" s="1">
        <f>0</f>
        <v>0</v>
      </c>
      <c r="U12" s="1"/>
      <c r="V12" s="1"/>
    </row>
    <row r="13" spans="1:22" ht="14.25">
      <c r="A13" s="1" t="s">
        <v>83</v>
      </c>
      <c r="B13" s="1" t="s">
        <v>84</v>
      </c>
      <c r="C13" s="1" t="s">
        <v>87</v>
      </c>
      <c r="D13" s="1" t="s">
        <v>85</v>
      </c>
      <c r="E13" s="1" t="s">
        <v>88</v>
      </c>
      <c r="F13" s="1">
        <v>3600</v>
      </c>
      <c r="G13" s="1">
        <v>0</v>
      </c>
      <c r="H13" s="1">
        <v>3600</v>
      </c>
      <c r="I13" s="1">
        <v>0</v>
      </c>
      <c r="J13" s="1">
        <f>0</f>
        <v>0</v>
      </c>
      <c r="K13" s="1">
        <v>0</v>
      </c>
      <c r="L13" s="1">
        <v>0</v>
      </c>
      <c r="M13" s="1">
        <v>0</v>
      </c>
      <c r="N13" s="1">
        <v>0</v>
      </c>
      <c r="O13" s="1">
        <f>0</f>
        <v>0</v>
      </c>
      <c r="P13" s="1">
        <f>0</f>
        <v>0</v>
      </c>
      <c r="Q13" s="1">
        <f>0</f>
        <v>0</v>
      </c>
      <c r="R13" s="1">
        <v>0</v>
      </c>
      <c r="S13" s="1">
        <v>0</v>
      </c>
      <c r="T13" s="1">
        <f>0</f>
        <v>0</v>
      </c>
      <c r="U13" s="1"/>
      <c r="V13" s="1"/>
    </row>
    <row r="14" spans="1:22" ht="14.25">
      <c r="A14" s="1"/>
      <c r="B14" s="1" t="s">
        <v>89</v>
      </c>
      <c r="C14" s="1"/>
      <c r="D14" s="1"/>
      <c r="E14" s="1" t="s">
        <v>90</v>
      </c>
      <c r="F14" s="1">
        <v>500</v>
      </c>
      <c r="G14" s="1">
        <v>0</v>
      </c>
      <c r="H14" s="1">
        <v>500</v>
      </c>
      <c r="I14" s="1">
        <v>0</v>
      </c>
      <c r="J14" s="1">
        <f>0</f>
        <v>0</v>
      </c>
      <c r="K14" s="1">
        <v>0</v>
      </c>
      <c r="L14" s="1">
        <v>0</v>
      </c>
      <c r="M14" s="1">
        <v>0</v>
      </c>
      <c r="N14" s="1">
        <v>0</v>
      </c>
      <c r="O14" s="1">
        <f>0</f>
        <v>0</v>
      </c>
      <c r="P14" s="1">
        <f>0</f>
        <v>0</v>
      </c>
      <c r="Q14" s="1">
        <f>0</f>
        <v>0</v>
      </c>
      <c r="R14" s="1">
        <v>0</v>
      </c>
      <c r="S14" s="1">
        <v>0</v>
      </c>
      <c r="T14" s="1">
        <f>0</f>
        <v>0</v>
      </c>
      <c r="U14" s="1"/>
      <c r="V14" s="1"/>
    </row>
    <row r="15" spans="1:22" ht="14.25">
      <c r="A15" s="1" t="s">
        <v>83</v>
      </c>
      <c r="B15" s="1" t="s">
        <v>91</v>
      </c>
      <c r="C15" s="1" t="s">
        <v>87</v>
      </c>
      <c r="D15" s="1" t="s">
        <v>85</v>
      </c>
      <c r="E15" s="1" t="s">
        <v>92</v>
      </c>
      <c r="F15" s="1">
        <v>500</v>
      </c>
      <c r="G15" s="1">
        <v>0</v>
      </c>
      <c r="H15" s="1">
        <v>500</v>
      </c>
      <c r="I15" s="1">
        <v>0</v>
      </c>
      <c r="J15" s="1">
        <f>0</f>
        <v>0</v>
      </c>
      <c r="K15" s="1">
        <v>0</v>
      </c>
      <c r="L15" s="1">
        <v>0</v>
      </c>
      <c r="M15" s="1">
        <v>0</v>
      </c>
      <c r="N15" s="1">
        <v>0</v>
      </c>
      <c r="O15" s="1">
        <f>0</f>
        <v>0</v>
      </c>
      <c r="P15" s="1">
        <f>0</f>
        <v>0</v>
      </c>
      <c r="Q15" s="1">
        <f>0</f>
        <v>0</v>
      </c>
      <c r="R15" s="1">
        <v>0</v>
      </c>
      <c r="S15" s="1">
        <v>0</v>
      </c>
      <c r="T15" s="1">
        <f>0</f>
        <v>0</v>
      </c>
      <c r="U15" s="1"/>
      <c r="V15" s="1"/>
    </row>
    <row r="16" spans="1:22" ht="14.25">
      <c r="A16" s="1"/>
      <c r="B16" s="1" t="s">
        <v>93</v>
      </c>
      <c r="C16" s="1"/>
      <c r="D16" s="1"/>
      <c r="E16" s="1" t="s">
        <v>94</v>
      </c>
      <c r="F16" s="1">
        <v>600</v>
      </c>
      <c r="G16" s="1">
        <v>0</v>
      </c>
      <c r="H16" s="1">
        <v>600</v>
      </c>
      <c r="I16" s="1">
        <v>0</v>
      </c>
      <c r="J16" s="1">
        <f>0</f>
        <v>0</v>
      </c>
      <c r="K16" s="1">
        <v>0</v>
      </c>
      <c r="L16" s="1">
        <v>0</v>
      </c>
      <c r="M16" s="1">
        <v>0</v>
      </c>
      <c r="N16" s="1">
        <v>0</v>
      </c>
      <c r="O16" s="1">
        <f>0</f>
        <v>0</v>
      </c>
      <c r="P16" s="1">
        <f>0</f>
        <v>0</v>
      </c>
      <c r="Q16" s="1">
        <f>0</f>
        <v>0</v>
      </c>
      <c r="R16" s="1">
        <v>0</v>
      </c>
      <c r="S16" s="1">
        <v>0</v>
      </c>
      <c r="T16" s="1">
        <f>0</f>
        <v>0</v>
      </c>
      <c r="U16" s="1"/>
      <c r="V16" s="1"/>
    </row>
    <row r="17" spans="1:22" ht="14.25">
      <c r="A17" s="1" t="s">
        <v>83</v>
      </c>
      <c r="B17" s="1" t="s">
        <v>95</v>
      </c>
      <c r="C17" s="1" t="s">
        <v>87</v>
      </c>
      <c r="D17" s="1" t="s">
        <v>85</v>
      </c>
      <c r="E17" s="1" t="s">
        <v>96</v>
      </c>
      <c r="F17" s="1">
        <v>600</v>
      </c>
      <c r="G17" s="1">
        <v>0</v>
      </c>
      <c r="H17" s="1">
        <v>600</v>
      </c>
      <c r="I17" s="1">
        <v>0</v>
      </c>
      <c r="J17" s="1">
        <f>0</f>
        <v>0</v>
      </c>
      <c r="K17" s="1">
        <v>0</v>
      </c>
      <c r="L17" s="1">
        <v>0</v>
      </c>
      <c r="M17" s="1">
        <v>0</v>
      </c>
      <c r="N17" s="1">
        <v>0</v>
      </c>
      <c r="O17" s="1">
        <f>0</f>
        <v>0</v>
      </c>
      <c r="P17" s="1">
        <f>0</f>
        <v>0</v>
      </c>
      <c r="Q17" s="1">
        <f>0</f>
        <v>0</v>
      </c>
      <c r="R17" s="1">
        <v>0</v>
      </c>
      <c r="S17" s="1">
        <v>0</v>
      </c>
      <c r="T17" s="1">
        <f>0</f>
        <v>0</v>
      </c>
      <c r="U17" s="1"/>
      <c r="V17" s="1"/>
    </row>
    <row r="18" spans="1:22" ht="14.25">
      <c r="A18" s="1"/>
      <c r="B18" s="1" t="s">
        <v>87</v>
      </c>
      <c r="C18" s="1"/>
      <c r="D18" s="1"/>
      <c r="E18" s="1" t="s">
        <v>97</v>
      </c>
      <c r="F18" s="1">
        <v>3000</v>
      </c>
      <c r="G18" s="1">
        <v>0</v>
      </c>
      <c r="H18" s="1">
        <v>3000</v>
      </c>
      <c r="I18" s="1">
        <v>0</v>
      </c>
      <c r="J18" s="1">
        <f>0</f>
        <v>0</v>
      </c>
      <c r="K18" s="1">
        <v>0</v>
      </c>
      <c r="L18" s="1">
        <v>0</v>
      </c>
      <c r="M18" s="1">
        <v>0</v>
      </c>
      <c r="N18" s="1">
        <v>0</v>
      </c>
      <c r="O18" s="1">
        <f>0</f>
        <v>0</v>
      </c>
      <c r="P18" s="1">
        <f>0</f>
        <v>0</v>
      </c>
      <c r="Q18" s="1">
        <f>0</f>
        <v>0</v>
      </c>
      <c r="R18" s="1">
        <v>0</v>
      </c>
      <c r="S18" s="1">
        <v>0</v>
      </c>
      <c r="T18" s="1">
        <f>0</f>
        <v>0</v>
      </c>
      <c r="U18" s="1"/>
      <c r="V18" s="1"/>
    </row>
    <row r="19" spans="1:22" ht="14.25">
      <c r="A19" s="1" t="s">
        <v>83</v>
      </c>
      <c r="B19" s="1" t="s">
        <v>98</v>
      </c>
      <c r="C19" s="1" t="s">
        <v>87</v>
      </c>
      <c r="D19" s="1" t="s">
        <v>85</v>
      </c>
      <c r="E19" s="1" t="s">
        <v>99</v>
      </c>
      <c r="F19" s="1">
        <v>3000</v>
      </c>
      <c r="G19" s="1">
        <v>0</v>
      </c>
      <c r="H19" s="1">
        <v>3000</v>
      </c>
      <c r="I19" s="1">
        <v>0</v>
      </c>
      <c r="J19" s="1">
        <f>0</f>
        <v>0</v>
      </c>
      <c r="K19" s="1">
        <v>0</v>
      </c>
      <c r="L19" s="1">
        <v>0</v>
      </c>
      <c r="M19" s="1">
        <v>0</v>
      </c>
      <c r="N19" s="1">
        <v>0</v>
      </c>
      <c r="O19" s="1">
        <f>0</f>
        <v>0</v>
      </c>
      <c r="P19" s="1">
        <f>0</f>
        <v>0</v>
      </c>
      <c r="Q19" s="1">
        <f>0</f>
        <v>0</v>
      </c>
      <c r="R19" s="1">
        <v>0</v>
      </c>
      <c r="S19" s="1">
        <v>0</v>
      </c>
      <c r="T19" s="1">
        <f>0</f>
        <v>0</v>
      </c>
      <c r="U19" s="1"/>
      <c r="V19" s="1"/>
    </row>
    <row r="20" spans="1:22" ht="14.25">
      <c r="A20" s="1" t="s">
        <v>100</v>
      </c>
      <c r="B20" s="1"/>
      <c r="C20" s="1"/>
      <c r="D20" s="1"/>
      <c r="E20" s="1" t="s">
        <v>101</v>
      </c>
      <c r="F20" s="1">
        <v>6738</v>
      </c>
      <c r="G20" s="1">
        <v>0</v>
      </c>
      <c r="H20" s="1">
        <v>6738</v>
      </c>
      <c r="I20" s="1">
        <v>0</v>
      </c>
      <c r="J20" s="1">
        <f>0</f>
        <v>0</v>
      </c>
      <c r="K20" s="1">
        <v>0</v>
      </c>
      <c r="L20" s="1">
        <v>0</v>
      </c>
      <c r="M20" s="1">
        <v>0</v>
      </c>
      <c r="N20" s="1">
        <v>0</v>
      </c>
      <c r="O20" s="1">
        <f>0</f>
        <v>0</v>
      </c>
      <c r="P20" s="1">
        <f>0</f>
        <v>0</v>
      </c>
      <c r="Q20" s="1">
        <f>0</f>
        <v>0</v>
      </c>
      <c r="R20" s="1">
        <v>0</v>
      </c>
      <c r="S20" s="1">
        <v>0</v>
      </c>
      <c r="T20" s="1">
        <f>0</f>
        <v>0</v>
      </c>
      <c r="U20" s="1"/>
      <c r="V20" s="1"/>
    </row>
    <row r="21" spans="1:22" ht="14.25">
      <c r="A21" s="1"/>
      <c r="B21" s="1" t="s">
        <v>102</v>
      </c>
      <c r="C21" s="1"/>
      <c r="D21" s="1"/>
      <c r="E21" s="1" t="s">
        <v>103</v>
      </c>
      <c r="F21" s="1">
        <v>6738</v>
      </c>
      <c r="G21" s="1">
        <v>0</v>
      </c>
      <c r="H21" s="1">
        <v>6738</v>
      </c>
      <c r="I21" s="1">
        <v>0</v>
      </c>
      <c r="J21" s="1">
        <f>0</f>
        <v>0</v>
      </c>
      <c r="K21" s="1">
        <v>0</v>
      </c>
      <c r="L21" s="1">
        <v>0</v>
      </c>
      <c r="M21" s="1">
        <v>0</v>
      </c>
      <c r="N21" s="1">
        <v>0</v>
      </c>
      <c r="O21" s="1">
        <f>0</f>
        <v>0</v>
      </c>
      <c r="P21" s="1">
        <f>0</f>
        <v>0</v>
      </c>
      <c r="Q21" s="1">
        <f>0</f>
        <v>0</v>
      </c>
      <c r="R21" s="1">
        <v>0</v>
      </c>
      <c r="S21" s="1">
        <v>0</v>
      </c>
      <c r="T21" s="1">
        <f>0</f>
        <v>0</v>
      </c>
      <c r="U21" s="1"/>
      <c r="V21" s="1"/>
    </row>
    <row r="22" spans="1:22" ht="14.25">
      <c r="A22" s="1" t="s">
        <v>104</v>
      </c>
      <c r="B22" s="1" t="s">
        <v>105</v>
      </c>
      <c r="C22" s="1" t="s">
        <v>102</v>
      </c>
      <c r="D22" s="1" t="s">
        <v>85</v>
      </c>
      <c r="E22" s="1" t="s">
        <v>106</v>
      </c>
      <c r="F22" s="1">
        <v>4813</v>
      </c>
      <c r="G22" s="1">
        <v>0</v>
      </c>
      <c r="H22" s="1">
        <v>4813</v>
      </c>
      <c r="I22" s="1">
        <v>0</v>
      </c>
      <c r="J22" s="1">
        <f>0</f>
        <v>0</v>
      </c>
      <c r="K22" s="1">
        <v>0</v>
      </c>
      <c r="L22" s="1">
        <v>0</v>
      </c>
      <c r="M22" s="1">
        <v>0</v>
      </c>
      <c r="N22" s="1">
        <v>0</v>
      </c>
      <c r="O22" s="1">
        <f>0</f>
        <v>0</v>
      </c>
      <c r="P22" s="1">
        <f>0</f>
        <v>0</v>
      </c>
      <c r="Q22" s="1">
        <f>0</f>
        <v>0</v>
      </c>
      <c r="R22" s="1">
        <v>0</v>
      </c>
      <c r="S22" s="1">
        <v>0</v>
      </c>
      <c r="T22" s="1">
        <f>0</f>
        <v>0</v>
      </c>
      <c r="U22" s="1"/>
      <c r="V22" s="1"/>
    </row>
    <row r="23" spans="1:22" ht="14.25">
      <c r="A23" s="1" t="s">
        <v>104</v>
      </c>
      <c r="B23" s="1" t="s">
        <v>105</v>
      </c>
      <c r="C23" s="1" t="s">
        <v>107</v>
      </c>
      <c r="D23" s="1" t="s">
        <v>85</v>
      </c>
      <c r="E23" s="1" t="s">
        <v>108</v>
      </c>
      <c r="F23" s="1">
        <v>1925</v>
      </c>
      <c r="G23" s="1">
        <v>0</v>
      </c>
      <c r="H23" s="1">
        <v>1925</v>
      </c>
      <c r="I23" s="1">
        <v>0</v>
      </c>
      <c r="J23" s="1">
        <f>0</f>
        <v>0</v>
      </c>
      <c r="K23" s="1">
        <v>0</v>
      </c>
      <c r="L23" s="1">
        <v>0</v>
      </c>
      <c r="M23" s="1">
        <v>0</v>
      </c>
      <c r="N23" s="1">
        <v>0</v>
      </c>
      <c r="O23" s="1">
        <f>0</f>
        <v>0</v>
      </c>
      <c r="P23" s="1">
        <f>0</f>
        <v>0</v>
      </c>
      <c r="Q23" s="1">
        <f>0</f>
        <v>0</v>
      </c>
      <c r="R23" s="1">
        <v>0</v>
      </c>
      <c r="S23" s="1">
        <v>0</v>
      </c>
      <c r="T23" s="1">
        <f>0</f>
        <v>0</v>
      </c>
      <c r="U23" s="1"/>
      <c r="V23" s="1"/>
    </row>
    <row r="24" spans="1:22" ht="14.25">
      <c r="A24" s="1" t="s">
        <v>109</v>
      </c>
      <c r="B24" s="1"/>
      <c r="C24" s="1"/>
      <c r="D24" s="1"/>
      <c r="E24" s="1" t="s">
        <v>110</v>
      </c>
      <c r="F24" s="1">
        <v>1106</v>
      </c>
      <c r="G24" s="1">
        <v>0</v>
      </c>
      <c r="H24" s="1">
        <v>1106</v>
      </c>
      <c r="I24" s="1">
        <v>0</v>
      </c>
      <c r="J24" s="1">
        <f>0</f>
        <v>0</v>
      </c>
      <c r="K24" s="1">
        <v>0</v>
      </c>
      <c r="L24" s="1">
        <v>0</v>
      </c>
      <c r="M24" s="1">
        <v>0</v>
      </c>
      <c r="N24" s="1">
        <v>0</v>
      </c>
      <c r="O24" s="1">
        <f>0</f>
        <v>0</v>
      </c>
      <c r="P24" s="1">
        <f>0</f>
        <v>0</v>
      </c>
      <c r="Q24" s="1">
        <f>0</f>
        <v>0</v>
      </c>
      <c r="R24" s="1">
        <v>0</v>
      </c>
      <c r="S24" s="1">
        <v>0</v>
      </c>
      <c r="T24" s="1">
        <f>0</f>
        <v>0</v>
      </c>
      <c r="U24" s="1"/>
      <c r="V24" s="1"/>
    </row>
    <row r="25" spans="1:22" ht="14.25">
      <c r="A25" s="1"/>
      <c r="B25" s="1" t="s">
        <v>111</v>
      </c>
      <c r="C25" s="1"/>
      <c r="D25" s="1"/>
      <c r="E25" s="1" t="s">
        <v>112</v>
      </c>
      <c r="F25" s="1">
        <v>7</v>
      </c>
      <c r="G25" s="1">
        <v>0</v>
      </c>
      <c r="H25" s="1">
        <v>7</v>
      </c>
      <c r="I25" s="1">
        <v>0</v>
      </c>
      <c r="J25" s="1">
        <f>0</f>
        <v>0</v>
      </c>
      <c r="K25" s="1">
        <v>0</v>
      </c>
      <c r="L25" s="1">
        <v>0</v>
      </c>
      <c r="M25" s="1">
        <v>0</v>
      </c>
      <c r="N25" s="1">
        <v>0</v>
      </c>
      <c r="O25" s="1">
        <f>0</f>
        <v>0</v>
      </c>
      <c r="P25" s="1">
        <f>0</f>
        <v>0</v>
      </c>
      <c r="Q25" s="1">
        <f>0</f>
        <v>0</v>
      </c>
      <c r="R25" s="1">
        <v>0</v>
      </c>
      <c r="S25" s="1">
        <v>0</v>
      </c>
      <c r="T25" s="1">
        <f>0</f>
        <v>0</v>
      </c>
      <c r="U25" s="1"/>
      <c r="V25" s="1"/>
    </row>
    <row r="26" spans="1:22" ht="14.25">
      <c r="A26" s="1" t="s">
        <v>113</v>
      </c>
      <c r="B26" s="1" t="s">
        <v>114</v>
      </c>
      <c r="C26" s="1" t="s">
        <v>87</v>
      </c>
      <c r="D26" s="1" t="s">
        <v>85</v>
      </c>
      <c r="E26" s="1" t="s">
        <v>115</v>
      </c>
      <c r="F26" s="1">
        <v>7</v>
      </c>
      <c r="G26" s="1">
        <v>0</v>
      </c>
      <c r="H26" s="1">
        <v>7</v>
      </c>
      <c r="I26" s="1">
        <v>0</v>
      </c>
      <c r="J26" s="1">
        <f>0</f>
        <v>0</v>
      </c>
      <c r="K26" s="1">
        <v>0</v>
      </c>
      <c r="L26" s="1">
        <v>0</v>
      </c>
      <c r="M26" s="1">
        <v>0</v>
      </c>
      <c r="N26" s="1">
        <v>0</v>
      </c>
      <c r="O26" s="1">
        <f>0</f>
        <v>0</v>
      </c>
      <c r="P26" s="1">
        <f>0</f>
        <v>0</v>
      </c>
      <c r="Q26" s="1">
        <f>0</f>
        <v>0</v>
      </c>
      <c r="R26" s="1">
        <v>0</v>
      </c>
      <c r="S26" s="1">
        <v>0</v>
      </c>
      <c r="T26" s="1">
        <f>0</f>
        <v>0</v>
      </c>
      <c r="U26" s="1"/>
      <c r="V26" s="1"/>
    </row>
    <row r="27" spans="1:22" ht="14.25">
      <c r="A27" s="1"/>
      <c r="B27" s="1" t="s">
        <v>116</v>
      </c>
      <c r="C27" s="1"/>
      <c r="D27" s="1"/>
      <c r="E27" s="1" t="s">
        <v>117</v>
      </c>
      <c r="F27" s="1">
        <v>1099</v>
      </c>
      <c r="G27" s="1">
        <v>0</v>
      </c>
      <c r="H27" s="1">
        <v>1099</v>
      </c>
      <c r="I27" s="1">
        <v>0</v>
      </c>
      <c r="J27" s="1">
        <f>0</f>
        <v>0</v>
      </c>
      <c r="K27" s="1">
        <v>0</v>
      </c>
      <c r="L27" s="1">
        <v>0</v>
      </c>
      <c r="M27" s="1">
        <v>0</v>
      </c>
      <c r="N27" s="1">
        <v>0</v>
      </c>
      <c r="O27" s="1">
        <f>0</f>
        <v>0</v>
      </c>
      <c r="P27" s="1">
        <f>0</f>
        <v>0</v>
      </c>
      <c r="Q27" s="1">
        <f>0</f>
        <v>0</v>
      </c>
      <c r="R27" s="1">
        <v>0</v>
      </c>
      <c r="S27" s="1">
        <v>0</v>
      </c>
      <c r="T27" s="1">
        <f>0</f>
        <v>0</v>
      </c>
      <c r="U27" s="1"/>
      <c r="V27" s="1"/>
    </row>
    <row r="28" spans="1:22" ht="14.25">
      <c r="A28" s="1" t="s">
        <v>113</v>
      </c>
      <c r="B28" s="1" t="s">
        <v>118</v>
      </c>
      <c r="C28" s="1" t="s">
        <v>81</v>
      </c>
      <c r="D28" s="1" t="s">
        <v>85</v>
      </c>
      <c r="E28" s="1" t="s">
        <v>119</v>
      </c>
      <c r="F28" s="1">
        <v>1099</v>
      </c>
      <c r="G28" s="1">
        <v>0</v>
      </c>
      <c r="H28" s="1">
        <v>1099</v>
      </c>
      <c r="I28" s="1">
        <v>0</v>
      </c>
      <c r="J28" s="1">
        <f>0</f>
        <v>0</v>
      </c>
      <c r="K28" s="1">
        <v>0</v>
      </c>
      <c r="L28" s="1">
        <v>0</v>
      </c>
      <c r="M28" s="1">
        <v>0</v>
      </c>
      <c r="N28" s="1">
        <v>0</v>
      </c>
      <c r="O28" s="1">
        <f>0</f>
        <v>0</v>
      </c>
      <c r="P28" s="1">
        <f>0</f>
        <v>0</v>
      </c>
      <c r="Q28" s="1">
        <f>0</f>
        <v>0</v>
      </c>
      <c r="R28" s="1">
        <v>0</v>
      </c>
      <c r="S28" s="1">
        <v>0</v>
      </c>
      <c r="T28" s="1">
        <f>0</f>
        <v>0</v>
      </c>
      <c r="U28" s="1"/>
      <c r="V28" s="1"/>
    </row>
    <row r="29" spans="1:22" ht="14.25">
      <c r="A29" s="1" t="s">
        <v>120</v>
      </c>
      <c r="B29" s="1"/>
      <c r="C29" s="1"/>
      <c r="D29" s="1"/>
      <c r="E29" s="1" t="s">
        <v>121</v>
      </c>
      <c r="F29" s="1">
        <v>3403</v>
      </c>
      <c r="G29" s="1">
        <v>0</v>
      </c>
      <c r="H29" s="1">
        <v>3403</v>
      </c>
      <c r="I29" s="1">
        <v>0</v>
      </c>
      <c r="J29" s="1">
        <f>0</f>
        <v>0</v>
      </c>
      <c r="K29" s="1">
        <v>0</v>
      </c>
      <c r="L29" s="1">
        <v>0</v>
      </c>
      <c r="M29" s="1">
        <v>0</v>
      </c>
      <c r="N29" s="1">
        <v>0</v>
      </c>
      <c r="O29" s="1">
        <f>0</f>
        <v>0</v>
      </c>
      <c r="P29" s="1">
        <f>0</f>
        <v>0</v>
      </c>
      <c r="Q29" s="1">
        <f>0</f>
        <v>0</v>
      </c>
      <c r="R29" s="1">
        <v>0</v>
      </c>
      <c r="S29" s="1">
        <v>0</v>
      </c>
      <c r="T29" s="1">
        <f>0</f>
        <v>0</v>
      </c>
      <c r="U29" s="1"/>
      <c r="V29" s="1"/>
    </row>
    <row r="30" spans="1:22" ht="14.25">
      <c r="A30" s="1"/>
      <c r="B30" s="1" t="s">
        <v>122</v>
      </c>
      <c r="C30" s="1"/>
      <c r="D30" s="1"/>
      <c r="E30" s="1" t="s">
        <v>123</v>
      </c>
      <c r="F30" s="1">
        <v>3403</v>
      </c>
      <c r="G30" s="1">
        <v>0</v>
      </c>
      <c r="H30" s="1">
        <v>3403</v>
      </c>
      <c r="I30" s="1">
        <v>0</v>
      </c>
      <c r="J30" s="1">
        <f>0</f>
        <v>0</v>
      </c>
      <c r="K30" s="1">
        <v>0</v>
      </c>
      <c r="L30" s="1">
        <v>0</v>
      </c>
      <c r="M30" s="1">
        <v>0</v>
      </c>
      <c r="N30" s="1">
        <v>0</v>
      </c>
      <c r="O30" s="1">
        <f>0</f>
        <v>0</v>
      </c>
      <c r="P30" s="1">
        <f>0</f>
        <v>0</v>
      </c>
      <c r="Q30" s="1">
        <f>0</f>
        <v>0</v>
      </c>
      <c r="R30" s="1">
        <v>0</v>
      </c>
      <c r="S30" s="1">
        <v>0</v>
      </c>
      <c r="T30" s="1">
        <f>0</f>
        <v>0</v>
      </c>
      <c r="U30" s="1"/>
      <c r="V30" s="1"/>
    </row>
    <row r="31" spans="1:22" ht="14.25">
      <c r="A31" s="1" t="s">
        <v>124</v>
      </c>
      <c r="B31" s="1" t="s">
        <v>125</v>
      </c>
      <c r="C31" s="1" t="s">
        <v>81</v>
      </c>
      <c r="D31" s="1" t="s">
        <v>85</v>
      </c>
      <c r="E31" s="1" t="s">
        <v>126</v>
      </c>
      <c r="F31" s="1">
        <v>2820</v>
      </c>
      <c r="G31" s="1">
        <v>0</v>
      </c>
      <c r="H31" s="1">
        <v>2820</v>
      </c>
      <c r="I31" s="1">
        <v>0</v>
      </c>
      <c r="J31" s="1">
        <f>0</f>
        <v>0</v>
      </c>
      <c r="K31" s="1">
        <v>0</v>
      </c>
      <c r="L31" s="1">
        <v>0</v>
      </c>
      <c r="M31" s="1">
        <v>0</v>
      </c>
      <c r="N31" s="1">
        <v>0</v>
      </c>
      <c r="O31" s="1">
        <f>0</f>
        <v>0</v>
      </c>
      <c r="P31" s="1">
        <f>0</f>
        <v>0</v>
      </c>
      <c r="Q31" s="1">
        <f>0</f>
        <v>0</v>
      </c>
      <c r="R31" s="1">
        <v>0</v>
      </c>
      <c r="S31" s="1">
        <v>0</v>
      </c>
      <c r="T31" s="1">
        <f>0</f>
        <v>0</v>
      </c>
      <c r="U31" s="1"/>
      <c r="V31" s="1"/>
    </row>
    <row r="32" spans="1:22" ht="14.25">
      <c r="A32" s="1" t="s">
        <v>124</v>
      </c>
      <c r="B32" s="1" t="s">
        <v>125</v>
      </c>
      <c r="C32" s="1" t="s">
        <v>127</v>
      </c>
      <c r="D32" s="1" t="s">
        <v>85</v>
      </c>
      <c r="E32" s="1" t="s">
        <v>128</v>
      </c>
      <c r="F32" s="1">
        <v>583</v>
      </c>
      <c r="G32" s="1">
        <v>0</v>
      </c>
      <c r="H32" s="1">
        <v>583</v>
      </c>
      <c r="I32" s="1">
        <v>0</v>
      </c>
      <c r="J32" s="1">
        <f>0</f>
        <v>0</v>
      </c>
      <c r="K32" s="1">
        <v>0</v>
      </c>
      <c r="L32" s="1">
        <v>0</v>
      </c>
      <c r="M32" s="1">
        <v>0</v>
      </c>
      <c r="N32" s="1">
        <v>0</v>
      </c>
      <c r="O32" s="1">
        <f>0</f>
        <v>0</v>
      </c>
      <c r="P32" s="1">
        <f>0</f>
        <v>0</v>
      </c>
      <c r="Q32" s="1">
        <f>0</f>
        <v>0</v>
      </c>
      <c r="R32" s="1">
        <v>0</v>
      </c>
      <c r="S32" s="1">
        <v>0</v>
      </c>
      <c r="T32" s="1">
        <f>0</f>
        <v>0</v>
      </c>
      <c r="U32" s="1"/>
      <c r="V32" s="1"/>
    </row>
    <row r="33" spans="1:22" ht="14.25">
      <c r="A33" s="1"/>
      <c r="B33" s="1"/>
      <c r="C33" s="1"/>
      <c r="D33" s="1" t="s">
        <v>129</v>
      </c>
      <c r="E33" s="1" t="s">
        <v>130</v>
      </c>
      <c r="F33" s="1">
        <v>16794</v>
      </c>
      <c r="G33" s="1">
        <v>0</v>
      </c>
      <c r="H33" s="1">
        <v>16794</v>
      </c>
      <c r="I33" s="1">
        <v>0</v>
      </c>
      <c r="J33" s="1">
        <f>0</f>
        <v>0</v>
      </c>
      <c r="K33" s="1">
        <v>0</v>
      </c>
      <c r="L33" s="1">
        <v>0</v>
      </c>
      <c r="M33" s="1">
        <v>0</v>
      </c>
      <c r="N33" s="1">
        <v>0</v>
      </c>
      <c r="O33" s="1">
        <f>0</f>
        <v>0</v>
      </c>
      <c r="P33" s="1">
        <f>0</f>
        <v>0</v>
      </c>
      <c r="Q33" s="1">
        <f>0</f>
        <v>0</v>
      </c>
      <c r="R33" s="1">
        <v>0</v>
      </c>
      <c r="S33" s="1">
        <v>0</v>
      </c>
      <c r="T33" s="1">
        <f>0</f>
        <v>0</v>
      </c>
      <c r="U33" s="1"/>
      <c r="V33" s="1"/>
    </row>
    <row r="34" spans="1:22" ht="14.25">
      <c r="A34" s="1" t="s">
        <v>131</v>
      </c>
      <c r="B34" s="1"/>
      <c r="C34" s="1"/>
      <c r="D34" s="1"/>
      <c r="E34" s="1" t="s">
        <v>132</v>
      </c>
      <c r="F34" s="1">
        <v>12913</v>
      </c>
      <c r="G34" s="1">
        <v>0</v>
      </c>
      <c r="H34" s="1">
        <v>12913</v>
      </c>
      <c r="I34" s="1">
        <v>0</v>
      </c>
      <c r="J34" s="1">
        <f>0</f>
        <v>0</v>
      </c>
      <c r="K34" s="1">
        <v>0</v>
      </c>
      <c r="L34" s="1">
        <v>0</v>
      </c>
      <c r="M34" s="1">
        <v>0</v>
      </c>
      <c r="N34" s="1">
        <v>0</v>
      </c>
      <c r="O34" s="1">
        <f>0</f>
        <v>0</v>
      </c>
      <c r="P34" s="1">
        <f>0</f>
        <v>0</v>
      </c>
      <c r="Q34" s="1">
        <f>0</f>
        <v>0</v>
      </c>
      <c r="R34" s="1">
        <v>0</v>
      </c>
      <c r="S34" s="1">
        <v>0</v>
      </c>
      <c r="T34" s="1">
        <f>0</f>
        <v>0</v>
      </c>
      <c r="U34" s="1"/>
      <c r="V34" s="1"/>
    </row>
    <row r="35" spans="1:22" ht="14.25">
      <c r="A35" s="1"/>
      <c r="B35" s="1" t="s">
        <v>133</v>
      </c>
      <c r="C35" s="1"/>
      <c r="D35" s="1"/>
      <c r="E35" s="1" t="s">
        <v>134</v>
      </c>
      <c r="F35" s="1">
        <v>12913</v>
      </c>
      <c r="G35" s="1">
        <v>0</v>
      </c>
      <c r="H35" s="1">
        <v>12913</v>
      </c>
      <c r="I35" s="1">
        <v>0</v>
      </c>
      <c r="J35" s="1">
        <f>0</f>
        <v>0</v>
      </c>
      <c r="K35" s="1">
        <v>0</v>
      </c>
      <c r="L35" s="1">
        <v>0</v>
      </c>
      <c r="M35" s="1">
        <v>0</v>
      </c>
      <c r="N35" s="1">
        <v>0</v>
      </c>
      <c r="O35" s="1">
        <f>0</f>
        <v>0</v>
      </c>
      <c r="P35" s="1">
        <f>0</f>
        <v>0</v>
      </c>
      <c r="Q35" s="1">
        <f>0</f>
        <v>0</v>
      </c>
      <c r="R35" s="1">
        <v>0</v>
      </c>
      <c r="S35" s="1">
        <v>0</v>
      </c>
      <c r="T35" s="1">
        <f>0</f>
        <v>0</v>
      </c>
      <c r="U35" s="1"/>
      <c r="V35" s="1"/>
    </row>
    <row r="36" spans="1:22" ht="14.25">
      <c r="A36" s="1" t="s">
        <v>135</v>
      </c>
      <c r="B36" s="1" t="s">
        <v>136</v>
      </c>
      <c r="C36" s="1" t="s">
        <v>81</v>
      </c>
      <c r="D36" s="1" t="s">
        <v>137</v>
      </c>
      <c r="E36" s="1" t="s">
        <v>86</v>
      </c>
      <c r="F36" s="1">
        <v>11013</v>
      </c>
      <c r="G36" s="1">
        <v>0</v>
      </c>
      <c r="H36" s="1">
        <v>11013</v>
      </c>
      <c r="I36" s="1">
        <v>0</v>
      </c>
      <c r="J36" s="1">
        <f>0</f>
        <v>0</v>
      </c>
      <c r="K36" s="1">
        <v>0</v>
      </c>
      <c r="L36" s="1">
        <v>0</v>
      </c>
      <c r="M36" s="1">
        <v>0</v>
      </c>
      <c r="N36" s="1">
        <v>0</v>
      </c>
      <c r="O36" s="1">
        <f>0</f>
        <v>0</v>
      </c>
      <c r="P36" s="1">
        <f>0</f>
        <v>0</v>
      </c>
      <c r="Q36" s="1">
        <f>0</f>
        <v>0</v>
      </c>
      <c r="R36" s="1">
        <v>0</v>
      </c>
      <c r="S36" s="1">
        <v>0</v>
      </c>
      <c r="T36" s="1">
        <f>0</f>
        <v>0</v>
      </c>
      <c r="U36" s="1"/>
      <c r="V36" s="1"/>
    </row>
    <row r="37" spans="1:22" ht="14.25">
      <c r="A37" s="1" t="s">
        <v>135</v>
      </c>
      <c r="B37" s="1" t="s">
        <v>136</v>
      </c>
      <c r="C37" s="1" t="s">
        <v>107</v>
      </c>
      <c r="D37" s="1" t="s">
        <v>137</v>
      </c>
      <c r="E37" s="1" t="s">
        <v>138</v>
      </c>
      <c r="F37" s="1">
        <v>1000</v>
      </c>
      <c r="G37" s="1">
        <v>0</v>
      </c>
      <c r="H37" s="1">
        <v>1000</v>
      </c>
      <c r="I37" s="1">
        <v>0</v>
      </c>
      <c r="J37" s="1">
        <f>0</f>
        <v>0</v>
      </c>
      <c r="K37" s="1">
        <v>0</v>
      </c>
      <c r="L37" s="1">
        <v>0</v>
      </c>
      <c r="M37" s="1">
        <v>0</v>
      </c>
      <c r="N37" s="1">
        <v>0</v>
      </c>
      <c r="O37" s="1">
        <f>0</f>
        <v>0</v>
      </c>
      <c r="P37" s="1">
        <f>0</f>
        <v>0</v>
      </c>
      <c r="Q37" s="1">
        <f>0</f>
        <v>0</v>
      </c>
      <c r="R37" s="1">
        <v>0</v>
      </c>
      <c r="S37" s="1">
        <v>0</v>
      </c>
      <c r="T37" s="1">
        <f>0</f>
        <v>0</v>
      </c>
      <c r="U37" s="1"/>
      <c r="V37" s="1"/>
    </row>
    <row r="38" spans="1:22" ht="14.25">
      <c r="A38" s="1" t="s">
        <v>135</v>
      </c>
      <c r="B38" s="1" t="s">
        <v>136</v>
      </c>
      <c r="C38" s="1" t="s">
        <v>111</v>
      </c>
      <c r="D38" s="1" t="s">
        <v>137</v>
      </c>
      <c r="E38" s="1" t="s">
        <v>139</v>
      </c>
      <c r="F38" s="1">
        <v>600</v>
      </c>
      <c r="G38" s="1">
        <v>0</v>
      </c>
      <c r="H38" s="1">
        <v>600</v>
      </c>
      <c r="I38" s="1">
        <v>0</v>
      </c>
      <c r="J38" s="1">
        <f>0</f>
        <v>0</v>
      </c>
      <c r="K38" s="1">
        <v>0</v>
      </c>
      <c r="L38" s="1">
        <v>0</v>
      </c>
      <c r="M38" s="1">
        <v>0</v>
      </c>
      <c r="N38" s="1">
        <v>0</v>
      </c>
      <c r="O38" s="1">
        <f>0</f>
        <v>0</v>
      </c>
      <c r="P38" s="1">
        <f>0</f>
        <v>0</v>
      </c>
      <c r="Q38" s="1">
        <f>0</f>
        <v>0</v>
      </c>
      <c r="R38" s="1">
        <v>0</v>
      </c>
      <c r="S38" s="1">
        <v>0</v>
      </c>
      <c r="T38" s="1">
        <f>0</f>
        <v>0</v>
      </c>
      <c r="U38" s="1"/>
      <c r="V38" s="1"/>
    </row>
    <row r="39" spans="1:22" ht="14.25">
      <c r="A39" s="1" t="s">
        <v>135</v>
      </c>
      <c r="B39" s="1" t="s">
        <v>136</v>
      </c>
      <c r="C39" s="1" t="s">
        <v>140</v>
      </c>
      <c r="D39" s="1" t="s">
        <v>137</v>
      </c>
      <c r="E39" s="1" t="s">
        <v>141</v>
      </c>
      <c r="F39" s="1">
        <v>300</v>
      </c>
      <c r="G39" s="1">
        <v>0</v>
      </c>
      <c r="H39" s="1">
        <v>300</v>
      </c>
      <c r="I39" s="1">
        <v>0</v>
      </c>
      <c r="J39" s="1">
        <f>0</f>
        <v>0</v>
      </c>
      <c r="K39" s="1">
        <v>0</v>
      </c>
      <c r="L39" s="1">
        <v>0</v>
      </c>
      <c r="M39" s="1">
        <v>0</v>
      </c>
      <c r="N39" s="1">
        <v>0</v>
      </c>
      <c r="O39" s="1">
        <f>0</f>
        <v>0</v>
      </c>
      <c r="P39" s="1">
        <f>0</f>
        <v>0</v>
      </c>
      <c r="Q39" s="1">
        <f>0</f>
        <v>0</v>
      </c>
      <c r="R39" s="1">
        <v>0</v>
      </c>
      <c r="S39" s="1">
        <v>0</v>
      </c>
      <c r="T39" s="1">
        <f>0</f>
        <v>0</v>
      </c>
      <c r="U39" s="1"/>
      <c r="V39" s="1"/>
    </row>
    <row r="40" spans="1:22" ht="14.25">
      <c r="A40" s="1" t="s">
        <v>100</v>
      </c>
      <c r="B40" s="1"/>
      <c r="C40" s="1"/>
      <c r="D40" s="1"/>
      <c r="E40" s="1" t="s">
        <v>101</v>
      </c>
      <c r="F40" s="1">
        <v>2295</v>
      </c>
      <c r="G40" s="1">
        <v>0</v>
      </c>
      <c r="H40" s="1">
        <v>2295</v>
      </c>
      <c r="I40" s="1">
        <v>0</v>
      </c>
      <c r="J40" s="1">
        <f>0</f>
        <v>0</v>
      </c>
      <c r="K40" s="1">
        <v>0</v>
      </c>
      <c r="L40" s="1">
        <v>0</v>
      </c>
      <c r="M40" s="1">
        <v>0</v>
      </c>
      <c r="N40" s="1">
        <v>0</v>
      </c>
      <c r="O40" s="1">
        <f>0</f>
        <v>0</v>
      </c>
      <c r="P40" s="1">
        <f>0</f>
        <v>0</v>
      </c>
      <c r="Q40" s="1">
        <f>0</f>
        <v>0</v>
      </c>
      <c r="R40" s="1">
        <v>0</v>
      </c>
      <c r="S40" s="1">
        <v>0</v>
      </c>
      <c r="T40" s="1">
        <f>0</f>
        <v>0</v>
      </c>
      <c r="U40" s="1"/>
      <c r="V40" s="1"/>
    </row>
    <row r="41" spans="1:22" ht="14.25">
      <c r="A41" s="1"/>
      <c r="B41" s="1" t="s">
        <v>102</v>
      </c>
      <c r="C41" s="1"/>
      <c r="D41" s="1"/>
      <c r="E41" s="1" t="s">
        <v>103</v>
      </c>
      <c r="F41" s="1">
        <v>2295</v>
      </c>
      <c r="G41" s="1">
        <v>0</v>
      </c>
      <c r="H41" s="1">
        <v>2295</v>
      </c>
      <c r="I41" s="1">
        <v>0</v>
      </c>
      <c r="J41" s="1">
        <f>0</f>
        <v>0</v>
      </c>
      <c r="K41" s="1">
        <v>0</v>
      </c>
      <c r="L41" s="1">
        <v>0</v>
      </c>
      <c r="M41" s="1">
        <v>0</v>
      </c>
      <c r="N41" s="1">
        <v>0</v>
      </c>
      <c r="O41" s="1">
        <f>0</f>
        <v>0</v>
      </c>
      <c r="P41" s="1">
        <f>0</f>
        <v>0</v>
      </c>
      <c r="Q41" s="1">
        <f>0</f>
        <v>0</v>
      </c>
      <c r="R41" s="1">
        <v>0</v>
      </c>
      <c r="S41" s="1">
        <v>0</v>
      </c>
      <c r="T41" s="1">
        <f>0</f>
        <v>0</v>
      </c>
      <c r="U41" s="1"/>
      <c r="V41" s="1"/>
    </row>
    <row r="42" spans="1:22" ht="14.25">
      <c r="A42" s="1" t="s">
        <v>104</v>
      </c>
      <c r="B42" s="1" t="s">
        <v>105</v>
      </c>
      <c r="C42" s="1" t="s">
        <v>102</v>
      </c>
      <c r="D42" s="1" t="s">
        <v>137</v>
      </c>
      <c r="E42" s="1" t="s">
        <v>106</v>
      </c>
      <c r="F42" s="1">
        <v>1639</v>
      </c>
      <c r="G42" s="1">
        <v>0</v>
      </c>
      <c r="H42" s="1">
        <v>1639</v>
      </c>
      <c r="I42" s="1">
        <v>0</v>
      </c>
      <c r="J42" s="1">
        <f>0</f>
        <v>0</v>
      </c>
      <c r="K42" s="1">
        <v>0</v>
      </c>
      <c r="L42" s="1">
        <v>0</v>
      </c>
      <c r="M42" s="1">
        <v>0</v>
      </c>
      <c r="N42" s="1">
        <v>0</v>
      </c>
      <c r="O42" s="1">
        <f>0</f>
        <v>0</v>
      </c>
      <c r="P42" s="1">
        <f>0</f>
        <v>0</v>
      </c>
      <c r="Q42" s="1">
        <f>0</f>
        <v>0</v>
      </c>
      <c r="R42" s="1">
        <v>0</v>
      </c>
      <c r="S42" s="1">
        <v>0</v>
      </c>
      <c r="T42" s="1">
        <f>0</f>
        <v>0</v>
      </c>
      <c r="U42" s="1"/>
      <c r="V42" s="1"/>
    </row>
    <row r="43" spans="1:22" ht="14.25">
      <c r="A43" s="1" t="s">
        <v>104</v>
      </c>
      <c r="B43" s="1" t="s">
        <v>105</v>
      </c>
      <c r="C43" s="1" t="s">
        <v>107</v>
      </c>
      <c r="D43" s="1" t="s">
        <v>137</v>
      </c>
      <c r="E43" s="1" t="s">
        <v>108</v>
      </c>
      <c r="F43" s="1">
        <v>656</v>
      </c>
      <c r="G43" s="1">
        <v>0</v>
      </c>
      <c r="H43" s="1">
        <v>656</v>
      </c>
      <c r="I43" s="1">
        <v>0</v>
      </c>
      <c r="J43" s="1">
        <f>0</f>
        <v>0</v>
      </c>
      <c r="K43" s="1">
        <v>0</v>
      </c>
      <c r="L43" s="1">
        <v>0</v>
      </c>
      <c r="M43" s="1">
        <v>0</v>
      </c>
      <c r="N43" s="1">
        <v>0</v>
      </c>
      <c r="O43" s="1">
        <f>0</f>
        <v>0</v>
      </c>
      <c r="P43" s="1">
        <f>0</f>
        <v>0</v>
      </c>
      <c r="Q43" s="1">
        <f>0</f>
        <v>0</v>
      </c>
      <c r="R43" s="1">
        <v>0</v>
      </c>
      <c r="S43" s="1">
        <v>0</v>
      </c>
      <c r="T43" s="1">
        <f>0</f>
        <v>0</v>
      </c>
      <c r="U43" s="1"/>
      <c r="V43" s="1"/>
    </row>
    <row r="44" spans="1:22" ht="14.25">
      <c r="A44" s="1" t="s">
        <v>109</v>
      </c>
      <c r="B44" s="1"/>
      <c r="C44" s="1"/>
      <c r="D44" s="1"/>
      <c r="E44" s="1" t="s">
        <v>110</v>
      </c>
      <c r="F44" s="1">
        <v>392</v>
      </c>
      <c r="G44" s="1">
        <v>0</v>
      </c>
      <c r="H44" s="1">
        <v>392</v>
      </c>
      <c r="I44" s="1">
        <v>0</v>
      </c>
      <c r="J44" s="1">
        <f>0</f>
        <v>0</v>
      </c>
      <c r="K44" s="1">
        <v>0</v>
      </c>
      <c r="L44" s="1">
        <v>0</v>
      </c>
      <c r="M44" s="1">
        <v>0</v>
      </c>
      <c r="N44" s="1">
        <v>0</v>
      </c>
      <c r="O44" s="1">
        <f>0</f>
        <v>0</v>
      </c>
      <c r="P44" s="1">
        <f>0</f>
        <v>0</v>
      </c>
      <c r="Q44" s="1">
        <f>0</f>
        <v>0</v>
      </c>
      <c r="R44" s="1">
        <v>0</v>
      </c>
      <c r="S44" s="1">
        <v>0</v>
      </c>
      <c r="T44" s="1">
        <f>0</f>
        <v>0</v>
      </c>
      <c r="U44" s="1"/>
      <c r="V44" s="1"/>
    </row>
    <row r="45" spans="1:22" ht="14.25">
      <c r="A45" s="1"/>
      <c r="B45" s="1" t="s">
        <v>111</v>
      </c>
      <c r="C45" s="1"/>
      <c r="D45" s="1"/>
      <c r="E45" s="1" t="s">
        <v>112</v>
      </c>
      <c r="F45" s="1">
        <v>2</v>
      </c>
      <c r="G45" s="1">
        <v>0</v>
      </c>
      <c r="H45" s="1">
        <v>2</v>
      </c>
      <c r="I45" s="1">
        <v>0</v>
      </c>
      <c r="J45" s="1">
        <f>0</f>
        <v>0</v>
      </c>
      <c r="K45" s="1">
        <v>0</v>
      </c>
      <c r="L45" s="1">
        <v>0</v>
      </c>
      <c r="M45" s="1">
        <v>0</v>
      </c>
      <c r="N45" s="1">
        <v>0</v>
      </c>
      <c r="O45" s="1">
        <f>0</f>
        <v>0</v>
      </c>
      <c r="P45" s="1">
        <f>0</f>
        <v>0</v>
      </c>
      <c r="Q45" s="1">
        <f>0</f>
        <v>0</v>
      </c>
      <c r="R45" s="1">
        <v>0</v>
      </c>
      <c r="S45" s="1">
        <v>0</v>
      </c>
      <c r="T45" s="1">
        <f>0</f>
        <v>0</v>
      </c>
      <c r="U45" s="1"/>
      <c r="V45" s="1"/>
    </row>
    <row r="46" spans="1:22" ht="14.25">
      <c r="A46" s="1" t="s">
        <v>113</v>
      </c>
      <c r="B46" s="1" t="s">
        <v>114</v>
      </c>
      <c r="C46" s="1" t="s">
        <v>87</v>
      </c>
      <c r="D46" s="1" t="s">
        <v>137</v>
      </c>
      <c r="E46" s="1" t="s">
        <v>115</v>
      </c>
      <c r="F46" s="1">
        <v>2</v>
      </c>
      <c r="G46" s="1">
        <v>0</v>
      </c>
      <c r="H46" s="1">
        <v>2</v>
      </c>
      <c r="I46" s="1">
        <v>0</v>
      </c>
      <c r="J46" s="1">
        <f>0</f>
        <v>0</v>
      </c>
      <c r="K46" s="1">
        <v>0</v>
      </c>
      <c r="L46" s="1">
        <v>0</v>
      </c>
      <c r="M46" s="1">
        <v>0</v>
      </c>
      <c r="N46" s="1">
        <v>0</v>
      </c>
      <c r="O46" s="1">
        <f>0</f>
        <v>0</v>
      </c>
      <c r="P46" s="1">
        <f>0</f>
        <v>0</v>
      </c>
      <c r="Q46" s="1">
        <f>0</f>
        <v>0</v>
      </c>
      <c r="R46" s="1">
        <v>0</v>
      </c>
      <c r="S46" s="1">
        <v>0</v>
      </c>
      <c r="T46" s="1">
        <f>0</f>
        <v>0</v>
      </c>
      <c r="U46" s="1"/>
      <c r="V46" s="1"/>
    </row>
    <row r="47" spans="1:22" ht="14.25">
      <c r="A47" s="1"/>
      <c r="B47" s="1" t="s">
        <v>116</v>
      </c>
      <c r="C47" s="1"/>
      <c r="D47" s="1"/>
      <c r="E47" s="1" t="s">
        <v>117</v>
      </c>
      <c r="F47" s="1">
        <v>390</v>
      </c>
      <c r="G47" s="1">
        <v>0</v>
      </c>
      <c r="H47" s="1">
        <v>390</v>
      </c>
      <c r="I47" s="1">
        <v>0</v>
      </c>
      <c r="J47" s="1">
        <f>0</f>
        <v>0</v>
      </c>
      <c r="K47" s="1">
        <v>0</v>
      </c>
      <c r="L47" s="1">
        <v>0</v>
      </c>
      <c r="M47" s="1">
        <v>0</v>
      </c>
      <c r="N47" s="1">
        <v>0</v>
      </c>
      <c r="O47" s="1">
        <f>0</f>
        <v>0</v>
      </c>
      <c r="P47" s="1">
        <f>0</f>
        <v>0</v>
      </c>
      <c r="Q47" s="1">
        <f>0</f>
        <v>0</v>
      </c>
      <c r="R47" s="1">
        <v>0</v>
      </c>
      <c r="S47" s="1">
        <v>0</v>
      </c>
      <c r="T47" s="1">
        <f>0</f>
        <v>0</v>
      </c>
      <c r="U47" s="1"/>
      <c r="V47" s="1"/>
    </row>
    <row r="48" spans="1:22" ht="14.25">
      <c r="A48" s="1" t="s">
        <v>113</v>
      </c>
      <c r="B48" s="1" t="s">
        <v>118</v>
      </c>
      <c r="C48" s="1" t="s">
        <v>81</v>
      </c>
      <c r="D48" s="1" t="s">
        <v>137</v>
      </c>
      <c r="E48" s="1" t="s">
        <v>119</v>
      </c>
      <c r="F48" s="1">
        <v>390</v>
      </c>
      <c r="G48" s="1">
        <v>0</v>
      </c>
      <c r="H48" s="1">
        <v>390</v>
      </c>
      <c r="I48" s="1">
        <v>0</v>
      </c>
      <c r="J48" s="1">
        <f>0</f>
        <v>0</v>
      </c>
      <c r="K48" s="1">
        <v>0</v>
      </c>
      <c r="L48" s="1">
        <v>0</v>
      </c>
      <c r="M48" s="1">
        <v>0</v>
      </c>
      <c r="N48" s="1">
        <v>0</v>
      </c>
      <c r="O48" s="1">
        <f>0</f>
        <v>0</v>
      </c>
      <c r="P48" s="1">
        <f>0</f>
        <v>0</v>
      </c>
      <c r="Q48" s="1">
        <f>0</f>
        <v>0</v>
      </c>
      <c r="R48" s="1">
        <v>0</v>
      </c>
      <c r="S48" s="1">
        <v>0</v>
      </c>
      <c r="T48" s="1">
        <f>0</f>
        <v>0</v>
      </c>
      <c r="U48" s="1"/>
      <c r="V48" s="1"/>
    </row>
    <row r="49" spans="1:22" ht="14.25">
      <c r="A49" s="1" t="s">
        <v>120</v>
      </c>
      <c r="B49" s="1"/>
      <c r="C49" s="1"/>
      <c r="D49" s="1"/>
      <c r="E49" s="1" t="s">
        <v>121</v>
      </c>
      <c r="F49" s="1">
        <v>1194</v>
      </c>
      <c r="G49" s="1">
        <v>0</v>
      </c>
      <c r="H49" s="1">
        <v>1194</v>
      </c>
      <c r="I49" s="1">
        <v>0</v>
      </c>
      <c r="J49" s="1">
        <f>0</f>
        <v>0</v>
      </c>
      <c r="K49" s="1">
        <v>0</v>
      </c>
      <c r="L49" s="1">
        <v>0</v>
      </c>
      <c r="M49" s="1">
        <v>0</v>
      </c>
      <c r="N49" s="1">
        <v>0</v>
      </c>
      <c r="O49" s="1">
        <f>0</f>
        <v>0</v>
      </c>
      <c r="P49" s="1">
        <f>0</f>
        <v>0</v>
      </c>
      <c r="Q49" s="1">
        <f>0</f>
        <v>0</v>
      </c>
      <c r="R49" s="1">
        <v>0</v>
      </c>
      <c r="S49" s="1">
        <v>0</v>
      </c>
      <c r="T49" s="1">
        <f>0</f>
        <v>0</v>
      </c>
      <c r="U49" s="1"/>
      <c r="V49" s="1"/>
    </row>
    <row r="50" spans="1:22" ht="14.25">
      <c r="A50" s="1"/>
      <c r="B50" s="1" t="s">
        <v>122</v>
      </c>
      <c r="C50" s="1"/>
      <c r="D50" s="1"/>
      <c r="E50" s="1" t="s">
        <v>123</v>
      </c>
      <c r="F50" s="1">
        <v>1194</v>
      </c>
      <c r="G50" s="1">
        <v>0</v>
      </c>
      <c r="H50" s="1">
        <v>1194</v>
      </c>
      <c r="I50" s="1">
        <v>0</v>
      </c>
      <c r="J50" s="1">
        <f>0</f>
        <v>0</v>
      </c>
      <c r="K50" s="1">
        <v>0</v>
      </c>
      <c r="L50" s="1">
        <v>0</v>
      </c>
      <c r="M50" s="1">
        <v>0</v>
      </c>
      <c r="N50" s="1">
        <v>0</v>
      </c>
      <c r="O50" s="1">
        <f>0</f>
        <v>0</v>
      </c>
      <c r="P50" s="1">
        <f>0</f>
        <v>0</v>
      </c>
      <c r="Q50" s="1">
        <f>0</f>
        <v>0</v>
      </c>
      <c r="R50" s="1">
        <v>0</v>
      </c>
      <c r="S50" s="1">
        <v>0</v>
      </c>
      <c r="T50" s="1">
        <f>0</f>
        <v>0</v>
      </c>
      <c r="U50" s="1"/>
      <c r="V50" s="1"/>
    </row>
    <row r="51" spans="1:22" ht="14.25">
      <c r="A51" s="1" t="s">
        <v>124</v>
      </c>
      <c r="B51" s="1" t="s">
        <v>125</v>
      </c>
      <c r="C51" s="1" t="s">
        <v>81</v>
      </c>
      <c r="D51" s="1" t="s">
        <v>137</v>
      </c>
      <c r="E51" s="1" t="s">
        <v>126</v>
      </c>
      <c r="F51" s="1">
        <v>960</v>
      </c>
      <c r="G51" s="1">
        <v>0</v>
      </c>
      <c r="H51" s="1">
        <v>960</v>
      </c>
      <c r="I51" s="1">
        <v>0</v>
      </c>
      <c r="J51" s="1">
        <f>0</f>
        <v>0</v>
      </c>
      <c r="K51" s="1">
        <v>0</v>
      </c>
      <c r="L51" s="1">
        <v>0</v>
      </c>
      <c r="M51" s="1">
        <v>0</v>
      </c>
      <c r="N51" s="1">
        <v>0</v>
      </c>
      <c r="O51" s="1">
        <f>0</f>
        <v>0</v>
      </c>
      <c r="P51" s="1">
        <f>0</f>
        <v>0</v>
      </c>
      <c r="Q51" s="1">
        <f>0</f>
        <v>0</v>
      </c>
      <c r="R51" s="1">
        <v>0</v>
      </c>
      <c r="S51" s="1">
        <v>0</v>
      </c>
      <c r="T51" s="1">
        <f>0</f>
        <v>0</v>
      </c>
      <c r="U51" s="1"/>
      <c r="V51" s="1"/>
    </row>
    <row r="52" spans="1:22" ht="14.25">
      <c r="A52" s="1" t="s">
        <v>124</v>
      </c>
      <c r="B52" s="1" t="s">
        <v>125</v>
      </c>
      <c r="C52" s="1" t="s">
        <v>127</v>
      </c>
      <c r="D52" s="1" t="s">
        <v>137</v>
      </c>
      <c r="E52" s="1" t="s">
        <v>128</v>
      </c>
      <c r="F52" s="1">
        <v>234</v>
      </c>
      <c r="G52" s="1">
        <v>0</v>
      </c>
      <c r="H52" s="1">
        <v>234</v>
      </c>
      <c r="I52" s="1">
        <v>0</v>
      </c>
      <c r="J52" s="1">
        <f>0</f>
        <v>0</v>
      </c>
      <c r="K52" s="1">
        <v>0</v>
      </c>
      <c r="L52" s="1">
        <v>0</v>
      </c>
      <c r="M52" s="1">
        <v>0</v>
      </c>
      <c r="N52" s="1">
        <v>0</v>
      </c>
      <c r="O52" s="1">
        <f>0</f>
        <v>0</v>
      </c>
      <c r="P52" s="1">
        <f>0</f>
        <v>0</v>
      </c>
      <c r="Q52" s="1">
        <f>0</f>
        <v>0</v>
      </c>
      <c r="R52" s="1">
        <v>0</v>
      </c>
      <c r="S52" s="1">
        <v>0</v>
      </c>
      <c r="T52" s="1">
        <f>0</f>
        <v>0</v>
      </c>
      <c r="U52" s="1"/>
      <c r="V52" s="1"/>
    </row>
    <row r="53" spans="1:22" ht="14.25">
      <c r="A53" s="1"/>
      <c r="B53" s="1"/>
      <c r="C53" s="1"/>
      <c r="D53" s="1" t="s">
        <v>142</v>
      </c>
      <c r="E53" s="1" t="s">
        <v>143</v>
      </c>
      <c r="F53" s="1">
        <v>8480</v>
      </c>
      <c r="G53" s="1">
        <v>0</v>
      </c>
      <c r="H53" s="1">
        <v>8480</v>
      </c>
      <c r="I53" s="1">
        <v>0</v>
      </c>
      <c r="J53" s="1">
        <f>0</f>
        <v>0</v>
      </c>
      <c r="K53" s="1">
        <v>0</v>
      </c>
      <c r="L53" s="1">
        <v>0</v>
      </c>
      <c r="M53" s="1">
        <v>0</v>
      </c>
      <c r="N53" s="1">
        <v>0</v>
      </c>
      <c r="O53" s="1">
        <f>0</f>
        <v>0</v>
      </c>
      <c r="P53" s="1">
        <f>0</f>
        <v>0</v>
      </c>
      <c r="Q53" s="1">
        <f>0</f>
        <v>0</v>
      </c>
      <c r="R53" s="1">
        <v>0</v>
      </c>
      <c r="S53" s="1">
        <v>0</v>
      </c>
      <c r="T53" s="1">
        <f>0</f>
        <v>0</v>
      </c>
      <c r="U53" s="1"/>
      <c r="V53" s="1"/>
    </row>
    <row r="54" spans="1:22" ht="14.25">
      <c r="A54" s="1" t="s">
        <v>79</v>
      </c>
      <c r="B54" s="1"/>
      <c r="C54" s="1"/>
      <c r="D54" s="1"/>
      <c r="E54" s="1" t="s">
        <v>80</v>
      </c>
      <c r="F54" s="1">
        <v>6626</v>
      </c>
      <c r="G54" s="1">
        <v>0</v>
      </c>
      <c r="H54" s="1">
        <v>6626</v>
      </c>
      <c r="I54" s="1">
        <v>0</v>
      </c>
      <c r="J54" s="1">
        <f>0</f>
        <v>0</v>
      </c>
      <c r="K54" s="1">
        <v>0</v>
      </c>
      <c r="L54" s="1">
        <v>0</v>
      </c>
      <c r="M54" s="1">
        <v>0</v>
      </c>
      <c r="N54" s="1">
        <v>0</v>
      </c>
      <c r="O54" s="1">
        <f>0</f>
        <v>0</v>
      </c>
      <c r="P54" s="1">
        <f>0</f>
        <v>0</v>
      </c>
      <c r="Q54" s="1">
        <f>0</f>
        <v>0</v>
      </c>
      <c r="R54" s="1">
        <v>0</v>
      </c>
      <c r="S54" s="1">
        <v>0</v>
      </c>
      <c r="T54" s="1">
        <f>0</f>
        <v>0</v>
      </c>
      <c r="U54" s="1"/>
      <c r="V54" s="1"/>
    </row>
    <row r="55" spans="1:22" ht="14.25">
      <c r="A55" s="1"/>
      <c r="B55" s="1" t="s">
        <v>81</v>
      </c>
      <c r="C55" s="1"/>
      <c r="D55" s="1"/>
      <c r="E55" s="1" t="s">
        <v>82</v>
      </c>
      <c r="F55" s="1">
        <v>6626</v>
      </c>
      <c r="G55" s="1">
        <v>0</v>
      </c>
      <c r="H55" s="1">
        <v>6626</v>
      </c>
      <c r="I55" s="1">
        <v>0</v>
      </c>
      <c r="J55" s="1">
        <f>0</f>
        <v>0</v>
      </c>
      <c r="K55" s="1">
        <v>0</v>
      </c>
      <c r="L55" s="1">
        <v>0</v>
      </c>
      <c r="M55" s="1">
        <v>0</v>
      </c>
      <c r="N55" s="1">
        <v>0</v>
      </c>
      <c r="O55" s="1">
        <f>0</f>
        <v>0</v>
      </c>
      <c r="P55" s="1">
        <f>0</f>
        <v>0</v>
      </c>
      <c r="Q55" s="1">
        <f>0</f>
        <v>0</v>
      </c>
      <c r="R55" s="1">
        <v>0</v>
      </c>
      <c r="S55" s="1">
        <v>0</v>
      </c>
      <c r="T55" s="1">
        <f>0</f>
        <v>0</v>
      </c>
      <c r="U55" s="1"/>
      <c r="V55" s="1"/>
    </row>
    <row r="56" spans="1:22" ht="14.25">
      <c r="A56" s="1" t="s">
        <v>83</v>
      </c>
      <c r="B56" s="1" t="s">
        <v>84</v>
      </c>
      <c r="C56" s="1" t="s">
        <v>87</v>
      </c>
      <c r="D56" s="1" t="s">
        <v>144</v>
      </c>
      <c r="E56" s="1" t="s">
        <v>88</v>
      </c>
      <c r="F56" s="1">
        <v>6626</v>
      </c>
      <c r="G56" s="1">
        <v>0</v>
      </c>
      <c r="H56" s="1">
        <v>6626</v>
      </c>
      <c r="I56" s="1">
        <v>0</v>
      </c>
      <c r="J56" s="1">
        <f>0</f>
        <v>0</v>
      </c>
      <c r="K56" s="1">
        <v>0</v>
      </c>
      <c r="L56" s="1">
        <v>0</v>
      </c>
      <c r="M56" s="1">
        <v>0</v>
      </c>
      <c r="N56" s="1">
        <v>0</v>
      </c>
      <c r="O56" s="1">
        <f>0</f>
        <v>0</v>
      </c>
      <c r="P56" s="1">
        <f>0</f>
        <v>0</v>
      </c>
      <c r="Q56" s="1">
        <f>0</f>
        <v>0</v>
      </c>
      <c r="R56" s="1">
        <v>0</v>
      </c>
      <c r="S56" s="1">
        <v>0</v>
      </c>
      <c r="T56" s="1">
        <f>0</f>
        <v>0</v>
      </c>
      <c r="U56" s="1"/>
      <c r="V56" s="1"/>
    </row>
    <row r="57" spans="1:22" ht="14.25">
      <c r="A57" s="1" t="s">
        <v>100</v>
      </c>
      <c r="B57" s="1"/>
      <c r="C57" s="1"/>
      <c r="D57" s="1"/>
      <c r="E57" s="1" t="s">
        <v>101</v>
      </c>
      <c r="F57" s="1">
        <v>1063</v>
      </c>
      <c r="G57" s="1">
        <v>0</v>
      </c>
      <c r="H57" s="1">
        <v>1063</v>
      </c>
      <c r="I57" s="1">
        <v>0</v>
      </c>
      <c r="J57" s="1">
        <f>0</f>
        <v>0</v>
      </c>
      <c r="K57" s="1">
        <v>0</v>
      </c>
      <c r="L57" s="1">
        <v>0</v>
      </c>
      <c r="M57" s="1">
        <v>0</v>
      </c>
      <c r="N57" s="1">
        <v>0</v>
      </c>
      <c r="O57" s="1">
        <f>0</f>
        <v>0</v>
      </c>
      <c r="P57" s="1">
        <f>0</f>
        <v>0</v>
      </c>
      <c r="Q57" s="1">
        <f>0</f>
        <v>0</v>
      </c>
      <c r="R57" s="1">
        <v>0</v>
      </c>
      <c r="S57" s="1">
        <v>0</v>
      </c>
      <c r="T57" s="1">
        <f>0</f>
        <v>0</v>
      </c>
      <c r="U57" s="1"/>
      <c r="V57" s="1"/>
    </row>
    <row r="58" spans="1:22" ht="14.25">
      <c r="A58" s="1"/>
      <c r="B58" s="1" t="s">
        <v>102</v>
      </c>
      <c r="C58" s="1"/>
      <c r="D58" s="1"/>
      <c r="E58" s="1" t="s">
        <v>103</v>
      </c>
      <c r="F58" s="1">
        <v>1063</v>
      </c>
      <c r="G58" s="1">
        <v>0</v>
      </c>
      <c r="H58" s="1">
        <v>1063</v>
      </c>
      <c r="I58" s="1">
        <v>0</v>
      </c>
      <c r="J58" s="1">
        <f>0</f>
        <v>0</v>
      </c>
      <c r="K58" s="1">
        <v>0</v>
      </c>
      <c r="L58" s="1">
        <v>0</v>
      </c>
      <c r="M58" s="1">
        <v>0</v>
      </c>
      <c r="N58" s="1">
        <v>0</v>
      </c>
      <c r="O58" s="1">
        <f>0</f>
        <v>0</v>
      </c>
      <c r="P58" s="1">
        <f>0</f>
        <v>0</v>
      </c>
      <c r="Q58" s="1">
        <f>0</f>
        <v>0</v>
      </c>
      <c r="R58" s="1">
        <v>0</v>
      </c>
      <c r="S58" s="1">
        <v>0</v>
      </c>
      <c r="T58" s="1">
        <f>0</f>
        <v>0</v>
      </c>
      <c r="U58" s="1"/>
      <c r="V58" s="1"/>
    </row>
    <row r="59" spans="1:22" ht="14.25">
      <c r="A59" s="1" t="s">
        <v>104</v>
      </c>
      <c r="B59" s="1" t="s">
        <v>105</v>
      </c>
      <c r="C59" s="1" t="s">
        <v>102</v>
      </c>
      <c r="D59" s="1" t="s">
        <v>144</v>
      </c>
      <c r="E59" s="1" t="s">
        <v>106</v>
      </c>
      <c r="F59" s="1">
        <v>759</v>
      </c>
      <c r="G59" s="1">
        <v>0</v>
      </c>
      <c r="H59" s="1">
        <v>759</v>
      </c>
      <c r="I59" s="1">
        <v>0</v>
      </c>
      <c r="J59" s="1">
        <f>0</f>
        <v>0</v>
      </c>
      <c r="K59" s="1">
        <v>0</v>
      </c>
      <c r="L59" s="1">
        <v>0</v>
      </c>
      <c r="M59" s="1">
        <v>0</v>
      </c>
      <c r="N59" s="1">
        <v>0</v>
      </c>
      <c r="O59" s="1">
        <f>0</f>
        <v>0</v>
      </c>
      <c r="P59" s="1">
        <f>0</f>
        <v>0</v>
      </c>
      <c r="Q59" s="1">
        <f>0</f>
        <v>0</v>
      </c>
      <c r="R59" s="1">
        <v>0</v>
      </c>
      <c r="S59" s="1">
        <v>0</v>
      </c>
      <c r="T59" s="1">
        <f>0</f>
        <v>0</v>
      </c>
      <c r="U59" s="1"/>
      <c r="V59" s="1"/>
    </row>
    <row r="60" spans="1:22" ht="14.25">
      <c r="A60" s="1" t="s">
        <v>104</v>
      </c>
      <c r="B60" s="1" t="s">
        <v>105</v>
      </c>
      <c r="C60" s="1" t="s">
        <v>107</v>
      </c>
      <c r="D60" s="1" t="s">
        <v>144</v>
      </c>
      <c r="E60" s="1" t="s">
        <v>108</v>
      </c>
      <c r="F60" s="1">
        <v>304</v>
      </c>
      <c r="G60" s="1">
        <v>0</v>
      </c>
      <c r="H60" s="1">
        <v>304</v>
      </c>
      <c r="I60" s="1">
        <v>0</v>
      </c>
      <c r="J60" s="1">
        <f>0</f>
        <v>0</v>
      </c>
      <c r="K60" s="1">
        <v>0</v>
      </c>
      <c r="L60" s="1">
        <v>0</v>
      </c>
      <c r="M60" s="1">
        <v>0</v>
      </c>
      <c r="N60" s="1">
        <v>0</v>
      </c>
      <c r="O60" s="1">
        <f>0</f>
        <v>0</v>
      </c>
      <c r="P60" s="1">
        <f>0</f>
        <v>0</v>
      </c>
      <c r="Q60" s="1">
        <f>0</f>
        <v>0</v>
      </c>
      <c r="R60" s="1">
        <v>0</v>
      </c>
      <c r="S60" s="1">
        <v>0</v>
      </c>
      <c r="T60" s="1">
        <f>0</f>
        <v>0</v>
      </c>
      <c r="U60" s="1"/>
      <c r="V60" s="1"/>
    </row>
    <row r="61" spans="1:22" ht="14.25">
      <c r="A61" s="1" t="s">
        <v>109</v>
      </c>
      <c r="B61" s="1"/>
      <c r="C61" s="1"/>
      <c r="D61" s="1"/>
      <c r="E61" s="1" t="s">
        <v>110</v>
      </c>
      <c r="F61" s="1">
        <v>215</v>
      </c>
      <c r="G61" s="1">
        <v>0</v>
      </c>
      <c r="H61" s="1">
        <v>215</v>
      </c>
      <c r="I61" s="1">
        <v>0</v>
      </c>
      <c r="J61" s="1">
        <f>0</f>
        <v>0</v>
      </c>
      <c r="K61" s="1">
        <v>0</v>
      </c>
      <c r="L61" s="1">
        <v>0</v>
      </c>
      <c r="M61" s="1">
        <v>0</v>
      </c>
      <c r="N61" s="1">
        <v>0</v>
      </c>
      <c r="O61" s="1">
        <f>0</f>
        <v>0</v>
      </c>
      <c r="P61" s="1">
        <f>0</f>
        <v>0</v>
      </c>
      <c r="Q61" s="1">
        <f>0</f>
        <v>0</v>
      </c>
      <c r="R61" s="1">
        <v>0</v>
      </c>
      <c r="S61" s="1">
        <v>0</v>
      </c>
      <c r="T61" s="1">
        <f>0</f>
        <v>0</v>
      </c>
      <c r="U61" s="1"/>
      <c r="V61" s="1"/>
    </row>
    <row r="62" spans="1:22" ht="14.25">
      <c r="A62" s="1"/>
      <c r="B62" s="1" t="s">
        <v>111</v>
      </c>
      <c r="C62" s="1"/>
      <c r="D62" s="1"/>
      <c r="E62" s="1" t="s">
        <v>112</v>
      </c>
      <c r="F62" s="1">
        <v>2</v>
      </c>
      <c r="G62" s="1">
        <v>0</v>
      </c>
      <c r="H62" s="1">
        <v>2</v>
      </c>
      <c r="I62" s="1">
        <v>0</v>
      </c>
      <c r="J62" s="1">
        <f>0</f>
        <v>0</v>
      </c>
      <c r="K62" s="1">
        <v>0</v>
      </c>
      <c r="L62" s="1">
        <v>0</v>
      </c>
      <c r="M62" s="1">
        <v>0</v>
      </c>
      <c r="N62" s="1">
        <v>0</v>
      </c>
      <c r="O62" s="1">
        <f>0</f>
        <v>0</v>
      </c>
      <c r="P62" s="1">
        <f>0</f>
        <v>0</v>
      </c>
      <c r="Q62" s="1">
        <f>0</f>
        <v>0</v>
      </c>
      <c r="R62" s="1">
        <v>0</v>
      </c>
      <c r="S62" s="1">
        <v>0</v>
      </c>
      <c r="T62" s="1">
        <f>0</f>
        <v>0</v>
      </c>
      <c r="U62" s="1"/>
      <c r="V62" s="1"/>
    </row>
    <row r="63" spans="1:22" ht="14.25">
      <c r="A63" s="1" t="s">
        <v>113</v>
      </c>
      <c r="B63" s="1" t="s">
        <v>114</v>
      </c>
      <c r="C63" s="1" t="s">
        <v>87</v>
      </c>
      <c r="D63" s="1" t="s">
        <v>144</v>
      </c>
      <c r="E63" s="1" t="s">
        <v>115</v>
      </c>
      <c r="F63" s="1">
        <v>2</v>
      </c>
      <c r="G63" s="1">
        <v>0</v>
      </c>
      <c r="H63" s="1">
        <v>2</v>
      </c>
      <c r="I63" s="1">
        <v>0</v>
      </c>
      <c r="J63" s="1">
        <f>0</f>
        <v>0</v>
      </c>
      <c r="K63" s="1">
        <v>0</v>
      </c>
      <c r="L63" s="1">
        <v>0</v>
      </c>
      <c r="M63" s="1">
        <v>0</v>
      </c>
      <c r="N63" s="1">
        <v>0</v>
      </c>
      <c r="O63" s="1">
        <f>0</f>
        <v>0</v>
      </c>
      <c r="P63" s="1">
        <f>0</f>
        <v>0</v>
      </c>
      <c r="Q63" s="1">
        <f>0</f>
        <v>0</v>
      </c>
      <c r="R63" s="1">
        <v>0</v>
      </c>
      <c r="S63" s="1">
        <v>0</v>
      </c>
      <c r="T63" s="1">
        <f>0</f>
        <v>0</v>
      </c>
      <c r="U63" s="1"/>
      <c r="V63" s="1"/>
    </row>
    <row r="64" spans="1:22" ht="14.25">
      <c r="A64" s="1"/>
      <c r="B64" s="1" t="s">
        <v>116</v>
      </c>
      <c r="C64" s="1"/>
      <c r="D64" s="1"/>
      <c r="E64" s="1" t="s">
        <v>117</v>
      </c>
      <c r="F64" s="1">
        <v>213</v>
      </c>
      <c r="G64" s="1">
        <v>0</v>
      </c>
      <c r="H64" s="1">
        <v>213</v>
      </c>
      <c r="I64" s="1">
        <v>0</v>
      </c>
      <c r="J64" s="1">
        <f>0</f>
        <v>0</v>
      </c>
      <c r="K64" s="1">
        <v>0</v>
      </c>
      <c r="L64" s="1">
        <v>0</v>
      </c>
      <c r="M64" s="1">
        <v>0</v>
      </c>
      <c r="N64" s="1">
        <v>0</v>
      </c>
      <c r="O64" s="1">
        <f>0</f>
        <v>0</v>
      </c>
      <c r="P64" s="1">
        <f>0</f>
        <v>0</v>
      </c>
      <c r="Q64" s="1">
        <f>0</f>
        <v>0</v>
      </c>
      <c r="R64" s="1">
        <v>0</v>
      </c>
      <c r="S64" s="1">
        <v>0</v>
      </c>
      <c r="T64" s="1">
        <f>0</f>
        <v>0</v>
      </c>
      <c r="U64" s="1"/>
      <c r="V64" s="1"/>
    </row>
    <row r="65" spans="1:22" ht="14.25">
      <c r="A65" s="1" t="s">
        <v>113</v>
      </c>
      <c r="B65" s="1" t="s">
        <v>118</v>
      </c>
      <c r="C65" s="1" t="s">
        <v>122</v>
      </c>
      <c r="D65" s="1" t="s">
        <v>144</v>
      </c>
      <c r="E65" s="1" t="s">
        <v>145</v>
      </c>
      <c r="F65" s="1">
        <v>213</v>
      </c>
      <c r="G65" s="1">
        <v>0</v>
      </c>
      <c r="H65" s="1">
        <v>213</v>
      </c>
      <c r="I65" s="1">
        <v>0</v>
      </c>
      <c r="J65" s="1">
        <f>0</f>
        <v>0</v>
      </c>
      <c r="K65" s="1">
        <v>0</v>
      </c>
      <c r="L65" s="1">
        <v>0</v>
      </c>
      <c r="M65" s="1">
        <v>0</v>
      </c>
      <c r="N65" s="1">
        <v>0</v>
      </c>
      <c r="O65" s="1">
        <f>0</f>
        <v>0</v>
      </c>
      <c r="P65" s="1">
        <f>0</f>
        <v>0</v>
      </c>
      <c r="Q65" s="1">
        <f>0</f>
        <v>0</v>
      </c>
      <c r="R65" s="1">
        <v>0</v>
      </c>
      <c r="S65" s="1">
        <v>0</v>
      </c>
      <c r="T65" s="1">
        <f>0</f>
        <v>0</v>
      </c>
      <c r="U65" s="1"/>
      <c r="V65" s="1"/>
    </row>
    <row r="66" spans="1:22" ht="14.25">
      <c r="A66" s="1" t="s">
        <v>120</v>
      </c>
      <c r="B66" s="1"/>
      <c r="C66" s="1"/>
      <c r="D66" s="1"/>
      <c r="E66" s="1" t="s">
        <v>121</v>
      </c>
      <c r="F66" s="1">
        <v>576</v>
      </c>
      <c r="G66" s="1">
        <v>0</v>
      </c>
      <c r="H66" s="1">
        <v>576</v>
      </c>
      <c r="I66" s="1">
        <v>0</v>
      </c>
      <c r="J66" s="1">
        <f>0</f>
        <v>0</v>
      </c>
      <c r="K66" s="1">
        <v>0</v>
      </c>
      <c r="L66" s="1">
        <v>0</v>
      </c>
      <c r="M66" s="1">
        <v>0</v>
      </c>
      <c r="N66" s="1">
        <v>0</v>
      </c>
      <c r="O66" s="1">
        <f>0</f>
        <v>0</v>
      </c>
      <c r="P66" s="1">
        <f>0</f>
        <v>0</v>
      </c>
      <c r="Q66" s="1">
        <f>0</f>
        <v>0</v>
      </c>
      <c r="R66" s="1">
        <v>0</v>
      </c>
      <c r="S66" s="1">
        <v>0</v>
      </c>
      <c r="T66" s="1">
        <f>0</f>
        <v>0</v>
      </c>
      <c r="U66" s="1"/>
      <c r="V66" s="1"/>
    </row>
    <row r="67" spans="1:22" ht="14.25">
      <c r="A67" s="1"/>
      <c r="B67" s="1" t="s">
        <v>122</v>
      </c>
      <c r="C67" s="1"/>
      <c r="D67" s="1"/>
      <c r="E67" s="1" t="s">
        <v>123</v>
      </c>
      <c r="F67" s="1">
        <v>576</v>
      </c>
      <c r="G67" s="1">
        <v>0</v>
      </c>
      <c r="H67" s="1">
        <v>576</v>
      </c>
      <c r="I67" s="1">
        <v>0</v>
      </c>
      <c r="J67" s="1">
        <f>0</f>
        <v>0</v>
      </c>
      <c r="K67" s="1">
        <v>0</v>
      </c>
      <c r="L67" s="1">
        <v>0</v>
      </c>
      <c r="M67" s="1">
        <v>0</v>
      </c>
      <c r="N67" s="1">
        <v>0</v>
      </c>
      <c r="O67" s="1">
        <f>0</f>
        <v>0</v>
      </c>
      <c r="P67" s="1">
        <f>0</f>
        <v>0</v>
      </c>
      <c r="Q67" s="1">
        <f>0</f>
        <v>0</v>
      </c>
      <c r="R67" s="1">
        <v>0</v>
      </c>
      <c r="S67" s="1">
        <v>0</v>
      </c>
      <c r="T67" s="1">
        <f>0</f>
        <v>0</v>
      </c>
      <c r="U67" s="1"/>
      <c r="V67" s="1"/>
    </row>
    <row r="68" spans="1:22" ht="14.25">
      <c r="A68" s="1" t="s">
        <v>124</v>
      </c>
      <c r="B68" s="1" t="s">
        <v>125</v>
      </c>
      <c r="C68" s="1" t="s">
        <v>81</v>
      </c>
      <c r="D68" s="1" t="s">
        <v>144</v>
      </c>
      <c r="E68" s="1" t="s">
        <v>126</v>
      </c>
      <c r="F68" s="1">
        <v>471</v>
      </c>
      <c r="G68" s="1">
        <v>0</v>
      </c>
      <c r="H68" s="1">
        <v>471</v>
      </c>
      <c r="I68" s="1">
        <v>0</v>
      </c>
      <c r="J68" s="1">
        <f>0</f>
        <v>0</v>
      </c>
      <c r="K68" s="1">
        <v>0</v>
      </c>
      <c r="L68" s="1">
        <v>0</v>
      </c>
      <c r="M68" s="1">
        <v>0</v>
      </c>
      <c r="N68" s="1">
        <v>0</v>
      </c>
      <c r="O68" s="1">
        <f>0</f>
        <v>0</v>
      </c>
      <c r="P68" s="1">
        <f>0</f>
        <v>0</v>
      </c>
      <c r="Q68" s="1">
        <f>0</f>
        <v>0</v>
      </c>
      <c r="R68" s="1">
        <v>0</v>
      </c>
      <c r="S68" s="1">
        <v>0</v>
      </c>
      <c r="T68" s="1">
        <f>0</f>
        <v>0</v>
      </c>
      <c r="U68" s="1"/>
      <c r="V68" s="1"/>
    </row>
    <row r="69" spans="1:22" ht="14.25">
      <c r="A69" s="1" t="s">
        <v>124</v>
      </c>
      <c r="B69" s="1" t="s">
        <v>125</v>
      </c>
      <c r="C69" s="1" t="s">
        <v>127</v>
      </c>
      <c r="D69" s="1" t="s">
        <v>144</v>
      </c>
      <c r="E69" s="1" t="s">
        <v>128</v>
      </c>
      <c r="F69" s="1">
        <v>105</v>
      </c>
      <c r="G69" s="1">
        <v>0</v>
      </c>
      <c r="H69" s="1">
        <v>105</v>
      </c>
      <c r="I69" s="1">
        <v>0</v>
      </c>
      <c r="J69" s="1">
        <f>0</f>
        <v>0</v>
      </c>
      <c r="K69" s="1">
        <v>0</v>
      </c>
      <c r="L69" s="1">
        <v>0</v>
      </c>
      <c r="M69" s="1">
        <v>0</v>
      </c>
      <c r="N69" s="1">
        <v>0</v>
      </c>
      <c r="O69" s="1">
        <f>0</f>
        <v>0</v>
      </c>
      <c r="P69" s="1">
        <f>0</f>
        <v>0</v>
      </c>
      <c r="Q69" s="1">
        <f>0</f>
        <v>0</v>
      </c>
      <c r="R69" s="1">
        <v>0</v>
      </c>
      <c r="S69" s="1">
        <v>0</v>
      </c>
      <c r="T69" s="1">
        <f>0</f>
        <v>0</v>
      </c>
      <c r="U69" s="1"/>
      <c r="V6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L27" sqref="L27"/>
    </sheetView>
  </sheetViews>
  <sheetFormatPr defaultColWidth="9.00390625" defaultRowHeight="14.25"/>
  <cols>
    <col min="1" max="1" width="5.50390625" style="0" customWidth="1"/>
    <col min="2" max="2" width="5.25390625" style="0" customWidth="1"/>
    <col min="3" max="3" width="3.625" style="0" customWidth="1"/>
    <col min="5" max="5" width="40.50390625" style="0" customWidth="1"/>
    <col min="10" max="10" width="10.625" style="0" customWidth="1"/>
  </cols>
  <sheetData>
    <row r="2" ht="14.25">
      <c r="J2" t="s">
        <v>146</v>
      </c>
    </row>
    <row r="3" spans="1:10" ht="20.25">
      <c r="A3" s="10" t="s">
        <v>147</v>
      </c>
      <c r="B3" s="10"/>
      <c r="C3" s="10"/>
      <c r="D3" s="10"/>
      <c r="E3" s="10"/>
      <c r="F3" s="10"/>
      <c r="G3" s="10"/>
      <c r="H3" s="10"/>
      <c r="I3" s="10"/>
      <c r="J3" s="10"/>
    </row>
    <row r="4" ht="14.25">
      <c r="J4" t="s">
        <v>2</v>
      </c>
    </row>
    <row r="5" spans="1:10" ht="20.25" customHeight="1">
      <c r="A5" s="1" t="s">
        <v>53</v>
      </c>
      <c r="B5" s="1"/>
      <c r="C5" s="1"/>
      <c r="D5" s="1"/>
      <c r="E5" s="1"/>
      <c r="F5" s="1" t="s">
        <v>54</v>
      </c>
      <c r="G5" s="1" t="s">
        <v>148</v>
      </c>
      <c r="H5" s="1" t="s">
        <v>149</v>
      </c>
      <c r="I5" s="6" t="s">
        <v>150</v>
      </c>
      <c r="J5" s="6" t="s">
        <v>151</v>
      </c>
    </row>
    <row r="6" spans="1:10" ht="14.25">
      <c r="A6" s="1" t="s">
        <v>64</v>
      </c>
      <c r="B6" s="1"/>
      <c r="C6" s="1"/>
      <c r="D6" s="1" t="s">
        <v>65</v>
      </c>
      <c r="E6" s="1" t="s">
        <v>152</v>
      </c>
      <c r="F6" s="1"/>
      <c r="G6" s="1"/>
      <c r="H6" s="1"/>
      <c r="I6" s="1"/>
      <c r="J6" s="1"/>
    </row>
    <row r="7" spans="1:10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 t="s">
        <v>54</v>
      </c>
      <c r="F8" s="1">
        <v>77673</v>
      </c>
      <c r="G8" s="1">
        <v>66073</v>
      </c>
      <c r="H8" s="1">
        <v>11600</v>
      </c>
      <c r="I8" s="1">
        <v>0</v>
      </c>
      <c r="J8" s="1">
        <v>0</v>
      </c>
    </row>
    <row r="9" spans="1:10" ht="14.25">
      <c r="A9" s="1"/>
      <c r="B9" s="1"/>
      <c r="C9" s="1"/>
      <c r="D9" s="1" t="s">
        <v>77</v>
      </c>
      <c r="E9" s="1" t="s">
        <v>78</v>
      </c>
      <c r="F9" s="1">
        <v>52399</v>
      </c>
      <c r="G9" s="1">
        <v>44699</v>
      </c>
      <c r="H9" s="1">
        <v>7700</v>
      </c>
      <c r="I9" s="1">
        <v>0</v>
      </c>
      <c r="J9" s="1">
        <v>0</v>
      </c>
    </row>
    <row r="10" spans="1:10" ht="14.25">
      <c r="A10" s="1" t="s">
        <v>79</v>
      </c>
      <c r="B10" s="1"/>
      <c r="C10" s="1"/>
      <c r="D10" s="1"/>
      <c r="E10" s="1" t="s">
        <v>80</v>
      </c>
      <c r="F10" s="1">
        <v>41152</v>
      </c>
      <c r="G10" s="1">
        <v>33452</v>
      </c>
      <c r="H10" s="1">
        <v>7700</v>
      </c>
      <c r="I10" s="1">
        <v>0</v>
      </c>
      <c r="J10" s="1">
        <v>0</v>
      </c>
    </row>
    <row r="11" spans="1:10" ht="14.25">
      <c r="A11" s="1"/>
      <c r="B11" s="1" t="s">
        <v>81</v>
      </c>
      <c r="C11" s="1"/>
      <c r="D11" s="1"/>
      <c r="E11" s="1" t="s">
        <v>82</v>
      </c>
      <c r="F11" s="1">
        <v>37052</v>
      </c>
      <c r="G11" s="1">
        <v>33452</v>
      </c>
      <c r="H11" s="1">
        <v>3600</v>
      </c>
      <c r="I11" s="1">
        <v>0</v>
      </c>
      <c r="J11" s="1">
        <v>0</v>
      </c>
    </row>
    <row r="12" spans="1:10" ht="14.25">
      <c r="A12" s="1" t="s">
        <v>83</v>
      </c>
      <c r="B12" s="1" t="s">
        <v>84</v>
      </c>
      <c r="C12" s="1" t="s">
        <v>81</v>
      </c>
      <c r="D12" s="1" t="s">
        <v>85</v>
      </c>
      <c r="E12" s="1" t="s">
        <v>86</v>
      </c>
      <c r="F12" s="1">
        <v>33452</v>
      </c>
      <c r="G12" s="1">
        <v>33452</v>
      </c>
      <c r="H12" s="1">
        <v>0</v>
      </c>
      <c r="I12" s="1">
        <v>0</v>
      </c>
      <c r="J12" s="1">
        <v>0</v>
      </c>
    </row>
    <row r="13" spans="1:10" ht="14.25">
      <c r="A13" s="1" t="s">
        <v>83</v>
      </c>
      <c r="B13" s="1" t="s">
        <v>84</v>
      </c>
      <c r="C13" s="1" t="s">
        <v>87</v>
      </c>
      <c r="D13" s="1" t="s">
        <v>85</v>
      </c>
      <c r="E13" s="1" t="s">
        <v>88</v>
      </c>
      <c r="F13" s="1">
        <v>3600</v>
      </c>
      <c r="G13" s="1">
        <v>0</v>
      </c>
      <c r="H13" s="1">
        <v>3600</v>
      </c>
      <c r="I13" s="1">
        <v>0</v>
      </c>
      <c r="J13" s="1">
        <v>0</v>
      </c>
    </row>
    <row r="14" spans="1:10" ht="14.25">
      <c r="A14" s="1"/>
      <c r="B14" s="1" t="s">
        <v>89</v>
      </c>
      <c r="C14" s="1"/>
      <c r="D14" s="1"/>
      <c r="E14" s="1" t="s">
        <v>90</v>
      </c>
      <c r="F14" s="1">
        <v>500</v>
      </c>
      <c r="G14" s="1">
        <v>0</v>
      </c>
      <c r="H14" s="1">
        <v>500</v>
      </c>
      <c r="I14" s="1">
        <v>0</v>
      </c>
      <c r="J14" s="1">
        <v>0</v>
      </c>
    </row>
    <row r="15" spans="1:10" ht="14.25">
      <c r="A15" s="1" t="s">
        <v>83</v>
      </c>
      <c r="B15" s="1" t="s">
        <v>91</v>
      </c>
      <c r="C15" s="1" t="s">
        <v>87</v>
      </c>
      <c r="D15" s="1" t="s">
        <v>85</v>
      </c>
      <c r="E15" s="1" t="s">
        <v>92</v>
      </c>
      <c r="F15" s="1">
        <v>500</v>
      </c>
      <c r="G15" s="1">
        <v>0</v>
      </c>
      <c r="H15" s="1">
        <v>500</v>
      </c>
      <c r="I15" s="1">
        <v>0</v>
      </c>
      <c r="J15" s="1">
        <v>0</v>
      </c>
    </row>
    <row r="16" spans="1:10" ht="14.25">
      <c r="A16" s="1"/>
      <c r="B16" s="1" t="s">
        <v>93</v>
      </c>
      <c r="C16" s="1"/>
      <c r="D16" s="1"/>
      <c r="E16" s="1" t="s">
        <v>94</v>
      </c>
      <c r="F16" s="1">
        <v>600</v>
      </c>
      <c r="G16" s="1">
        <v>0</v>
      </c>
      <c r="H16" s="1">
        <v>600</v>
      </c>
      <c r="I16" s="1">
        <v>0</v>
      </c>
      <c r="J16" s="1">
        <v>0</v>
      </c>
    </row>
    <row r="17" spans="1:10" ht="14.25">
      <c r="A17" s="1" t="s">
        <v>83</v>
      </c>
      <c r="B17" s="1" t="s">
        <v>95</v>
      </c>
      <c r="C17" s="1" t="s">
        <v>87</v>
      </c>
      <c r="D17" s="1" t="s">
        <v>85</v>
      </c>
      <c r="E17" s="1" t="s">
        <v>96</v>
      </c>
      <c r="F17" s="1">
        <v>600</v>
      </c>
      <c r="G17" s="1">
        <v>0</v>
      </c>
      <c r="H17" s="1">
        <v>600</v>
      </c>
      <c r="I17" s="1">
        <v>0</v>
      </c>
      <c r="J17" s="1">
        <v>0</v>
      </c>
    </row>
    <row r="18" spans="1:10" ht="14.25">
      <c r="A18" s="1"/>
      <c r="B18" s="1" t="s">
        <v>87</v>
      </c>
      <c r="C18" s="1"/>
      <c r="D18" s="1"/>
      <c r="E18" s="1" t="s">
        <v>97</v>
      </c>
      <c r="F18" s="1">
        <v>3000</v>
      </c>
      <c r="G18" s="1">
        <v>0</v>
      </c>
      <c r="H18" s="1">
        <v>3000</v>
      </c>
      <c r="I18" s="1">
        <v>0</v>
      </c>
      <c r="J18" s="1">
        <v>0</v>
      </c>
    </row>
    <row r="19" spans="1:10" ht="14.25">
      <c r="A19" s="1" t="s">
        <v>83</v>
      </c>
      <c r="B19" s="1" t="s">
        <v>98</v>
      </c>
      <c r="C19" s="1" t="s">
        <v>87</v>
      </c>
      <c r="D19" s="1" t="s">
        <v>85</v>
      </c>
      <c r="E19" s="1" t="s">
        <v>99</v>
      </c>
      <c r="F19" s="1">
        <v>3000</v>
      </c>
      <c r="G19" s="1">
        <v>0</v>
      </c>
      <c r="H19" s="1">
        <v>3000</v>
      </c>
      <c r="I19" s="1">
        <v>0</v>
      </c>
      <c r="J19" s="1">
        <v>0</v>
      </c>
    </row>
    <row r="20" spans="1:10" ht="14.25">
      <c r="A20" s="1" t="s">
        <v>100</v>
      </c>
      <c r="B20" s="1"/>
      <c r="C20" s="1"/>
      <c r="D20" s="1"/>
      <c r="E20" s="1" t="s">
        <v>101</v>
      </c>
      <c r="F20" s="1">
        <v>6738</v>
      </c>
      <c r="G20" s="1">
        <v>6738</v>
      </c>
      <c r="H20" s="1">
        <v>0</v>
      </c>
      <c r="I20" s="1">
        <v>0</v>
      </c>
      <c r="J20" s="1">
        <v>0</v>
      </c>
    </row>
    <row r="21" spans="1:10" ht="14.25">
      <c r="A21" s="1"/>
      <c r="B21" s="1" t="s">
        <v>102</v>
      </c>
      <c r="C21" s="1"/>
      <c r="D21" s="1"/>
      <c r="E21" s="1" t="s">
        <v>103</v>
      </c>
      <c r="F21" s="1">
        <v>6738</v>
      </c>
      <c r="G21" s="1">
        <v>6738</v>
      </c>
      <c r="H21" s="1">
        <v>0</v>
      </c>
      <c r="I21" s="1">
        <v>0</v>
      </c>
      <c r="J21" s="1">
        <v>0</v>
      </c>
    </row>
    <row r="22" spans="1:10" ht="14.25">
      <c r="A22" s="1" t="s">
        <v>104</v>
      </c>
      <c r="B22" s="1" t="s">
        <v>105</v>
      </c>
      <c r="C22" s="1" t="s">
        <v>102</v>
      </c>
      <c r="D22" s="1" t="s">
        <v>85</v>
      </c>
      <c r="E22" s="1" t="s">
        <v>106</v>
      </c>
      <c r="F22" s="1">
        <v>4813</v>
      </c>
      <c r="G22" s="1">
        <v>4813</v>
      </c>
      <c r="H22" s="1">
        <v>0</v>
      </c>
      <c r="I22" s="1">
        <v>0</v>
      </c>
      <c r="J22" s="1">
        <v>0</v>
      </c>
    </row>
    <row r="23" spans="1:10" ht="14.25">
      <c r="A23" s="1" t="s">
        <v>104</v>
      </c>
      <c r="B23" s="1" t="s">
        <v>105</v>
      </c>
      <c r="C23" s="1" t="s">
        <v>107</v>
      </c>
      <c r="D23" s="1" t="s">
        <v>85</v>
      </c>
      <c r="E23" s="1" t="s">
        <v>108</v>
      </c>
      <c r="F23" s="1">
        <v>1925</v>
      </c>
      <c r="G23" s="1">
        <v>1925</v>
      </c>
      <c r="H23" s="1">
        <v>0</v>
      </c>
      <c r="I23" s="1">
        <v>0</v>
      </c>
      <c r="J23" s="1">
        <v>0</v>
      </c>
    </row>
    <row r="24" spans="1:10" ht="14.25">
      <c r="A24" s="1" t="s">
        <v>109</v>
      </c>
      <c r="B24" s="1"/>
      <c r="C24" s="1"/>
      <c r="D24" s="1"/>
      <c r="E24" s="1" t="s">
        <v>110</v>
      </c>
      <c r="F24" s="1">
        <v>1106</v>
      </c>
      <c r="G24" s="1">
        <v>1106</v>
      </c>
      <c r="H24" s="1">
        <v>0</v>
      </c>
      <c r="I24" s="1">
        <v>0</v>
      </c>
      <c r="J24" s="1">
        <v>0</v>
      </c>
    </row>
    <row r="25" spans="1:10" ht="14.25">
      <c r="A25" s="1"/>
      <c r="B25" s="1" t="s">
        <v>111</v>
      </c>
      <c r="C25" s="1"/>
      <c r="D25" s="1"/>
      <c r="E25" s="1" t="s">
        <v>112</v>
      </c>
      <c r="F25" s="1">
        <v>7</v>
      </c>
      <c r="G25" s="1">
        <v>7</v>
      </c>
      <c r="H25" s="1">
        <v>0</v>
      </c>
      <c r="I25" s="1">
        <v>0</v>
      </c>
      <c r="J25" s="1">
        <v>0</v>
      </c>
    </row>
    <row r="26" spans="1:10" ht="14.25">
      <c r="A26" s="1" t="s">
        <v>113</v>
      </c>
      <c r="B26" s="1" t="s">
        <v>114</v>
      </c>
      <c r="C26" s="1" t="s">
        <v>87</v>
      </c>
      <c r="D26" s="1" t="s">
        <v>85</v>
      </c>
      <c r="E26" s="1" t="s">
        <v>115</v>
      </c>
      <c r="F26" s="1">
        <v>7</v>
      </c>
      <c r="G26" s="1">
        <v>7</v>
      </c>
      <c r="H26" s="1">
        <v>0</v>
      </c>
      <c r="I26" s="1">
        <v>0</v>
      </c>
      <c r="J26" s="1">
        <v>0</v>
      </c>
    </row>
    <row r="27" spans="1:10" ht="14.25">
      <c r="A27" s="1"/>
      <c r="B27" s="1" t="s">
        <v>116</v>
      </c>
      <c r="C27" s="1"/>
      <c r="D27" s="1"/>
      <c r="E27" s="1" t="s">
        <v>117</v>
      </c>
      <c r="F27" s="1">
        <v>1099</v>
      </c>
      <c r="G27" s="1">
        <v>1099</v>
      </c>
      <c r="H27" s="1">
        <v>0</v>
      </c>
      <c r="I27" s="1">
        <v>0</v>
      </c>
      <c r="J27" s="1">
        <v>0</v>
      </c>
    </row>
    <row r="28" spans="1:10" ht="14.25">
      <c r="A28" s="1" t="s">
        <v>113</v>
      </c>
      <c r="B28" s="1" t="s">
        <v>118</v>
      </c>
      <c r="C28" s="1" t="s">
        <v>81</v>
      </c>
      <c r="D28" s="1" t="s">
        <v>85</v>
      </c>
      <c r="E28" s="1" t="s">
        <v>119</v>
      </c>
      <c r="F28" s="1">
        <v>1099</v>
      </c>
      <c r="G28" s="1">
        <v>1099</v>
      </c>
      <c r="H28" s="1">
        <v>0</v>
      </c>
      <c r="I28" s="1">
        <v>0</v>
      </c>
      <c r="J28" s="1">
        <v>0</v>
      </c>
    </row>
    <row r="29" spans="1:10" ht="14.25">
      <c r="A29" s="1" t="s">
        <v>120</v>
      </c>
      <c r="B29" s="1"/>
      <c r="C29" s="1"/>
      <c r="D29" s="1"/>
      <c r="E29" s="1" t="s">
        <v>121</v>
      </c>
      <c r="F29" s="1">
        <v>3403</v>
      </c>
      <c r="G29" s="1">
        <v>3403</v>
      </c>
      <c r="H29" s="1">
        <v>0</v>
      </c>
      <c r="I29" s="1">
        <v>0</v>
      </c>
      <c r="J29" s="1">
        <v>0</v>
      </c>
    </row>
    <row r="30" spans="1:10" ht="14.25">
      <c r="A30" s="1"/>
      <c r="B30" s="1" t="s">
        <v>122</v>
      </c>
      <c r="C30" s="1"/>
      <c r="D30" s="1"/>
      <c r="E30" s="1" t="s">
        <v>123</v>
      </c>
      <c r="F30" s="1">
        <v>3403</v>
      </c>
      <c r="G30" s="1">
        <v>3403</v>
      </c>
      <c r="H30" s="1">
        <v>0</v>
      </c>
      <c r="I30" s="1">
        <v>0</v>
      </c>
      <c r="J30" s="1">
        <v>0</v>
      </c>
    </row>
    <row r="31" spans="1:10" ht="14.25">
      <c r="A31" s="1" t="s">
        <v>124</v>
      </c>
      <c r="B31" s="1" t="s">
        <v>125</v>
      </c>
      <c r="C31" s="1" t="s">
        <v>81</v>
      </c>
      <c r="D31" s="1" t="s">
        <v>85</v>
      </c>
      <c r="E31" s="1" t="s">
        <v>126</v>
      </c>
      <c r="F31" s="1">
        <v>2820</v>
      </c>
      <c r="G31" s="1">
        <v>2820</v>
      </c>
      <c r="H31" s="1">
        <v>0</v>
      </c>
      <c r="I31" s="1">
        <v>0</v>
      </c>
      <c r="J31" s="1">
        <v>0</v>
      </c>
    </row>
    <row r="32" spans="1:10" ht="14.25">
      <c r="A32" s="1" t="s">
        <v>124</v>
      </c>
      <c r="B32" s="1" t="s">
        <v>125</v>
      </c>
      <c r="C32" s="1" t="s">
        <v>127</v>
      </c>
      <c r="D32" s="1" t="s">
        <v>85</v>
      </c>
      <c r="E32" s="1" t="s">
        <v>128</v>
      </c>
      <c r="F32" s="1">
        <v>583</v>
      </c>
      <c r="G32" s="1">
        <v>583</v>
      </c>
      <c r="H32" s="1">
        <v>0</v>
      </c>
      <c r="I32" s="1">
        <v>0</v>
      </c>
      <c r="J32" s="1">
        <v>0</v>
      </c>
    </row>
    <row r="33" spans="1:10" ht="14.25">
      <c r="A33" s="1"/>
      <c r="B33" s="1"/>
      <c r="C33" s="1"/>
      <c r="D33" s="1" t="s">
        <v>129</v>
      </c>
      <c r="E33" s="1" t="s">
        <v>130</v>
      </c>
      <c r="F33" s="1">
        <v>16794</v>
      </c>
      <c r="G33" s="1">
        <v>14894</v>
      </c>
      <c r="H33" s="1">
        <v>1900</v>
      </c>
      <c r="I33" s="1">
        <v>0</v>
      </c>
      <c r="J33" s="1">
        <v>0</v>
      </c>
    </row>
    <row r="34" spans="1:10" ht="14.25">
      <c r="A34" s="1" t="s">
        <v>131</v>
      </c>
      <c r="B34" s="1"/>
      <c r="C34" s="1"/>
      <c r="D34" s="1"/>
      <c r="E34" s="1" t="s">
        <v>132</v>
      </c>
      <c r="F34" s="1">
        <v>12913</v>
      </c>
      <c r="G34" s="1">
        <v>11013</v>
      </c>
      <c r="H34" s="1">
        <v>1900</v>
      </c>
      <c r="I34" s="1">
        <v>0</v>
      </c>
      <c r="J34" s="1">
        <v>0</v>
      </c>
    </row>
    <row r="35" spans="1:10" ht="14.25">
      <c r="A35" s="1"/>
      <c r="B35" s="1" t="s">
        <v>133</v>
      </c>
      <c r="C35" s="1"/>
      <c r="D35" s="1"/>
      <c r="E35" s="1" t="s">
        <v>134</v>
      </c>
      <c r="F35" s="1">
        <v>12913</v>
      </c>
      <c r="G35" s="1">
        <v>11013</v>
      </c>
      <c r="H35" s="1">
        <v>1900</v>
      </c>
      <c r="I35" s="1">
        <v>0</v>
      </c>
      <c r="J35" s="1">
        <v>0</v>
      </c>
    </row>
    <row r="36" spans="1:10" ht="14.25">
      <c r="A36" s="1" t="s">
        <v>135</v>
      </c>
      <c r="B36" s="1" t="s">
        <v>136</v>
      </c>
      <c r="C36" s="1" t="s">
        <v>81</v>
      </c>
      <c r="D36" s="1" t="s">
        <v>137</v>
      </c>
      <c r="E36" s="1" t="s">
        <v>86</v>
      </c>
      <c r="F36" s="1">
        <v>11013</v>
      </c>
      <c r="G36" s="1">
        <v>11013</v>
      </c>
      <c r="H36" s="1">
        <v>0</v>
      </c>
      <c r="I36" s="1">
        <v>0</v>
      </c>
      <c r="J36" s="1">
        <v>0</v>
      </c>
    </row>
    <row r="37" spans="1:10" ht="14.25">
      <c r="A37" s="1" t="s">
        <v>135</v>
      </c>
      <c r="B37" s="1" t="s">
        <v>136</v>
      </c>
      <c r="C37" s="1" t="s">
        <v>107</v>
      </c>
      <c r="D37" s="1" t="s">
        <v>137</v>
      </c>
      <c r="E37" s="1" t="s">
        <v>138</v>
      </c>
      <c r="F37" s="1">
        <v>1000</v>
      </c>
      <c r="G37" s="1">
        <v>0</v>
      </c>
      <c r="H37" s="1">
        <v>1000</v>
      </c>
      <c r="I37" s="1">
        <v>0</v>
      </c>
      <c r="J37" s="1">
        <v>0</v>
      </c>
    </row>
    <row r="38" spans="1:10" ht="14.25">
      <c r="A38" s="1" t="s">
        <v>135</v>
      </c>
      <c r="B38" s="1" t="s">
        <v>136</v>
      </c>
      <c r="C38" s="1" t="s">
        <v>111</v>
      </c>
      <c r="D38" s="1" t="s">
        <v>137</v>
      </c>
      <c r="E38" s="1" t="s">
        <v>139</v>
      </c>
      <c r="F38" s="1">
        <v>600</v>
      </c>
      <c r="G38" s="1">
        <v>0</v>
      </c>
      <c r="H38" s="1">
        <v>600</v>
      </c>
      <c r="I38" s="1">
        <v>0</v>
      </c>
      <c r="J38" s="1">
        <v>0</v>
      </c>
    </row>
    <row r="39" spans="1:10" ht="14.25">
      <c r="A39" s="1" t="s">
        <v>135</v>
      </c>
      <c r="B39" s="1" t="s">
        <v>136</v>
      </c>
      <c r="C39" s="1" t="s">
        <v>140</v>
      </c>
      <c r="D39" s="1" t="s">
        <v>137</v>
      </c>
      <c r="E39" s="1" t="s">
        <v>141</v>
      </c>
      <c r="F39" s="1">
        <v>300</v>
      </c>
      <c r="G39" s="1">
        <v>0</v>
      </c>
      <c r="H39" s="1">
        <v>300</v>
      </c>
      <c r="I39" s="1">
        <v>0</v>
      </c>
      <c r="J39" s="1">
        <v>0</v>
      </c>
    </row>
    <row r="40" spans="1:10" ht="14.25">
      <c r="A40" s="1" t="s">
        <v>100</v>
      </c>
      <c r="B40" s="1"/>
      <c r="C40" s="1"/>
      <c r="D40" s="1"/>
      <c r="E40" s="1" t="s">
        <v>101</v>
      </c>
      <c r="F40" s="1">
        <v>2295</v>
      </c>
      <c r="G40" s="1">
        <v>2295</v>
      </c>
      <c r="H40" s="1">
        <v>0</v>
      </c>
      <c r="I40" s="1">
        <v>0</v>
      </c>
      <c r="J40" s="1">
        <v>0</v>
      </c>
    </row>
    <row r="41" spans="1:10" ht="14.25">
      <c r="A41" s="1"/>
      <c r="B41" s="1" t="s">
        <v>102</v>
      </c>
      <c r="C41" s="1"/>
      <c r="D41" s="1"/>
      <c r="E41" s="1" t="s">
        <v>103</v>
      </c>
      <c r="F41" s="1">
        <v>2295</v>
      </c>
      <c r="G41" s="1">
        <v>2295</v>
      </c>
      <c r="H41" s="1">
        <v>0</v>
      </c>
      <c r="I41" s="1">
        <v>0</v>
      </c>
      <c r="J41" s="1">
        <v>0</v>
      </c>
    </row>
    <row r="42" spans="1:10" ht="14.25">
      <c r="A42" s="1" t="s">
        <v>104</v>
      </c>
      <c r="B42" s="1" t="s">
        <v>105</v>
      </c>
      <c r="C42" s="1" t="s">
        <v>102</v>
      </c>
      <c r="D42" s="1" t="s">
        <v>137</v>
      </c>
      <c r="E42" s="1" t="s">
        <v>106</v>
      </c>
      <c r="F42" s="1">
        <v>1639</v>
      </c>
      <c r="G42" s="1">
        <v>1639</v>
      </c>
      <c r="H42" s="1">
        <v>0</v>
      </c>
      <c r="I42" s="1">
        <v>0</v>
      </c>
      <c r="J42" s="1">
        <v>0</v>
      </c>
    </row>
    <row r="43" spans="1:10" ht="14.25">
      <c r="A43" s="1" t="s">
        <v>104</v>
      </c>
      <c r="B43" s="1" t="s">
        <v>105</v>
      </c>
      <c r="C43" s="1" t="s">
        <v>107</v>
      </c>
      <c r="D43" s="1" t="s">
        <v>137</v>
      </c>
      <c r="E43" s="1" t="s">
        <v>108</v>
      </c>
      <c r="F43" s="1">
        <v>656</v>
      </c>
      <c r="G43" s="1">
        <v>656</v>
      </c>
      <c r="H43" s="1">
        <v>0</v>
      </c>
      <c r="I43" s="1">
        <v>0</v>
      </c>
      <c r="J43" s="1">
        <v>0</v>
      </c>
    </row>
    <row r="44" spans="1:10" ht="14.25">
      <c r="A44" s="1" t="s">
        <v>109</v>
      </c>
      <c r="B44" s="1"/>
      <c r="C44" s="1"/>
      <c r="D44" s="1"/>
      <c r="E44" s="1" t="s">
        <v>110</v>
      </c>
      <c r="F44" s="1">
        <v>392</v>
      </c>
      <c r="G44" s="1">
        <v>392</v>
      </c>
      <c r="H44" s="1">
        <v>0</v>
      </c>
      <c r="I44" s="1">
        <v>0</v>
      </c>
      <c r="J44" s="1">
        <v>0</v>
      </c>
    </row>
    <row r="45" spans="1:10" ht="14.25">
      <c r="A45" s="1"/>
      <c r="B45" s="1" t="s">
        <v>111</v>
      </c>
      <c r="C45" s="1"/>
      <c r="D45" s="1"/>
      <c r="E45" s="1" t="s">
        <v>112</v>
      </c>
      <c r="F45" s="1">
        <v>2</v>
      </c>
      <c r="G45" s="1">
        <v>2</v>
      </c>
      <c r="H45" s="1">
        <v>0</v>
      </c>
      <c r="I45" s="1">
        <v>0</v>
      </c>
      <c r="J45" s="1">
        <v>0</v>
      </c>
    </row>
    <row r="46" spans="1:10" ht="14.25">
      <c r="A46" s="1" t="s">
        <v>113</v>
      </c>
      <c r="B46" s="1" t="s">
        <v>114</v>
      </c>
      <c r="C46" s="1" t="s">
        <v>87</v>
      </c>
      <c r="D46" s="1" t="s">
        <v>137</v>
      </c>
      <c r="E46" s="1" t="s">
        <v>115</v>
      </c>
      <c r="F46" s="1">
        <v>2</v>
      </c>
      <c r="G46" s="1">
        <v>2</v>
      </c>
      <c r="H46" s="1">
        <v>0</v>
      </c>
      <c r="I46" s="1">
        <v>0</v>
      </c>
      <c r="J46" s="1">
        <v>0</v>
      </c>
    </row>
    <row r="47" spans="1:10" ht="14.25">
      <c r="A47" s="1"/>
      <c r="B47" s="1" t="s">
        <v>116</v>
      </c>
      <c r="C47" s="1"/>
      <c r="D47" s="1"/>
      <c r="E47" s="1" t="s">
        <v>117</v>
      </c>
      <c r="F47" s="1">
        <v>390</v>
      </c>
      <c r="G47" s="1">
        <v>390</v>
      </c>
      <c r="H47" s="1">
        <v>0</v>
      </c>
      <c r="I47" s="1">
        <v>0</v>
      </c>
      <c r="J47" s="1">
        <v>0</v>
      </c>
    </row>
    <row r="48" spans="1:10" ht="14.25">
      <c r="A48" s="1" t="s">
        <v>113</v>
      </c>
      <c r="B48" s="1" t="s">
        <v>118</v>
      </c>
      <c r="C48" s="1" t="s">
        <v>81</v>
      </c>
      <c r="D48" s="1" t="s">
        <v>137</v>
      </c>
      <c r="E48" s="1" t="s">
        <v>119</v>
      </c>
      <c r="F48" s="1">
        <v>390</v>
      </c>
      <c r="G48" s="1">
        <v>390</v>
      </c>
      <c r="H48" s="1">
        <v>0</v>
      </c>
      <c r="I48" s="1">
        <v>0</v>
      </c>
      <c r="J48" s="1">
        <v>0</v>
      </c>
    </row>
    <row r="49" spans="1:10" ht="14.25">
      <c r="A49" s="1" t="s">
        <v>120</v>
      </c>
      <c r="B49" s="1"/>
      <c r="C49" s="1"/>
      <c r="D49" s="1"/>
      <c r="E49" s="1" t="s">
        <v>121</v>
      </c>
      <c r="F49" s="1">
        <v>1194</v>
      </c>
      <c r="G49" s="1">
        <v>1194</v>
      </c>
      <c r="H49" s="1">
        <v>0</v>
      </c>
      <c r="I49" s="1">
        <v>0</v>
      </c>
      <c r="J49" s="1">
        <v>0</v>
      </c>
    </row>
    <row r="50" spans="1:10" ht="14.25">
      <c r="A50" s="1"/>
      <c r="B50" s="1" t="s">
        <v>122</v>
      </c>
      <c r="C50" s="1"/>
      <c r="D50" s="1"/>
      <c r="E50" s="1" t="s">
        <v>123</v>
      </c>
      <c r="F50" s="1">
        <v>1194</v>
      </c>
      <c r="G50" s="1">
        <v>1194</v>
      </c>
      <c r="H50" s="1">
        <v>0</v>
      </c>
      <c r="I50" s="1">
        <v>0</v>
      </c>
      <c r="J50" s="1">
        <v>0</v>
      </c>
    </row>
    <row r="51" spans="1:10" ht="14.25">
      <c r="A51" s="1" t="s">
        <v>124</v>
      </c>
      <c r="B51" s="1" t="s">
        <v>125</v>
      </c>
      <c r="C51" s="1" t="s">
        <v>81</v>
      </c>
      <c r="D51" s="1" t="s">
        <v>137</v>
      </c>
      <c r="E51" s="1" t="s">
        <v>126</v>
      </c>
      <c r="F51" s="1">
        <v>960</v>
      </c>
      <c r="G51" s="1">
        <v>960</v>
      </c>
      <c r="H51" s="1">
        <v>0</v>
      </c>
      <c r="I51" s="1">
        <v>0</v>
      </c>
      <c r="J51" s="1">
        <v>0</v>
      </c>
    </row>
    <row r="52" spans="1:10" ht="14.25">
      <c r="A52" s="1" t="s">
        <v>124</v>
      </c>
      <c r="B52" s="1" t="s">
        <v>125</v>
      </c>
      <c r="C52" s="1" t="s">
        <v>127</v>
      </c>
      <c r="D52" s="1" t="s">
        <v>137</v>
      </c>
      <c r="E52" s="1" t="s">
        <v>128</v>
      </c>
      <c r="F52" s="1">
        <v>234</v>
      </c>
      <c r="G52" s="1">
        <v>234</v>
      </c>
      <c r="H52" s="1">
        <v>0</v>
      </c>
      <c r="I52" s="1">
        <v>0</v>
      </c>
      <c r="J52" s="1">
        <v>0</v>
      </c>
    </row>
    <row r="53" spans="1:10" ht="14.25">
      <c r="A53" s="1"/>
      <c r="B53" s="1"/>
      <c r="C53" s="1"/>
      <c r="D53" s="1" t="s">
        <v>142</v>
      </c>
      <c r="E53" s="1" t="s">
        <v>143</v>
      </c>
      <c r="F53" s="1">
        <v>8480</v>
      </c>
      <c r="G53" s="1">
        <v>6480</v>
      </c>
      <c r="H53" s="1">
        <v>2000</v>
      </c>
      <c r="I53" s="1">
        <v>0</v>
      </c>
      <c r="J53" s="1">
        <v>0</v>
      </c>
    </row>
    <row r="54" spans="1:10" ht="14.25">
      <c r="A54" s="1" t="s">
        <v>79</v>
      </c>
      <c r="B54" s="1"/>
      <c r="C54" s="1"/>
      <c r="D54" s="1"/>
      <c r="E54" s="1" t="s">
        <v>80</v>
      </c>
      <c r="F54" s="1">
        <v>6626</v>
      </c>
      <c r="G54" s="1">
        <v>4626</v>
      </c>
      <c r="H54" s="1">
        <v>2000</v>
      </c>
      <c r="I54" s="1">
        <v>0</v>
      </c>
      <c r="J54" s="1">
        <v>0</v>
      </c>
    </row>
    <row r="55" spans="1:10" ht="14.25">
      <c r="A55" s="1"/>
      <c r="B55" s="1" t="s">
        <v>81</v>
      </c>
      <c r="C55" s="1"/>
      <c r="D55" s="1"/>
      <c r="E55" s="1" t="s">
        <v>82</v>
      </c>
      <c r="F55" s="1">
        <v>6626</v>
      </c>
      <c r="G55" s="1">
        <v>4626</v>
      </c>
      <c r="H55" s="1">
        <v>2000</v>
      </c>
      <c r="I55" s="1">
        <v>0</v>
      </c>
      <c r="J55" s="1">
        <v>0</v>
      </c>
    </row>
    <row r="56" spans="1:10" ht="14.25">
      <c r="A56" s="1" t="s">
        <v>83</v>
      </c>
      <c r="B56" s="1" t="s">
        <v>84</v>
      </c>
      <c r="C56" s="1" t="s">
        <v>87</v>
      </c>
      <c r="D56" s="1" t="s">
        <v>144</v>
      </c>
      <c r="E56" s="1" t="s">
        <v>88</v>
      </c>
      <c r="F56" s="1">
        <v>6626</v>
      </c>
      <c r="G56" s="1">
        <v>4626</v>
      </c>
      <c r="H56" s="1">
        <v>2000</v>
      </c>
      <c r="I56" s="1">
        <v>0</v>
      </c>
      <c r="J56" s="1">
        <v>0</v>
      </c>
    </row>
    <row r="57" spans="1:10" ht="14.25">
      <c r="A57" s="1" t="s">
        <v>100</v>
      </c>
      <c r="B57" s="1"/>
      <c r="C57" s="1"/>
      <c r="D57" s="1"/>
      <c r="E57" s="1" t="s">
        <v>101</v>
      </c>
      <c r="F57" s="1">
        <v>1063</v>
      </c>
      <c r="G57" s="1">
        <v>1063</v>
      </c>
      <c r="H57" s="1">
        <v>0</v>
      </c>
      <c r="I57" s="1">
        <v>0</v>
      </c>
      <c r="J57" s="1">
        <v>0</v>
      </c>
    </row>
    <row r="58" spans="1:10" ht="14.25">
      <c r="A58" s="1"/>
      <c r="B58" s="1" t="s">
        <v>102</v>
      </c>
      <c r="C58" s="1"/>
      <c r="D58" s="1"/>
      <c r="E58" s="1" t="s">
        <v>103</v>
      </c>
      <c r="F58" s="1">
        <v>1063</v>
      </c>
      <c r="G58" s="1">
        <v>1063</v>
      </c>
      <c r="H58" s="1">
        <v>0</v>
      </c>
      <c r="I58" s="1">
        <v>0</v>
      </c>
      <c r="J58" s="1">
        <v>0</v>
      </c>
    </row>
    <row r="59" spans="1:10" ht="14.25">
      <c r="A59" s="1" t="s">
        <v>104</v>
      </c>
      <c r="B59" s="1" t="s">
        <v>105</v>
      </c>
      <c r="C59" s="1" t="s">
        <v>102</v>
      </c>
      <c r="D59" s="1" t="s">
        <v>144</v>
      </c>
      <c r="E59" s="1" t="s">
        <v>106</v>
      </c>
      <c r="F59" s="1">
        <v>759</v>
      </c>
      <c r="G59" s="1">
        <v>759</v>
      </c>
      <c r="H59" s="1">
        <v>0</v>
      </c>
      <c r="I59" s="1">
        <v>0</v>
      </c>
      <c r="J59" s="1">
        <v>0</v>
      </c>
    </row>
    <row r="60" spans="1:10" ht="14.25">
      <c r="A60" s="1" t="s">
        <v>104</v>
      </c>
      <c r="B60" s="1" t="s">
        <v>105</v>
      </c>
      <c r="C60" s="1" t="s">
        <v>107</v>
      </c>
      <c r="D60" s="1" t="s">
        <v>144</v>
      </c>
      <c r="E60" s="1" t="s">
        <v>108</v>
      </c>
      <c r="F60" s="1">
        <v>304</v>
      </c>
      <c r="G60" s="1">
        <v>304</v>
      </c>
      <c r="H60" s="1">
        <v>0</v>
      </c>
      <c r="I60" s="1">
        <v>0</v>
      </c>
      <c r="J60" s="1">
        <v>0</v>
      </c>
    </row>
    <row r="61" spans="1:10" ht="14.25">
      <c r="A61" s="1" t="s">
        <v>109</v>
      </c>
      <c r="B61" s="1"/>
      <c r="C61" s="1"/>
      <c r="D61" s="1"/>
      <c r="E61" s="1" t="s">
        <v>110</v>
      </c>
      <c r="F61" s="1">
        <v>215</v>
      </c>
      <c r="G61" s="1">
        <v>215</v>
      </c>
      <c r="H61" s="1">
        <v>0</v>
      </c>
      <c r="I61" s="1">
        <v>0</v>
      </c>
      <c r="J61" s="1">
        <v>0</v>
      </c>
    </row>
    <row r="62" spans="1:10" ht="14.25">
      <c r="A62" s="1"/>
      <c r="B62" s="1" t="s">
        <v>111</v>
      </c>
      <c r="C62" s="1"/>
      <c r="D62" s="1"/>
      <c r="E62" s="1" t="s">
        <v>112</v>
      </c>
      <c r="F62" s="1">
        <v>2</v>
      </c>
      <c r="G62" s="1">
        <v>2</v>
      </c>
      <c r="H62" s="1">
        <v>0</v>
      </c>
      <c r="I62" s="1">
        <v>0</v>
      </c>
      <c r="J62" s="1">
        <v>0</v>
      </c>
    </row>
    <row r="63" spans="1:10" ht="14.25">
      <c r="A63" s="1" t="s">
        <v>113</v>
      </c>
      <c r="B63" s="1" t="s">
        <v>114</v>
      </c>
      <c r="C63" s="1" t="s">
        <v>87</v>
      </c>
      <c r="D63" s="1" t="s">
        <v>144</v>
      </c>
      <c r="E63" s="1" t="s">
        <v>115</v>
      </c>
      <c r="F63" s="1">
        <v>2</v>
      </c>
      <c r="G63" s="1">
        <v>2</v>
      </c>
      <c r="H63" s="1">
        <v>0</v>
      </c>
      <c r="I63" s="1">
        <v>0</v>
      </c>
      <c r="J63" s="1">
        <v>0</v>
      </c>
    </row>
    <row r="64" spans="1:10" ht="14.25">
      <c r="A64" s="1"/>
      <c r="B64" s="1" t="s">
        <v>116</v>
      </c>
      <c r="C64" s="1"/>
      <c r="D64" s="1"/>
      <c r="E64" s="1" t="s">
        <v>117</v>
      </c>
      <c r="F64" s="1">
        <v>213</v>
      </c>
      <c r="G64" s="1">
        <v>213</v>
      </c>
      <c r="H64" s="1">
        <v>0</v>
      </c>
      <c r="I64" s="1">
        <v>0</v>
      </c>
      <c r="J64" s="1">
        <v>0</v>
      </c>
    </row>
    <row r="65" spans="1:10" ht="14.25">
      <c r="A65" s="1" t="s">
        <v>113</v>
      </c>
      <c r="B65" s="1" t="s">
        <v>118</v>
      </c>
      <c r="C65" s="1" t="s">
        <v>122</v>
      </c>
      <c r="D65" s="1" t="s">
        <v>144</v>
      </c>
      <c r="E65" s="1" t="s">
        <v>145</v>
      </c>
      <c r="F65" s="1">
        <v>213</v>
      </c>
      <c r="G65" s="1">
        <v>213</v>
      </c>
      <c r="H65" s="1">
        <v>0</v>
      </c>
      <c r="I65" s="1">
        <v>0</v>
      </c>
      <c r="J65" s="1">
        <v>0</v>
      </c>
    </row>
    <row r="66" spans="1:10" ht="14.25">
      <c r="A66" s="1" t="s">
        <v>120</v>
      </c>
      <c r="B66" s="1"/>
      <c r="C66" s="1"/>
      <c r="D66" s="1"/>
      <c r="E66" s="1" t="s">
        <v>121</v>
      </c>
      <c r="F66" s="1">
        <v>576</v>
      </c>
      <c r="G66" s="1">
        <v>576</v>
      </c>
      <c r="H66" s="1">
        <v>0</v>
      </c>
      <c r="I66" s="1">
        <v>0</v>
      </c>
      <c r="J66" s="1">
        <v>0</v>
      </c>
    </row>
    <row r="67" spans="1:10" ht="14.25">
      <c r="A67" s="1"/>
      <c r="B67" s="1" t="s">
        <v>122</v>
      </c>
      <c r="C67" s="1"/>
      <c r="D67" s="1"/>
      <c r="E67" s="1" t="s">
        <v>123</v>
      </c>
      <c r="F67" s="1">
        <v>576</v>
      </c>
      <c r="G67" s="1">
        <v>576</v>
      </c>
      <c r="H67" s="1">
        <v>0</v>
      </c>
      <c r="I67" s="1">
        <v>0</v>
      </c>
      <c r="J67" s="1">
        <v>0</v>
      </c>
    </row>
    <row r="68" spans="1:10" ht="14.25">
      <c r="A68" s="1" t="s">
        <v>124</v>
      </c>
      <c r="B68" s="1" t="s">
        <v>125</v>
      </c>
      <c r="C68" s="1" t="s">
        <v>81</v>
      </c>
      <c r="D68" s="1" t="s">
        <v>144</v>
      </c>
      <c r="E68" s="1" t="s">
        <v>126</v>
      </c>
      <c r="F68" s="1">
        <v>471</v>
      </c>
      <c r="G68" s="1">
        <v>471</v>
      </c>
      <c r="H68" s="1">
        <v>0</v>
      </c>
      <c r="I68" s="1">
        <v>0</v>
      </c>
      <c r="J68" s="1">
        <v>0</v>
      </c>
    </row>
    <row r="69" spans="1:10" ht="14.25">
      <c r="A69" s="1" t="s">
        <v>124</v>
      </c>
      <c r="B69" s="1" t="s">
        <v>125</v>
      </c>
      <c r="C69" s="1" t="s">
        <v>127</v>
      </c>
      <c r="D69" s="1" t="s">
        <v>144</v>
      </c>
      <c r="E69" s="1" t="s">
        <v>128</v>
      </c>
      <c r="F69" s="1">
        <v>105</v>
      </c>
      <c r="G69" s="1">
        <v>105</v>
      </c>
      <c r="H69" s="1">
        <v>0</v>
      </c>
      <c r="I69" s="1">
        <v>0</v>
      </c>
      <c r="J69" s="1">
        <v>0</v>
      </c>
    </row>
  </sheetData>
  <mergeCells count="1">
    <mergeCell ref="A3:J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A21" sqref="A21"/>
    </sheetView>
  </sheetViews>
  <sheetFormatPr defaultColWidth="9.00390625" defaultRowHeight="14.25"/>
  <cols>
    <col min="1" max="1" width="28.375" style="0" customWidth="1"/>
    <col min="3" max="3" width="28.375" style="0" customWidth="1"/>
    <col min="4" max="4" width="8.125" style="0" customWidth="1"/>
    <col min="5" max="5" width="13.25390625" style="0" customWidth="1"/>
    <col min="7" max="7" width="17.25390625" style="0" customWidth="1"/>
  </cols>
  <sheetData>
    <row r="2" ht="14.25">
      <c r="H2" t="s">
        <v>153</v>
      </c>
    </row>
    <row r="3" spans="1:9" ht="20.25">
      <c r="A3" s="10" t="s">
        <v>154</v>
      </c>
      <c r="B3" s="10"/>
      <c r="C3" s="10"/>
      <c r="D3" s="10"/>
      <c r="E3" s="10"/>
      <c r="F3" s="10"/>
      <c r="G3" s="10"/>
      <c r="H3" s="10"/>
      <c r="I3" s="10"/>
    </row>
    <row r="4" spans="8:10" ht="14.25">
      <c r="H4" t="s">
        <v>2</v>
      </c>
      <c r="I4" s="5"/>
      <c r="J4" s="5"/>
    </row>
    <row r="5" spans="1:10" ht="14.25">
      <c r="A5" s="1" t="s">
        <v>3</v>
      </c>
      <c r="B5" s="1"/>
      <c r="C5" s="1" t="s">
        <v>4</v>
      </c>
      <c r="D5" s="1"/>
      <c r="E5" s="1"/>
      <c r="F5" s="1"/>
      <c r="G5" s="1"/>
      <c r="H5" s="1"/>
      <c r="I5" s="5"/>
      <c r="J5" s="5"/>
    </row>
    <row r="6" spans="1:10" s="3" customFormat="1" ht="42.75">
      <c r="A6" s="2" t="s">
        <v>5</v>
      </c>
      <c r="B6" s="2" t="s">
        <v>6</v>
      </c>
      <c r="C6" s="2" t="s">
        <v>5</v>
      </c>
      <c r="D6" s="2" t="s">
        <v>54</v>
      </c>
      <c r="E6" s="2" t="s">
        <v>155</v>
      </c>
      <c r="F6" s="2" t="s">
        <v>156</v>
      </c>
      <c r="G6" s="2" t="s">
        <v>157</v>
      </c>
      <c r="H6" s="2" t="s">
        <v>158</v>
      </c>
      <c r="I6" s="7"/>
      <c r="J6" s="7"/>
    </row>
    <row r="7" spans="1:10" ht="14.25">
      <c r="A7" s="1" t="s">
        <v>159</v>
      </c>
      <c r="B7" s="1"/>
      <c r="C7" s="1" t="s">
        <v>160</v>
      </c>
      <c r="D7" s="1"/>
      <c r="E7" s="1"/>
      <c r="F7" s="1"/>
      <c r="G7" s="1"/>
      <c r="H7" s="1"/>
      <c r="I7" s="5"/>
      <c r="J7" s="5"/>
    </row>
    <row r="8" spans="1:10" ht="14.25">
      <c r="A8" s="1" t="s">
        <v>161</v>
      </c>
      <c r="B8" s="1">
        <v>77673</v>
      </c>
      <c r="C8" s="1" t="s">
        <v>162</v>
      </c>
      <c r="D8" s="1">
        <v>12913</v>
      </c>
      <c r="E8" s="1">
        <v>12913</v>
      </c>
      <c r="F8" s="1">
        <v>0</v>
      </c>
      <c r="G8" s="1"/>
      <c r="H8" s="1">
        <v>0</v>
      </c>
      <c r="I8" s="5"/>
      <c r="J8" s="5"/>
    </row>
    <row r="9" spans="1:10" ht="14.25">
      <c r="A9" s="1" t="s">
        <v>163</v>
      </c>
      <c r="B9" s="1">
        <v>0</v>
      </c>
      <c r="C9" s="1" t="s">
        <v>164</v>
      </c>
      <c r="D9" s="1">
        <v>0</v>
      </c>
      <c r="E9" s="1">
        <v>0</v>
      </c>
      <c r="F9" s="1">
        <v>0</v>
      </c>
      <c r="G9" s="1"/>
      <c r="H9" s="1">
        <v>0</v>
      </c>
      <c r="I9" s="5"/>
      <c r="J9" s="5"/>
    </row>
    <row r="10" spans="1:10" ht="14.25">
      <c r="A10" s="1" t="s">
        <v>165</v>
      </c>
      <c r="B10" s="1"/>
      <c r="C10" s="1" t="s">
        <v>166</v>
      </c>
      <c r="D10" s="1">
        <v>0</v>
      </c>
      <c r="E10" s="1">
        <v>0</v>
      </c>
      <c r="F10" s="1">
        <v>0</v>
      </c>
      <c r="G10" s="1"/>
      <c r="H10" s="1">
        <v>0</v>
      </c>
      <c r="I10" s="5"/>
      <c r="J10" s="5"/>
    </row>
    <row r="11" spans="1:10" ht="14.25">
      <c r="A11" s="1" t="s">
        <v>167</v>
      </c>
      <c r="B11" s="1"/>
      <c r="C11" s="1" t="s">
        <v>168</v>
      </c>
      <c r="D11" s="1">
        <v>0</v>
      </c>
      <c r="E11" s="1">
        <v>0</v>
      </c>
      <c r="F11" s="1">
        <v>0</v>
      </c>
      <c r="G11" s="1"/>
      <c r="H11" s="1">
        <v>0</v>
      </c>
      <c r="I11" s="5"/>
      <c r="J11" s="5"/>
    </row>
    <row r="12" spans="1:10" ht="14.25">
      <c r="A12" s="1" t="s">
        <v>161</v>
      </c>
      <c r="B12" s="1"/>
      <c r="C12" s="1" t="s">
        <v>169</v>
      </c>
      <c r="D12" s="1">
        <v>0</v>
      </c>
      <c r="E12" s="1">
        <v>0</v>
      </c>
      <c r="F12" s="1">
        <v>0</v>
      </c>
      <c r="G12" s="1"/>
      <c r="H12" s="1">
        <v>0</v>
      </c>
      <c r="I12" s="5"/>
      <c r="J12" s="5"/>
    </row>
    <row r="13" spans="1:10" ht="14.25">
      <c r="A13" s="1" t="s">
        <v>163</v>
      </c>
      <c r="B13" s="1"/>
      <c r="C13" s="1" t="s">
        <v>170</v>
      </c>
      <c r="D13" s="1">
        <v>47778</v>
      </c>
      <c r="E13" s="1">
        <v>47778</v>
      </c>
      <c r="F13" s="1">
        <v>0</v>
      </c>
      <c r="G13" s="1"/>
      <c r="H13" s="1">
        <v>0</v>
      </c>
      <c r="I13" s="5"/>
      <c r="J13" s="5"/>
    </row>
    <row r="14" spans="1:10" ht="14.25">
      <c r="A14" s="1" t="s">
        <v>165</v>
      </c>
      <c r="B14" s="1"/>
      <c r="C14" s="1" t="s">
        <v>171</v>
      </c>
      <c r="D14" s="1">
        <v>0</v>
      </c>
      <c r="E14" s="1">
        <v>0</v>
      </c>
      <c r="F14" s="1">
        <v>0</v>
      </c>
      <c r="G14" s="1"/>
      <c r="H14" s="1">
        <v>0</v>
      </c>
      <c r="I14" s="5"/>
      <c r="J14" s="5"/>
    </row>
    <row r="15" spans="1:10" ht="14.25">
      <c r="A15" s="1" t="s">
        <v>172</v>
      </c>
      <c r="B15" s="1"/>
      <c r="C15" s="1" t="s">
        <v>173</v>
      </c>
      <c r="D15" s="1">
        <v>10096</v>
      </c>
      <c r="E15" s="1">
        <v>10096</v>
      </c>
      <c r="F15" s="1">
        <v>0</v>
      </c>
      <c r="G15" s="1"/>
      <c r="H15" s="1">
        <v>0</v>
      </c>
      <c r="I15" s="5"/>
      <c r="J15" s="5"/>
    </row>
    <row r="16" spans="1:10" ht="14.25">
      <c r="A16" s="1"/>
      <c r="B16" s="1"/>
      <c r="C16" s="1" t="s">
        <v>174</v>
      </c>
      <c r="D16" s="1">
        <v>0</v>
      </c>
      <c r="E16" s="1">
        <v>0</v>
      </c>
      <c r="F16" s="1">
        <v>0</v>
      </c>
      <c r="G16" s="1"/>
      <c r="H16" s="1">
        <v>0</v>
      </c>
      <c r="I16" s="5"/>
      <c r="J16" s="5"/>
    </row>
    <row r="17" spans="1:10" ht="14.25">
      <c r="A17" s="1"/>
      <c r="B17" s="1"/>
      <c r="C17" s="1" t="s">
        <v>175</v>
      </c>
      <c r="D17" s="1">
        <v>1713</v>
      </c>
      <c r="E17" s="1">
        <v>1713</v>
      </c>
      <c r="F17" s="1">
        <v>0</v>
      </c>
      <c r="G17" s="1"/>
      <c r="H17" s="1">
        <v>0</v>
      </c>
      <c r="I17" s="5"/>
      <c r="J17" s="5"/>
    </row>
    <row r="18" spans="1:10" ht="14.25">
      <c r="A18" s="1"/>
      <c r="B18" s="1"/>
      <c r="C18" s="1" t="s">
        <v>176</v>
      </c>
      <c r="D18" s="1">
        <v>0</v>
      </c>
      <c r="E18" s="1">
        <v>0</v>
      </c>
      <c r="F18" s="1">
        <v>0</v>
      </c>
      <c r="G18" s="1"/>
      <c r="H18" s="1">
        <v>0</v>
      </c>
      <c r="I18" s="5"/>
      <c r="J18" s="5"/>
    </row>
    <row r="19" spans="1:10" ht="14.25">
      <c r="A19" s="1"/>
      <c r="B19" s="1"/>
      <c r="C19" s="1" t="s">
        <v>177</v>
      </c>
      <c r="D19" s="1">
        <v>0</v>
      </c>
      <c r="E19" s="1">
        <v>0</v>
      </c>
      <c r="F19" s="1">
        <v>0</v>
      </c>
      <c r="G19" s="1"/>
      <c r="H19" s="1">
        <v>0</v>
      </c>
      <c r="I19" s="5"/>
      <c r="J19" s="5"/>
    </row>
    <row r="20" spans="1:10" ht="14.25">
      <c r="A20" s="1"/>
      <c r="B20" s="1"/>
      <c r="C20" s="1" t="s">
        <v>178</v>
      </c>
      <c r="D20" s="1">
        <v>0</v>
      </c>
      <c r="E20" s="1">
        <v>0</v>
      </c>
      <c r="F20" s="1">
        <v>0</v>
      </c>
      <c r="G20" s="1"/>
      <c r="H20" s="1">
        <v>0</v>
      </c>
      <c r="I20" s="5"/>
      <c r="J20" s="5"/>
    </row>
    <row r="21" spans="1:10" ht="14.25">
      <c r="A21" s="1"/>
      <c r="B21" s="1"/>
      <c r="C21" s="1" t="s">
        <v>179</v>
      </c>
      <c r="D21" s="1">
        <v>0</v>
      </c>
      <c r="E21" s="1">
        <v>0</v>
      </c>
      <c r="F21" s="1">
        <v>0</v>
      </c>
      <c r="G21" s="1"/>
      <c r="H21" s="1">
        <v>0</v>
      </c>
      <c r="I21" s="5"/>
      <c r="J21" s="5"/>
    </row>
    <row r="22" spans="1:10" ht="14.25">
      <c r="A22" s="1"/>
      <c r="B22" s="1"/>
      <c r="C22" s="1" t="s">
        <v>180</v>
      </c>
      <c r="D22" s="1">
        <v>0</v>
      </c>
      <c r="E22" s="1">
        <v>0</v>
      </c>
      <c r="F22" s="1">
        <v>0</v>
      </c>
      <c r="G22" s="1"/>
      <c r="H22" s="1">
        <v>0</v>
      </c>
      <c r="I22" s="5"/>
      <c r="J22" s="5"/>
    </row>
    <row r="23" spans="1:10" ht="14.25">
      <c r="A23" s="1"/>
      <c r="B23" s="1"/>
      <c r="C23" s="1" t="s">
        <v>181</v>
      </c>
      <c r="D23" s="1">
        <v>0</v>
      </c>
      <c r="E23" s="1">
        <v>0</v>
      </c>
      <c r="F23" s="1">
        <v>0</v>
      </c>
      <c r="G23" s="1"/>
      <c r="H23" s="1">
        <v>0</v>
      </c>
      <c r="I23" s="5"/>
      <c r="J23" s="5"/>
    </row>
    <row r="24" spans="1:10" ht="14.25">
      <c r="A24" s="1"/>
      <c r="B24" s="1"/>
      <c r="C24" s="1" t="s">
        <v>182</v>
      </c>
      <c r="D24" s="1">
        <v>0</v>
      </c>
      <c r="E24" s="1">
        <v>0</v>
      </c>
      <c r="F24" s="1">
        <v>0</v>
      </c>
      <c r="G24" s="1"/>
      <c r="H24" s="1">
        <v>0</v>
      </c>
      <c r="I24" s="5"/>
      <c r="J24" s="5"/>
    </row>
    <row r="25" spans="1:10" ht="14.25">
      <c r="A25" s="1"/>
      <c r="B25" s="1"/>
      <c r="C25" s="1" t="s">
        <v>183</v>
      </c>
      <c r="D25" s="1">
        <v>0</v>
      </c>
      <c r="E25" s="1">
        <v>0</v>
      </c>
      <c r="F25" s="1">
        <v>0</v>
      </c>
      <c r="G25" s="1"/>
      <c r="H25" s="1">
        <v>0</v>
      </c>
      <c r="I25" s="5"/>
      <c r="J25" s="5"/>
    </row>
    <row r="26" spans="1:10" ht="14.25">
      <c r="A26" s="1"/>
      <c r="B26" s="1"/>
      <c r="C26" s="1" t="s">
        <v>184</v>
      </c>
      <c r="D26" s="1">
        <v>0</v>
      </c>
      <c r="E26" s="1">
        <v>0</v>
      </c>
      <c r="F26" s="1">
        <v>0</v>
      </c>
      <c r="G26" s="1"/>
      <c r="H26" s="1">
        <v>0</v>
      </c>
      <c r="I26" s="5"/>
      <c r="J26" s="5"/>
    </row>
    <row r="27" spans="1:10" ht="14.25">
      <c r="A27" s="1"/>
      <c r="B27" s="1"/>
      <c r="C27" s="1" t="s">
        <v>185</v>
      </c>
      <c r="D27" s="1">
        <v>5173</v>
      </c>
      <c r="E27" s="1">
        <v>5173</v>
      </c>
      <c r="F27" s="1">
        <v>0</v>
      </c>
      <c r="G27" s="1"/>
      <c r="H27" s="1">
        <v>0</v>
      </c>
      <c r="I27" s="5"/>
      <c r="J27" s="5"/>
    </row>
    <row r="28" spans="1:10" ht="14.25">
      <c r="A28" s="1"/>
      <c r="B28" s="1"/>
      <c r="C28" s="1" t="s">
        <v>186</v>
      </c>
      <c r="D28" s="1">
        <v>0</v>
      </c>
      <c r="E28" s="1">
        <v>0</v>
      </c>
      <c r="F28" s="1">
        <v>0</v>
      </c>
      <c r="G28" s="1"/>
      <c r="H28" s="1">
        <v>0</v>
      </c>
      <c r="I28" s="5"/>
      <c r="J28" s="5"/>
    </row>
    <row r="29" spans="1:10" ht="14.25">
      <c r="A29" s="1"/>
      <c r="B29" s="1"/>
      <c r="C29" s="1" t="s">
        <v>187</v>
      </c>
      <c r="D29" s="1">
        <v>0</v>
      </c>
      <c r="E29" s="1">
        <v>0</v>
      </c>
      <c r="F29" s="1">
        <v>0</v>
      </c>
      <c r="G29" s="1"/>
      <c r="H29" s="1">
        <v>0</v>
      </c>
      <c r="I29" s="5"/>
      <c r="J29" s="5"/>
    </row>
    <row r="30" spans="1:10" ht="14.25">
      <c r="A30" s="1"/>
      <c r="B30" s="1"/>
      <c r="C30" s="1" t="s">
        <v>188</v>
      </c>
      <c r="D30" s="1">
        <v>0</v>
      </c>
      <c r="E30" s="1">
        <v>0</v>
      </c>
      <c r="F30" s="1">
        <v>0</v>
      </c>
      <c r="G30" s="1"/>
      <c r="H30" s="1">
        <v>0</v>
      </c>
      <c r="I30" s="5"/>
      <c r="J30" s="5"/>
    </row>
    <row r="31" spans="1:10" ht="14.25">
      <c r="A31" s="1"/>
      <c r="B31" s="1"/>
      <c r="C31" s="1" t="s">
        <v>189</v>
      </c>
      <c r="D31" s="1">
        <v>0</v>
      </c>
      <c r="E31" s="1">
        <v>0</v>
      </c>
      <c r="F31" s="1">
        <v>0</v>
      </c>
      <c r="G31" s="1"/>
      <c r="H31" s="1">
        <v>0</v>
      </c>
      <c r="I31" s="5"/>
      <c r="J31" s="5"/>
    </row>
    <row r="32" spans="1:10" ht="14.25">
      <c r="A32" s="1"/>
      <c r="B32" s="1"/>
      <c r="C32" s="1" t="s">
        <v>190</v>
      </c>
      <c r="D32" s="1">
        <v>0</v>
      </c>
      <c r="E32" s="1">
        <v>0</v>
      </c>
      <c r="F32" s="1">
        <v>0</v>
      </c>
      <c r="G32" s="1"/>
      <c r="H32" s="1">
        <v>0</v>
      </c>
      <c r="I32" s="5"/>
      <c r="J32" s="5"/>
    </row>
    <row r="33" spans="1:10" ht="14.25">
      <c r="A33" s="1"/>
      <c r="B33" s="1"/>
      <c r="C33" s="1" t="s">
        <v>191</v>
      </c>
      <c r="D33" s="1">
        <v>0</v>
      </c>
      <c r="E33" s="1">
        <v>0</v>
      </c>
      <c r="F33" s="1">
        <v>0</v>
      </c>
      <c r="G33" s="1"/>
      <c r="H33" s="1">
        <v>0</v>
      </c>
      <c r="I33" s="5"/>
      <c r="J33" s="5"/>
    </row>
    <row r="34" spans="1:10" ht="14.25">
      <c r="A34" s="1"/>
      <c r="B34" s="1"/>
      <c r="C34" s="1" t="s">
        <v>192</v>
      </c>
      <c r="D34" s="1">
        <v>0</v>
      </c>
      <c r="E34" s="1">
        <v>0</v>
      </c>
      <c r="F34" s="1">
        <v>0</v>
      </c>
      <c r="G34" s="1"/>
      <c r="H34" s="1">
        <v>0</v>
      </c>
      <c r="I34" s="5"/>
      <c r="J34" s="5"/>
    </row>
    <row r="35" spans="1:10" ht="14.25">
      <c r="A35" s="1"/>
      <c r="B35" s="1"/>
      <c r="C35" s="1" t="s">
        <v>193</v>
      </c>
      <c r="D35" s="1">
        <v>0</v>
      </c>
      <c r="E35" s="1">
        <v>0</v>
      </c>
      <c r="F35" s="1">
        <v>0</v>
      </c>
      <c r="G35" s="1"/>
      <c r="H35" s="1">
        <v>0</v>
      </c>
      <c r="I35" s="5"/>
      <c r="J35" s="5"/>
    </row>
    <row r="36" spans="1:10" ht="14.25">
      <c r="A36" s="1"/>
      <c r="B36" s="1"/>
      <c r="C36" s="1" t="s">
        <v>194</v>
      </c>
      <c r="D36" s="1"/>
      <c r="E36" s="1"/>
      <c r="F36" s="1"/>
      <c r="G36" s="1"/>
      <c r="H36" s="1"/>
      <c r="I36" s="5"/>
      <c r="J36" s="5"/>
    </row>
    <row r="37" spans="1:10" ht="14.25">
      <c r="A37" s="1"/>
      <c r="B37" s="1"/>
      <c r="C37" s="1"/>
      <c r="D37" s="1"/>
      <c r="E37" s="1"/>
      <c r="F37" s="1"/>
      <c r="G37" s="1"/>
      <c r="H37" s="1"/>
      <c r="I37" s="5"/>
      <c r="J37" s="5"/>
    </row>
    <row r="38" spans="1:10" ht="14.25">
      <c r="A38" s="1" t="s">
        <v>49</v>
      </c>
      <c r="B38" s="1">
        <v>77673</v>
      </c>
      <c r="C38" s="1" t="s">
        <v>50</v>
      </c>
      <c r="D38" s="1">
        <f>SUM(D8:D35)</f>
        <v>77673</v>
      </c>
      <c r="E38" s="1">
        <f>SUM(E8:E35)</f>
        <v>77673</v>
      </c>
      <c r="F38" s="1">
        <f>SUM(F8:F35)</f>
        <v>0</v>
      </c>
      <c r="G38" s="1"/>
      <c r="H38" s="1">
        <f>SUM(H8:H35)</f>
        <v>0</v>
      </c>
      <c r="I38" s="5"/>
      <c r="J38" s="5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69"/>
  <sheetViews>
    <sheetView workbookViewId="0" topLeftCell="A1">
      <selection activeCell="B18" sqref="B18"/>
    </sheetView>
  </sheetViews>
  <sheetFormatPr defaultColWidth="9.00390625" defaultRowHeight="14.25"/>
  <cols>
    <col min="1" max="1" width="6.125" style="0" customWidth="1"/>
    <col min="2" max="2" width="5.125" style="0" customWidth="1"/>
    <col min="3" max="3" width="4.375" style="0" customWidth="1"/>
    <col min="5" max="5" width="39.00390625" style="0" customWidth="1"/>
  </cols>
  <sheetData>
    <row r="2" ht="14.25">
      <c r="DF2" t="s">
        <v>195</v>
      </c>
    </row>
    <row r="3" spans="1:110" ht="20.25">
      <c r="A3" s="10" t="s">
        <v>196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ht="14.25">
      <c r="DF4" t="s">
        <v>2</v>
      </c>
    </row>
    <row r="5" spans="1:110" ht="14.25">
      <c r="A5" s="1" t="s">
        <v>53</v>
      </c>
      <c r="B5" s="1"/>
      <c r="C5" s="1"/>
      <c r="D5" s="1"/>
      <c r="E5" s="1"/>
      <c r="F5" s="1" t="s">
        <v>54</v>
      </c>
      <c r="G5" s="1" t="s">
        <v>197</v>
      </c>
      <c r="H5" s="1"/>
      <c r="I5" s="1"/>
      <c r="J5" s="1"/>
      <c r="K5" s="1"/>
      <c r="L5" s="1"/>
      <c r="M5" s="1"/>
      <c r="N5" s="1"/>
      <c r="O5" s="1"/>
      <c r="P5" s="1"/>
      <c r="Q5" s="1" t="s">
        <v>198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 t="s">
        <v>199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 t="s">
        <v>200</v>
      </c>
      <c r="BK5" s="1"/>
      <c r="BL5" s="1"/>
      <c r="BM5" s="1"/>
      <c r="BN5" s="1"/>
      <c r="BO5" s="1" t="s">
        <v>201</v>
      </c>
      <c r="BP5" s="1"/>
      <c r="BQ5" s="1"/>
      <c r="BR5" s="1" t="s">
        <v>202</v>
      </c>
      <c r="BS5" s="1"/>
      <c r="BT5" s="1"/>
      <c r="BU5" s="1" t="s">
        <v>203</v>
      </c>
      <c r="BV5" s="1"/>
      <c r="BW5" s="1"/>
      <c r="BX5" s="1" t="s">
        <v>204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 t="s">
        <v>205</v>
      </c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 t="s">
        <v>206</v>
      </c>
      <c r="CZ5" s="1"/>
      <c r="DA5" s="1"/>
      <c r="DB5" s="1"/>
      <c r="DC5" s="1"/>
      <c r="DD5" s="1"/>
      <c r="DE5" s="1"/>
      <c r="DF5" s="1"/>
    </row>
    <row r="6" spans="1:110" s="9" customFormat="1" ht="39" customHeight="1">
      <c r="A6" s="8" t="s">
        <v>64</v>
      </c>
      <c r="B6" s="8"/>
      <c r="C6" s="8"/>
      <c r="D6" s="8" t="s">
        <v>65</v>
      </c>
      <c r="E6" s="8" t="s">
        <v>152</v>
      </c>
      <c r="F6" s="8"/>
      <c r="G6" s="8" t="s">
        <v>69</v>
      </c>
      <c r="H6" s="8" t="s">
        <v>207</v>
      </c>
      <c r="I6" s="8" t="s">
        <v>208</v>
      </c>
      <c r="J6" s="8" t="s">
        <v>209</v>
      </c>
      <c r="K6" s="8" t="s">
        <v>210</v>
      </c>
      <c r="L6" s="8" t="s">
        <v>211</v>
      </c>
      <c r="M6" s="8" t="s">
        <v>212</v>
      </c>
      <c r="N6" s="8" t="s">
        <v>213</v>
      </c>
      <c r="O6" s="8" t="s">
        <v>214</v>
      </c>
      <c r="P6" s="8" t="s">
        <v>215</v>
      </c>
      <c r="Q6" s="8" t="s">
        <v>69</v>
      </c>
      <c r="R6" s="8" t="s">
        <v>216</v>
      </c>
      <c r="S6" s="8" t="s">
        <v>217</v>
      </c>
      <c r="T6" s="8" t="s">
        <v>218</v>
      </c>
      <c r="U6" s="8" t="s">
        <v>219</v>
      </c>
      <c r="V6" s="8" t="s">
        <v>220</v>
      </c>
      <c r="W6" s="8" t="s">
        <v>221</v>
      </c>
      <c r="X6" s="8" t="s">
        <v>222</v>
      </c>
      <c r="Y6" s="8" t="s">
        <v>223</v>
      </c>
      <c r="Z6" s="8" t="s">
        <v>224</v>
      </c>
      <c r="AA6" s="8" t="s">
        <v>225</v>
      </c>
      <c r="AB6" s="8" t="s">
        <v>226</v>
      </c>
      <c r="AC6" s="8" t="s">
        <v>227</v>
      </c>
      <c r="AD6" s="8" t="s">
        <v>228</v>
      </c>
      <c r="AE6" s="8" t="s">
        <v>229</v>
      </c>
      <c r="AF6" s="8" t="s">
        <v>230</v>
      </c>
      <c r="AG6" s="8" t="s">
        <v>231</v>
      </c>
      <c r="AH6" s="8" t="s">
        <v>232</v>
      </c>
      <c r="AI6" s="8" t="s">
        <v>233</v>
      </c>
      <c r="AJ6" s="8" t="s">
        <v>234</v>
      </c>
      <c r="AK6" s="8" t="s">
        <v>235</v>
      </c>
      <c r="AL6" s="8" t="s">
        <v>236</v>
      </c>
      <c r="AM6" s="8" t="s">
        <v>237</v>
      </c>
      <c r="AN6" s="8" t="s">
        <v>238</v>
      </c>
      <c r="AO6" s="8" t="s">
        <v>239</v>
      </c>
      <c r="AP6" s="8" t="s">
        <v>240</v>
      </c>
      <c r="AQ6" s="8" t="s">
        <v>241</v>
      </c>
      <c r="AR6" s="8" t="s">
        <v>242</v>
      </c>
      <c r="AS6" s="8" t="s">
        <v>69</v>
      </c>
      <c r="AT6" s="8" t="s">
        <v>243</v>
      </c>
      <c r="AU6" s="8" t="s">
        <v>244</v>
      </c>
      <c r="AV6" s="8" t="s">
        <v>245</v>
      </c>
      <c r="AW6" s="8" t="s">
        <v>246</v>
      </c>
      <c r="AX6" s="8" t="s">
        <v>247</v>
      </c>
      <c r="AY6" s="8" t="s">
        <v>248</v>
      </c>
      <c r="AZ6" s="8" t="s">
        <v>249</v>
      </c>
      <c r="BA6" s="8" t="s">
        <v>250</v>
      </c>
      <c r="BB6" s="8" t="s">
        <v>251</v>
      </c>
      <c r="BC6" s="8" t="s">
        <v>252</v>
      </c>
      <c r="BD6" s="8" t="s">
        <v>253</v>
      </c>
      <c r="BE6" s="8" t="s">
        <v>254</v>
      </c>
      <c r="BF6" s="8" t="s">
        <v>255</v>
      </c>
      <c r="BG6" s="8" t="s">
        <v>256</v>
      </c>
      <c r="BH6" s="8" t="s">
        <v>257</v>
      </c>
      <c r="BI6" s="8" t="s">
        <v>258</v>
      </c>
      <c r="BJ6" s="8" t="s">
        <v>69</v>
      </c>
      <c r="BK6" s="8" t="s">
        <v>259</v>
      </c>
      <c r="BL6" s="8" t="s">
        <v>260</v>
      </c>
      <c r="BM6" s="8" t="s">
        <v>261</v>
      </c>
      <c r="BN6" s="8" t="s">
        <v>262</v>
      </c>
      <c r="BO6" s="8" t="s">
        <v>69</v>
      </c>
      <c r="BP6" s="8" t="s">
        <v>263</v>
      </c>
      <c r="BQ6" s="8" t="s">
        <v>264</v>
      </c>
      <c r="BR6" s="8" t="s">
        <v>69</v>
      </c>
      <c r="BS6" s="8" t="s">
        <v>265</v>
      </c>
      <c r="BT6" s="8" t="s">
        <v>266</v>
      </c>
      <c r="BU6" s="8" t="s">
        <v>69</v>
      </c>
      <c r="BV6" s="8" t="s">
        <v>267</v>
      </c>
      <c r="BW6" s="8" t="s">
        <v>268</v>
      </c>
      <c r="BX6" s="8" t="s">
        <v>69</v>
      </c>
      <c r="BY6" s="8" t="s">
        <v>269</v>
      </c>
      <c r="BZ6" s="8" t="s">
        <v>270</v>
      </c>
      <c r="CA6" s="8" t="s">
        <v>271</v>
      </c>
      <c r="CB6" s="8" t="s">
        <v>272</v>
      </c>
      <c r="CC6" s="8" t="s">
        <v>273</v>
      </c>
      <c r="CD6" s="8" t="s">
        <v>274</v>
      </c>
      <c r="CE6" s="8" t="s">
        <v>275</v>
      </c>
      <c r="CF6" s="8" t="s">
        <v>276</v>
      </c>
      <c r="CG6" s="8" t="s">
        <v>277</v>
      </c>
      <c r="CH6" s="8" t="s">
        <v>278</v>
      </c>
      <c r="CI6" s="8" t="s">
        <v>69</v>
      </c>
      <c r="CJ6" s="8" t="s">
        <v>269</v>
      </c>
      <c r="CK6" s="8" t="s">
        <v>270</v>
      </c>
      <c r="CL6" s="8" t="s">
        <v>271</v>
      </c>
      <c r="CM6" s="8" t="s">
        <v>272</v>
      </c>
      <c r="CN6" s="8" t="s">
        <v>273</v>
      </c>
      <c r="CO6" s="8" t="s">
        <v>274</v>
      </c>
      <c r="CP6" s="8" t="s">
        <v>275</v>
      </c>
      <c r="CQ6" s="8" t="s">
        <v>279</v>
      </c>
      <c r="CR6" s="8" t="s">
        <v>280</v>
      </c>
      <c r="CS6" s="8" t="s">
        <v>281</v>
      </c>
      <c r="CT6" s="8" t="s">
        <v>282</v>
      </c>
      <c r="CU6" s="8" t="s">
        <v>276</v>
      </c>
      <c r="CV6" s="8" t="s">
        <v>277</v>
      </c>
      <c r="CW6" s="8" t="s">
        <v>283</v>
      </c>
      <c r="CX6" s="8" t="s">
        <v>205</v>
      </c>
      <c r="CY6" s="8" t="s">
        <v>69</v>
      </c>
      <c r="CZ6" s="8" t="s">
        <v>284</v>
      </c>
      <c r="DA6" s="8" t="s">
        <v>285</v>
      </c>
      <c r="DB6" s="8" t="s">
        <v>286</v>
      </c>
      <c r="DC6" s="8" t="s">
        <v>287</v>
      </c>
      <c r="DD6" s="8" t="s">
        <v>288</v>
      </c>
      <c r="DE6" s="8" t="s">
        <v>289</v>
      </c>
      <c r="DF6" s="8" t="s">
        <v>206</v>
      </c>
    </row>
    <row r="7" spans="1:110" ht="14.25">
      <c r="A7" s="1" t="s">
        <v>74</v>
      </c>
      <c r="B7" s="1" t="s">
        <v>75</v>
      </c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4.25">
      <c r="A8" s="1"/>
      <c r="B8" s="1"/>
      <c r="C8" s="1"/>
      <c r="D8" s="1"/>
      <c r="E8" s="1" t="s">
        <v>54</v>
      </c>
      <c r="F8" s="1">
        <v>77673</v>
      </c>
      <c r="G8" s="1">
        <v>48655</v>
      </c>
      <c r="H8" s="1">
        <v>18858</v>
      </c>
      <c r="I8" s="1">
        <v>13046</v>
      </c>
      <c r="J8" s="1">
        <v>1410</v>
      </c>
      <c r="K8" s="1">
        <v>1725</v>
      </c>
      <c r="L8" s="1">
        <v>0</v>
      </c>
      <c r="M8" s="1">
        <v>3520</v>
      </c>
      <c r="N8" s="1">
        <v>7211</v>
      </c>
      <c r="O8" s="1">
        <v>2885</v>
      </c>
      <c r="P8" s="1">
        <v>0</v>
      </c>
      <c r="Q8" s="1">
        <v>23834</v>
      </c>
      <c r="R8" s="1">
        <v>13331</v>
      </c>
      <c r="S8" s="1">
        <v>200</v>
      </c>
      <c r="T8" s="1">
        <v>0</v>
      </c>
      <c r="U8" s="1">
        <v>0</v>
      </c>
      <c r="V8" s="1">
        <v>100</v>
      </c>
      <c r="W8" s="1">
        <v>700</v>
      </c>
      <c r="X8" s="1">
        <v>304</v>
      </c>
      <c r="Y8" s="1">
        <v>0</v>
      </c>
      <c r="Z8" s="1">
        <v>300</v>
      </c>
      <c r="AA8" s="1">
        <v>1096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465</v>
      </c>
      <c r="AH8" s="1">
        <v>0</v>
      </c>
      <c r="AI8" s="1">
        <v>0</v>
      </c>
      <c r="AJ8" s="1">
        <v>0</v>
      </c>
      <c r="AK8" s="1">
        <v>300</v>
      </c>
      <c r="AL8" s="1">
        <v>0</v>
      </c>
      <c r="AM8" s="1">
        <v>0</v>
      </c>
      <c r="AN8" s="1">
        <v>1132</v>
      </c>
      <c r="AO8" s="1">
        <v>840</v>
      </c>
      <c r="AP8" s="1">
        <v>3806</v>
      </c>
      <c r="AQ8" s="1">
        <v>0</v>
      </c>
      <c r="AR8" s="1">
        <v>1260</v>
      </c>
      <c r="AS8" s="1">
        <v>5184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11</v>
      </c>
      <c r="BC8" s="1">
        <v>0</v>
      </c>
      <c r="BD8" s="1">
        <v>4251</v>
      </c>
      <c r="BE8" s="1">
        <v>0</v>
      </c>
      <c r="BF8" s="1">
        <v>922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</row>
    <row r="9" spans="1:110" ht="14.25">
      <c r="A9" s="1"/>
      <c r="B9" s="1"/>
      <c r="C9" s="1"/>
      <c r="D9" s="1" t="s">
        <v>77</v>
      </c>
      <c r="E9" s="1" t="s">
        <v>78</v>
      </c>
      <c r="F9" s="1">
        <v>52399</v>
      </c>
      <c r="G9" s="1">
        <v>32388</v>
      </c>
      <c r="H9" s="1">
        <v>12495</v>
      </c>
      <c r="I9" s="1">
        <v>9404</v>
      </c>
      <c r="J9" s="1">
        <v>1041</v>
      </c>
      <c r="K9" s="1">
        <v>1110</v>
      </c>
      <c r="L9" s="1">
        <v>0</v>
      </c>
      <c r="M9" s="1">
        <v>1600</v>
      </c>
      <c r="N9" s="1">
        <v>4813</v>
      </c>
      <c r="O9" s="1">
        <v>1925</v>
      </c>
      <c r="P9" s="1">
        <v>0</v>
      </c>
      <c r="Q9" s="1">
        <v>16601</v>
      </c>
      <c r="R9" s="1">
        <v>9512</v>
      </c>
      <c r="S9" s="1">
        <v>200</v>
      </c>
      <c r="T9" s="1">
        <v>0</v>
      </c>
      <c r="U9" s="1">
        <v>0</v>
      </c>
      <c r="V9" s="1">
        <v>100</v>
      </c>
      <c r="W9" s="1">
        <v>700</v>
      </c>
      <c r="X9" s="1">
        <v>304</v>
      </c>
      <c r="Y9" s="1">
        <v>0</v>
      </c>
      <c r="Z9" s="1">
        <v>300</v>
      </c>
      <c r="AA9" s="1">
        <v>696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300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750</v>
      </c>
      <c r="AO9" s="1">
        <v>300</v>
      </c>
      <c r="AP9" s="1">
        <v>2872</v>
      </c>
      <c r="AQ9" s="1">
        <v>0</v>
      </c>
      <c r="AR9" s="1">
        <v>567</v>
      </c>
      <c r="AS9" s="1">
        <v>3410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7</v>
      </c>
      <c r="BC9" s="1">
        <v>0</v>
      </c>
      <c r="BD9" s="1">
        <v>2820</v>
      </c>
      <c r="BE9" s="1">
        <v>0</v>
      </c>
      <c r="BF9" s="1">
        <v>583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</row>
    <row r="10" spans="1:110" ht="14.25">
      <c r="A10" s="1" t="s">
        <v>79</v>
      </c>
      <c r="B10" s="1"/>
      <c r="C10" s="1"/>
      <c r="D10" s="1"/>
      <c r="E10" s="1" t="s">
        <v>80</v>
      </c>
      <c r="F10" s="1">
        <v>41152</v>
      </c>
      <c r="G10" s="1">
        <v>24551</v>
      </c>
      <c r="H10" s="1">
        <v>12495</v>
      </c>
      <c r="I10" s="1">
        <v>9404</v>
      </c>
      <c r="J10" s="1">
        <v>1041</v>
      </c>
      <c r="K10" s="1">
        <v>11</v>
      </c>
      <c r="L10" s="1">
        <v>0</v>
      </c>
      <c r="M10" s="1">
        <v>1600</v>
      </c>
      <c r="N10" s="1">
        <v>0</v>
      </c>
      <c r="O10" s="1">
        <v>0</v>
      </c>
      <c r="P10" s="1">
        <v>0</v>
      </c>
      <c r="Q10" s="1">
        <v>16601</v>
      </c>
      <c r="R10" s="1">
        <v>9512</v>
      </c>
      <c r="S10" s="1">
        <v>200</v>
      </c>
      <c r="T10" s="1">
        <v>0</v>
      </c>
      <c r="U10" s="1">
        <v>0</v>
      </c>
      <c r="V10" s="1">
        <v>100</v>
      </c>
      <c r="W10" s="1">
        <v>700</v>
      </c>
      <c r="X10" s="1">
        <v>304</v>
      </c>
      <c r="Y10" s="1">
        <v>0</v>
      </c>
      <c r="Z10" s="1">
        <v>300</v>
      </c>
      <c r="AA10" s="1">
        <v>696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300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750</v>
      </c>
      <c r="AO10" s="1">
        <v>300</v>
      </c>
      <c r="AP10" s="1">
        <v>2872</v>
      </c>
      <c r="AQ10" s="1">
        <v>0</v>
      </c>
      <c r="AR10" s="1">
        <v>567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</row>
    <row r="11" spans="1:110" ht="14.25">
      <c r="A11" s="1"/>
      <c r="B11" s="1" t="s">
        <v>81</v>
      </c>
      <c r="C11" s="1"/>
      <c r="D11" s="1"/>
      <c r="E11" s="1" t="s">
        <v>82</v>
      </c>
      <c r="F11" s="1">
        <v>37052</v>
      </c>
      <c r="G11" s="1">
        <v>24551</v>
      </c>
      <c r="H11" s="1">
        <v>12495</v>
      </c>
      <c r="I11" s="1">
        <v>9404</v>
      </c>
      <c r="J11" s="1">
        <v>1041</v>
      </c>
      <c r="K11" s="1">
        <v>11</v>
      </c>
      <c r="L11" s="1">
        <v>0</v>
      </c>
      <c r="M11" s="1">
        <v>1600</v>
      </c>
      <c r="N11" s="1">
        <v>0</v>
      </c>
      <c r="O11" s="1">
        <v>0</v>
      </c>
      <c r="P11" s="1">
        <v>0</v>
      </c>
      <c r="Q11" s="1">
        <v>12501</v>
      </c>
      <c r="R11" s="1">
        <v>5412</v>
      </c>
      <c r="S11" s="1">
        <v>200</v>
      </c>
      <c r="T11" s="1">
        <v>0</v>
      </c>
      <c r="U11" s="1">
        <v>0</v>
      </c>
      <c r="V11" s="1">
        <v>100</v>
      </c>
      <c r="W11" s="1">
        <v>700</v>
      </c>
      <c r="X11" s="1">
        <v>304</v>
      </c>
      <c r="Y11" s="1">
        <v>0</v>
      </c>
      <c r="Z11" s="1">
        <v>300</v>
      </c>
      <c r="AA11" s="1">
        <v>696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300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750</v>
      </c>
      <c r="AO11" s="1">
        <v>300</v>
      </c>
      <c r="AP11" s="1">
        <v>2872</v>
      </c>
      <c r="AQ11" s="1">
        <v>0</v>
      </c>
      <c r="AR11" s="1">
        <v>567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</row>
    <row r="12" spans="1:110" ht="14.25">
      <c r="A12" s="1" t="s">
        <v>83</v>
      </c>
      <c r="B12" s="1" t="s">
        <v>84</v>
      </c>
      <c r="C12" s="1" t="s">
        <v>81</v>
      </c>
      <c r="D12" s="1" t="s">
        <v>85</v>
      </c>
      <c r="E12" s="1" t="s">
        <v>86</v>
      </c>
      <c r="F12" s="1">
        <v>33452</v>
      </c>
      <c r="G12" s="1">
        <v>24551</v>
      </c>
      <c r="H12" s="1">
        <v>12495</v>
      </c>
      <c r="I12" s="1">
        <v>9404</v>
      </c>
      <c r="J12" s="1">
        <v>1041</v>
      </c>
      <c r="K12" s="1">
        <v>11</v>
      </c>
      <c r="L12" s="1">
        <v>0</v>
      </c>
      <c r="M12" s="1">
        <v>1600</v>
      </c>
      <c r="N12" s="1">
        <v>0</v>
      </c>
      <c r="O12" s="1">
        <v>0</v>
      </c>
      <c r="P12" s="1">
        <v>0</v>
      </c>
      <c r="Q12" s="1">
        <v>8901</v>
      </c>
      <c r="R12" s="1">
        <v>1812</v>
      </c>
      <c r="S12" s="1">
        <v>200</v>
      </c>
      <c r="T12" s="1">
        <v>0</v>
      </c>
      <c r="U12" s="1">
        <v>0</v>
      </c>
      <c r="V12" s="1">
        <v>100</v>
      </c>
      <c r="W12" s="1">
        <v>700</v>
      </c>
      <c r="X12" s="1">
        <v>304</v>
      </c>
      <c r="Y12" s="1">
        <v>0</v>
      </c>
      <c r="Z12" s="1">
        <v>300</v>
      </c>
      <c r="AA12" s="1">
        <v>696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300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750</v>
      </c>
      <c r="AO12" s="1">
        <v>300</v>
      </c>
      <c r="AP12" s="1">
        <v>2872</v>
      </c>
      <c r="AQ12" s="1">
        <v>0</v>
      </c>
      <c r="AR12" s="1">
        <v>567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ht="14.25">
      <c r="A13" s="1" t="s">
        <v>83</v>
      </c>
      <c r="B13" s="1" t="s">
        <v>84</v>
      </c>
      <c r="C13" s="1" t="s">
        <v>87</v>
      </c>
      <c r="D13" s="1" t="s">
        <v>85</v>
      </c>
      <c r="E13" s="1" t="s">
        <v>88</v>
      </c>
      <c r="F13" s="1">
        <v>3600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3600</v>
      </c>
      <c r="R13" s="1">
        <v>3600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ht="14.25">
      <c r="A14" s="1"/>
      <c r="B14" s="1" t="s">
        <v>89</v>
      </c>
      <c r="C14" s="1"/>
      <c r="D14" s="1"/>
      <c r="E14" s="1" t="s">
        <v>90</v>
      </c>
      <c r="F14" s="1">
        <v>500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500</v>
      </c>
      <c r="R14" s="1">
        <v>500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ht="14.25">
      <c r="A15" s="1" t="s">
        <v>83</v>
      </c>
      <c r="B15" s="1" t="s">
        <v>91</v>
      </c>
      <c r="C15" s="1" t="s">
        <v>87</v>
      </c>
      <c r="D15" s="1" t="s">
        <v>85</v>
      </c>
      <c r="E15" s="1" t="s">
        <v>92</v>
      </c>
      <c r="F15" s="1">
        <v>500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500</v>
      </c>
      <c r="R15" s="1">
        <v>500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</row>
    <row r="16" spans="1:110" ht="14.25">
      <c r="A16" s="1"/>
      <c r="B16" s="1" t="s">
        <v>93</v>
      </c>
      <c r="C16" s="1"/>
      <c r="D16" s="1"/>
      <c r="E16" s="1" t="s">
        <v>94</v>
      </c>
      <c r="F16" s="1">
        <v>600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600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</row>
    <row r="17" spans="1:110" ht="14.25">
      <c r="A17" s="1" t="s">
        <v>83</v>
      </c>
      <c r="B17" s="1" t="s">
        <v>95</v>
      </c>
      <c r="C17" s="1" t="s">
        <v>87</v>
      </c>
      <c r="D17" s="1" t="s">
        <v>85</v>
      </c>
      <c r="E17" s="1" t="s">
        <v>96</v>
      </c>
      <c r="F17" s="1">
        <v>600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600</v>
      </c>
      <c r="R17" s="1">
        <v>600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</row>
    <row r="18" spans="1:110" ht="14.25">
      <c r="A18" s="1"/>
      <c r="B18" s="1" t="s">
        <v>87</v>
      </c>
      <c r="C18" s="1"/>
      <c r="D18" s="1"/>
      <c r="E18" s="1" t="s">
        <v>97</v>
      </c>
      <c r="F18" s="1">
        <v>3000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3000</v>
      </c>
      <c r="R18" s="1">
        <v>3000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ht="14.25">
      <c r="A19" s="1" t="s">
        <v>83</v>
      </c>
      <c r="B19" s="1" t="s">
        <v>98</v>
      </c>
      <c r="C19" s="1" t="s">
        <v>87</v>
      </c>
      <c r="D19" s="1" t="s">
        <v>85</v>
      </c>
      <c r="E19" s="1" t="s">
        <v>99</v>
      </c>
      <c r="F19" s="1">
        <v>3000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3000</v>
      </c>
      <c r="R19" s="1">
        <v>3000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  <row r="20" spans="1:110" ht="14.25">
      <c r="A20" s="1" t="s">
        <v>100</v>
      </c>
      <c r="B20" s="1"/>
      <c r="C20" s="1"/>
      <c r="D20" s="1"/>
      <c r="E20" s="1" t="s">
        <v>101</v>
      </c>
      <c r="F20" s="1">
        <v>6738</v>
      </c>
      <c r="G20" s="1">
        <v>6738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4813</v>
      </c>
      <c r="O20" s="1">
        <v>1925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</row>
    <row r="21" spans="1:110" ht="14.25">
      <c r="A21" s="1"/>
      <c r="B21" s="1" t="s">
        <v>102</v>
      </c>
      <c r="C21" s="1"/>
      <c r="D21" s="1"/>
      <c r="E21" s="1" t="s">
        <v>103</v>
      </c>
      <c r="F21" s="1">
        <v>6738</v>
      </c>
      <c r="G21" s="1">
        <v>6738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4813</v>
      </c>
      <c r="O21" s="1">
        <v>1925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</row>
    <row r="22" spans="1:110" ht="14.25">
      <c r="A22" s="1" t="s">
        <v>104</v>
      </c>
      <c r="B22" s="1" t="s">
        <v>105</v>
      </c>
      <c r="C22" s="1" t="s">
        <v>102</v>
      </c>
      <c r="D22" s="1" t="s">
        <v>85</v>
      </c>
      <c r="E22" s="1" t="s">
        <v>106</v>
      </c>
      <c r="F22" s="1">
        <v>4813</v>
      </c>
      <c r="G22" s="1">
        <v>4813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4813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</row>
    <row r="23" spans="1:110" ht="14.25">
      <c r="A23" s="1" t="s">
        <v>104</v>
      </c>
      <c r="B23" s="1" t="s">
        <v>105</v>
      </c>
      <c r="C23" s="1" t="s">
        <v>107</v>
      </c>
      <c r="D23" s="1" t="s">
        <v>85</v>
      </c>
      <c r="E23" s="1" t="s">
        <v>108</v>
      </c>
      <c r="F23" s="1">
        <v>1925</v>
      </c>
      <c r="G23" s="1">
        <v>1925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1925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</row>
    <row r="24" spans="1:110" ht="14.25">
      <c r="A24" s="1" t="s">
        <v>109</v>
      </c>
      <c r="B24" s="1"/>
      <c r="C24" s="1"/>
      <c r="D24" s="1"/>
      <c r="E24" s="1" t="s">
        <v>110</v>
      </c>
      <c r="F24" s="1">
        <v>1106</v>
      </c>
      <c r="G24" s="1">
        <v>1099</v>
      </c>
      <c r="H24" s="1">
        <v>0</v>
      </c>
      <c r="I24" s="1">
        <v>0</v>
      </c>
      <c r="J24" s="1">
        <v>0</v>
      </c>
      <c r="K24" s="1">
        <v>1099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7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7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</row>
    <row r="25" spans="1:110" ht="14.25">
      <c r="A25" s="1"/>
      <c r="B25" s="1" t="s">
        <v>111</v>
      </c>
      <c r="C25" s="1"/>
      <c r="D25" s="1"/>
      <c r="E25" s="1" t="s">
        <v>112</v>
      </c>
      <c r="F25" s="1">
        <v>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7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7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</row>
    <row r="26" spans="1:110" ht="14.25">
      <c r="A26" s="1" t="s">
        <v>113</v>
      </c>
      <c r="B26" s="1" t="s">
        <v>114</v>
      </c>
      <c r="C26" s="1" t="s">
        <v>87</v>
      </c>
      <c r="D26" s="1" t="s">
        <v>85</v>
      </c>
      <c r="E26" s="1" t="s">
        <v>115</v>
      </c>
      <c r="F26" s="1">
        <v>7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7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7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</row>
    <row r="27" spans="1:110" ht="14.25">
      <c r="A27" s="1"/>
      <c r="B27" s="1" t="s">
        <v>116</v>
      </c>
      <c r="C27" s="1"/>
      <c r="D27" s="1"/>
      <c r="E27" s="1" t="s">
        <v>117</v>
      </c>
      <c r="F27" s="1">
        <v>1099</v>
      </c>
      <c r="G27" s="1">
        <v>1099</v>
      </c>
      <c r="H27" s="1">
        <v>0</v>
      </c>
      <c r="I27" s="1">
        <v>0</v>
      </c>
      <c r="J27" s="1">
        <v>0</v>
      </c>
      <c r="K27" s="1">
        <v>1099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</row>
    <row r="28" spans="1:110" ht="14.25">
      <c r="A28" s="1" t="s">
        <v>113</v>
      </c>
      <c r="B28" s="1" t="s">
        <v>118</v>
      </c>
      <c r="C28" s="1" t="s">
        <v>81</v>
      </c>
      <c r="D28" s="1" t="s">
        <v>85</v>
      </c>
      <c r="E28" s="1" t="s">
        <v>119</v>
      </c>
      <c r="F28" s="1">
        <v>1099</v>
      </c>
      <c r="G28" s="1">
        <v>1099</v>
      </c>
      <c r="H28" s="1">
        <v>0</v>
      </c>
      <c r="I28" s="1">
        <v>0</v>
      </c>
      <c r="J28" s="1">
        <v>0</v>
      </c>
      <c r="K28" s="1">
        <v>1099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</row>
    <row r="29" spans="1:110" ht="14.25">
      <c r="A29" s="1" t="s">
        <v>120</v>
      </c>
      <c r="B29" s="1"/>
      <c r="C29" s="1"/>
      <c r="D29" s="1"/>
      <c r="E29" s="1" t="s">
        <v>121</v>
      </c>
      <c r="F29" s="1">
        <v>3403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3403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2820</v>
      </c>
      <c r="BE29" s="1">
        <v>0</v>
      </c>
      <c r="BF29" s="1">
        <v>583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</row>
    <row r="30" spans="1:110" ht="14.25">
      <c r="A30" s="1"/>
      <c r="B30" s="1" t="s">
        <v>122</v>
      </c>
      <c r="C30" s="1"/>
      <c r="D30" s="1"/>
      <c r="E30" s="1" t="s">
        <v>123</v>
      </c>
      <c r="F30" s="1">
        <v>3403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3403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2820</v>
      </c>
      <c r="BE30" s="1">
        <v>0</v>
      </c>
      <c r="BF30" s="1">
        <v>583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</row>
    <row r="31" spans="1:110" ht="14.25">
      <c r="A31" s="1" t="s">
        <v>124</v>
      </c>
      <c r="B31" s="1" t="s">
        <v>125</v>
      </c>
      <c r="C31" s="1" t="s">
        <v>81</v>
      </c>
      <c r="D31" s="1" t="s">
        <v>85</v>
      </c>
      <c r="E31" s="1" t="s">
        <v>126</v>
      </c>
      <c r="F31" s="1">
        <v>2820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2820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2820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</row>
    <row r="32" spans="1:110" ht="14.25">
      <c r="A32" s="1" t="s">
        <v>124</v>
      </c>
      <c r="B32" s="1" t="s">
        <v>125</v>
      </c>
      <c r="C32" s="1" t="s">
        <v>127</v>
      </c>
      <c r="D32" s="1" t="s">
        <v>85</v>
      </c>
      <c r="E32" s="1" t="s">
        <v>128</v>
      </c>
      <c r="F32" s="1">
        <v>583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583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583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</row>
    <row r="33" spans="1:110" ht="14.25">
      <c r="A33" s="1"/>
      <c r="B33" s="1"/>
      <c r="C33" s="1"/>
      <c r="D33" s="1" t="s">
        <v>129</v>
      </c>
      <c r="E33" s="1" t="s">
        <v>130</v>
      </c>
      <c r="F33" s="1">
        <v>16794</v>
      </c>
      <c r="G33" s="1">
        <v>11051</v>
      </c>
      <c r="H33" s="1">
        <v>4426</v>
      </c>
      <c r="I33" s="1">
        <v>3571</v>
      </c>
      <c r="J33" s="1">
        <v>369</v>
      </c>
      <c r="K33" s="1">
        <v>390</v>
      </c>
      <c r="L33" s="1">
        <v>0</v>
      </c>
      <c r="M33" s="1">
        <v>0</v>
      </c>
      <c r="N33" s="1">
        <v>1639</v>
      </c>
      <c r="O33" s="1">
        <v>656</v>
      </c>
      <c r="P33" s="1">
        <v>0</v>
      </c>
      <c r="Q33" s="1">
        <v>4547</v>
      </c>
      <c r="R33" s="1">
        <v>2189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400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85</v>
      </c>
      <c r="AH33" s="1">
        <v>0</v>
      </c>
      <c r="AI33" s="1">
        <v>0</v>
      </c>
      <c r="AJ33" s="1">
        <v>0</v>
      </c>
      <c r="AK33" s="1">
        <v>300</v>
      </c>
      <c r="AL33" s="1">
        <v>0</v>
      </c>
      <c r="AM33" s="1">
        <v>0</v>
      </c>
      <c r="AN33" s="1">
        <v>266</v>
      </c>
      <c r="AO33" s="1">
        <v>180</v>
      </c>
      <c r="AP33" s="1">
        <v>934</v>
      </c>
      <c r="AQ33" s="1">
        <v>0</v>
      </c>
      <c r="AR33" s="1">
        <v>193</v>
      </c>
      <c r="AS33" s="1">
        <v>1196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2</v>
      </c>
      <c r="BC33" s="1">
        <v>0</v>
      </c>
      <c r="BD33" s="1">
        <v>960</v>
      </c>
      <c r="BE33" s="1">
        <v>0</v>
      </c>
      <c r="BF33" s="1">
        <v>234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</row>
    <row r="34" spans="1:110" ht="14.25">
      <c r="A34" s="1" t="s">
        <v>131</v>
      </c>
      <c r="B34" s="1"/>
      <c r="C34" s="1"/>
      <c r="D34" s="1"/>
      <c r="E34" s="1" t="s">
        <v>132</v>
      </c>
      <c r="F34" s="1">
        <v>12913</v>
      </c>
      <c r="G34" s="1">
        <v>8366</v>
      </c>
      <c r="H34" s="1">
        <v>4426</v>
      </c>
      <c r="I34" s="1">
        <v>3571</v>
      </c>
      <c r="J34" s="1">
        <v>369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4547</v>
      </c>
      <c r="R34" s="1">
        <v>2189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400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85</v>
      </c>
      <c r="AH34" s="1">
        <v>0</v>
      </c>
      <c r="AI34" s="1">
        <v>0</v>
      </c>
      <c r="AJ34" s="1">
        <v>0</v>
      </c>
      <c r="AK34" s="1">
        <v>300</v>
      </c>
      <c r="AL34" s="1">
        <v>0</v>
      </c>
      <c r="AM34" s="1">
        <v>0</v>
      </c>
      <c r="AN34" s="1">
        <v>266</v>
      </c>
      <c r="AO34" s="1">
        <v>180</v>
      </c>
      <c r="AP34" s="1">
        <v>934</v>
      </c>
      <c r="AQ34" s="1">
        <v>0</v>
      </c>
      <c r="AR34" s="1">
        <v>193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</row>
    <row r="35" spans="1:110" ht="14.25">
      <c r="A35" s="1"/>
      <c r="B35" s="1" t="s">
        <v>133</v>
      </c>
      <c r="C35" s="1"/>
      <c r="D35" s="1"/>
      <c r="E35" s="1" t="s">
        <v>134</v>
      </c>
      <c r="F35" s="1">
        <v>12913</v>
      </c>
      <c r="G35" s="1">
        <v>8366</v>
      </c>
      <c r="H35" s="1">
        <v>4426</v>
      </c>
      <c r="I35" s="1">
        <v>3571</v>
      </c>
      <c r="J35" s="1">
        <v>369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4547</v>
      </c>
      <c r="R35" s="1">
        <v>2189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400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85</v>
      </c>
      <c r="AH35" s="1">
        <v>0</v>
      </c>
      <c r="AI35" s="1">
        <v>0</v>
      </c>
      <c r="AJ35" s="1">
        <v>0</v>
      </c>
      <c r="AK35" s="1">
        <v>300</v>
      </c>
      <c r="AL35" s="1">
        <v>0</v>
      </c>
      <c r="AM35" s="1">
        <v>0</v>
      </c>
      <c r="AN35" s="1">
        <v>266</v>
      </c>
      <c r="AO35" s="1">
        <v>180</v>
      </c>
      <c r="AP35" s="1">
        <v>934</v>
      </c>
      <c r="AQ35" s="1">
        <v>0</v>
      </c>
      <c r="AR35" s="1">
        <v>193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</row>
    <row r="36" spans="1:110" ht="14.25">
      <c r="A36" s="1" t="s">
        <v>135</v>
      </c>
      <c r="B36" s="1" t="s">
        <v>136</v>
      </c>
      <c r="C36" s="1" t="s">
        <v>81</v>
      </c>
      <c r="D36" s="1" t="s">
        <v>137</v>
      </c>
      <c r="E36" s="1" t="s">
        <v>86</v>
      </c>
      <c r="F36" s="1">
        <v>11013</v>
      </c>
      <c r="G36" s="1">
        <v>8366</v>
      </c>
      <c r="H36" s="1">
        <v>4426</v>
      </c>
      <c r="I36" s="1">
        <v>3571</v>
      </c>
      <c r="J36" s="1">
        <v>369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2647</v>
      </c>
      <c r="R36" s="1">
        <v>889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100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85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266</v>
      </c>
      <c r="AO36" s="1">
        <v>180</v>
      </c>
      <c r="AP36" s="1">
        <v>934</v>
      </c>
      <c r="AQ36" s="1">
        <v>0</v>
      </c>
      <c r="AR36" s="1">
        <v>193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</row>
    <row r="37" spans="1:110" ht="14.25">
      <c r="A37" s="1" t="s">
        <v>135</v>
      </c>
      <c r="B37" s="1" t="s">
        <v>136</v>
      </c>
      <c r="C37" s="1" t="s">
        <v>107</v>
      </c>
      <c r="D37" s="1" t="s">
        <v>137</v>
      </c>
      <c r="E37" s="1" t="s">
        <v>138</v>
      </c>
      <c r="F37" s="1">
        <v>1000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1000</v>
      </c>
      <c r="R37" s="1">
        <v>500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200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300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</row>
    <row r="38" spans="1:110" ht="14.25">
      <c r="A38" s="1" t="s">
        <v>135</v>
      </c>
      <c r="B38" s="1" t="s">
        <v>136</v>
      </c>
      <c r="C38" s="1" t="s">
        <v>111</v>
      </c>
      <c r="D38" s="1" t="s">
        <v>137</v>
      </c>
      <c r="E38" s="1" t="s">
        <v>139</v>
      </c>
      <c r="F38" s="1">
        <v>600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600</v>
      </c>
      <c r="R38" s="1">
        <v>500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100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</row>
    <row r="39" spans="1:110" ht="14.25">
      <c r="A39" s="1" t="s">
        <v>135</v>
      </c>
      <c r="B39" s="1" t="s">
        <v>136</v>
      </c>
      <c r="C39" s="1" t="s">
        <v>140</v>
      </c>
      <c r="D39" s="1" t="s">
        <v>137</v>
      </c>
      <c r="E39" s="1" t="s">
        <v>141</v>
      </c>
      <c r="F39" s="1">
        <v>300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300</v>
      </c>
      <c r="R39" s="1">
        <v>300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</row>
    <row r="40" spans="1:110" ht="14.25">
      <c r="A40" s="1" t="s">
        <v>100</v>
      </c>
      <c r="B40" s="1"/>
      <c r="C40" s="1"/>
      <c r="D40" s="1"/>
      <c r="E40" s="1" t="s">
        <v>101</v>
      </c>
      <c r="F40" s="1">
        <v>2295</v>
      </c>
      <c r="G40" s="1">
        <v>2295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1639</v>
      </c>
      <c r="O40" s="1">
        <v>656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</row>
    <row r="41" spans="1:110" ht="14.25">
      <c r="A41" s="1"/>
      <c r="B41" s="1" t="s">
        <v>102</v>
      </c>
      <c r="C41" s="1"/>
      <c r="D41" s="1"/>
      <c r="E41" s="1" t="s">
        <v>103</v>
      </c>
      <c r="F41" s="1">
        <v>2295</v>
      </c>
      <c r="G41" s="1">
        <v>2295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1639</v>
      </c>
      <c r="O41" s="1">
        <v>656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</row>
    <row r="42" spans="1:110" ht="14.25">
      <c r="A42" s="1" t="s">
        <v>104</v>
      </c>
      <c r="B42" s="1" t="s">
        <v>105</v>
      </c>
      <c r="C42" s="1" t="s">
        <v>102</v>
      </c>
      <c r="D42" s="1" t="s">
        <v>137</v>
      </c>
      <c r="E42" s="1" t="s">
        <v>106</v>
      </c>
      <c r="F42" s="1">
        <v>1639</v>
      </c>
      <c r="G42" s="1">
        <v>1639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1639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</row>
    <row r="43" spans="1:110" ht="14.25">
      <c r="A43" s="1" t="s">
        <v>104</v>
      </c>
      <c r="B43" s="1" t="s">
        <v>105</v>
      </c>
      <c r="C43" s="1" t="s">
        <v>107</v>
      </c>
      <c r="D43" s="1" t="s">
        <v>137</v>
      </c>
      <c r="E43" s="1" t="s">
        <v>108</v>
      </c>
      <c r="F43" s="1">
        <v>656</v>
      </c>
      <c r="G43" s="1">
        <v>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656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</row>
    <row r="44" spans="1:110" ht="14.25">
      <c r="A44" s="1" t="s">
        <v>109</v>
      </c>
      <c r="B44" s="1"/>
      <c r="C44" s="1"/>
      <c r="D44" s="1"/>
      <c r="E44" s="1" t="s">
        <v>110</v>
      </c>
      <c r="F44" s="1">
        <v>392</v>
      </c>
      <c r="G44" s="1">
        <v>390</v>
      </c>
      <c r="H44" s="1">
        <v>0</v>
      </c>
      <c r="I44" s="1">
        <v>0</v>
      </c>
      <c r="J44" s="1">
        <v>0</v>
      </c>
      <c r="K44" s="1">
        <v>390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2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2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</row>
    <row r="45" spans="1:110" ht="14.25">
      <c r="A45" s="1"/>
      <c r="B45" s="1" t="s">
        <v>111</v>
      </c>
      <c r="C45" s="1"/>
      <c r="D45" s="1"/>
      <c r="E45" s="1" t="s">
        <v>112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2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</row>
    <row r="46" spans="1:110" ht="14.25">
      <c r="A46" s="1" t="s">
        <v>113</v>
      </c>
      <c r="B46" s="1" t="s">
        <v>114</v>
      </c>
      <c r="C46" s="1" t="s">
        <v>87</v>
      </c>
      <c r="D46" s="1" t="s">
        <v>137</v>
      </c>
      <c r="E46" s="1" t="s">
        <v>115</v>
      </c>
      <c r="F46" s="1">
        <v>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2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2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</row>
    <row r="47" spans="1:110" ht="14.25">
      <c r="A47" s="1"/>
      <c r="B47" s="1" t="s">
        <v>116</v>
      </c>
      <c r="C47" s="1"/>
      <c r="D47" s="1"/>
      <c r="E47" s="1" t="s">
        <v>117</v>
      </c>
      <c r="F47" s="1">
        <v>390</v>
      </c>
      <c r="G47" s="1">
        <v>390</v>
      </c>
      <c r="H47" s="1">
        <v>0</v>
      </c>
      <c r="I47" s="1">
        <v>0</v>
      </c>
      <c r="J47" s="1">
        <v>0</v>
      </c>
      <c r="K47" s="1">
        <v>390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</row>
    <row r="48" spans="1:110" ht="14.25">
      <c r="A48" s="1" t="s">
        <v>113</v>
      </c>
      <c r="B48" s="1" t="s">
        <v>118</v>
      </c>
      <c r="C48" s="1" t="s">
        <v>81</v>
      </c>
      <c r="D48" s="1" t="s">
        <v>137</v>
      </c>
      <c r="E48" s="1" t="s">
        <v>119</v>
      </c>
      <c r="F48" s="1">
        <v>390</v>
      </c>
      <c r="G48" s="1">
        <v>390</v>
      </c>
      <c r="H48" s="1">
        <v>0</v>
      </c>
      <c r="I48" s="1">
        <v>0</v>
      </c>
      <c r="J48" s="1">
        <v>0</v>
      </c>
      <c r="K48" s="1">
        <v>390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</row>
    <row r="49" spans="1:110" ht="14.25">
      <c r="A49" s="1" t="s">
        <v>120</v>
      </c>
      <c r="B49" s="1"/>
      <c r="C49" s="1"/>
      <c r="D49" s="1"/>
      <c r="E49" s="1" t="s">
        <v>121</v>
      </c>
      <c r="F49" s="1">
        <v>1194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1194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960</v>
      </c>
      <c r="BE49" s="1">
        <v>0</v>
      </c>
      <c r="BF49" s="1">
        <v>234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</row>
    <row r="50" spans="1:110" ht="14.25">
      <c r="A50" s="1"/>
      <c r="B50" s="1" t="s">
        <v>122</v>
      </c>
      <c r="C50" s="1"/>
      <c r="D50" s="1"/>
      <c r="E50" s="1" t="s">
        <v>123</v>
      </c>
      <c r="F50" s="1">
        <v>1194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1194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960</v>
      </c>
      <c r="BE50" s="1">
        <v>0</v>
      </c>
      <c r="BF50" s="1">
        <v>234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</row>
    <row r="51" spans="1:110" ht="14.25">
      <c r="A51" s="1" t="s">
        <v>124</v>
      </c>
      <c r="B51" s="1" t="s">
        <v>125</v>
      </c>
      <c r="C51" s="1" t="s">
        <v>81</v>
      </c>
      <c r="D51" s="1" t="s">
        <v>137</v>
      </c>
      <c r="E51" s="1" t="s">
        <v>126</v>
      </c>
      <c r="F51" s="1">
        <v>960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960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960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</row>
    <row r="52" spans="1:110" ht="14.25">
      <c r="A52" s="1" t="s">
        <v>124</v>
      </c>
      <c r="B52" s="1" t="s">
        <v>125</v>
      </c>
      <c r="C52" s="1" t="s">
        <v>127</v>
      </c>
      <c r="D52" s="1" t="s">
        <v>137</v>
      </c>
      <c r="E52" s="1" t="s">
        <v>128</v>
      </c>
      <c r="F52" s="1">
        <v>234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234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234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</row>
    <row r="53" spans="1:110" ht="14.25">
      <c r="A53" s="1"/>
      <c r="B53" s="1"/>
      <c r="C53" s="1"/>
      <c r="D53" s="1" t="s">
        <v>142</v>
      </c>
      <c r="E53" s="1" t="s">
        <v>143</v>
      </c>
      <c r="F53" s="1">
        <v>8480</v>
      </c>
      <c r="G53" s="1">
        <v>5216</v>
      </c>
      <c r="H53" s="1">
        <v>1937</v>
      </c>
      <c r="I53" s="1">
        <v>71</v>
      </c>
      <c r="J53" s="1">
        <v>0</v>
      </c>
      <c r="K53" s="1">
        <v>225</v>
      </c>
      <c r="L53" s="1">
        <v>0</v>
      </c>
      <c r="M53" s="1">
        <v>1920</v>
      </c>
      <c r="N53" s="1">
        <v>759</v>
      </c>
      <c r="O53" s="1">
        <v>304</v>
      </c>
      <c r="P53" s="1">
        <v>0</v>
      </c>
      <c r="Q53" s="1">
        <v>2686</v>
      </c>
      <c r="R53" s="1">
        <v>1630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80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116</v>
      </c>
      <c r="AO53" s="1">
        <v>360</v>
      </c>
      <c r="AP53" s="1">
        <v>0</v>
      </c>
      <c r="AQ53" s="1">
        <v>0</v>
      </c>
      <c r="AR53" s="1">
        <v>500</v>
      </c>
      <c r="AS53" s="1">
        <v>578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2</v>
      </c>
      <c r="BC53" s="1">
        <v>0</v>
      </c>
      <c r="BD53" s="1">
        <v>471</v>
      </c>
      <c r="BE53" s="1">
        <v>0</v>
      </c>
      <c r="BF53" s="1">
        <v>105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</row>
    <row r="54" spans="1:110" ht="14.25">
      <c r="A54" s="1" t="s">
        <v>79</v>
      </c>
      <c r="B54" s="1"/>
      <c r="C54" s="1"/>
      <c r="D54" s="1"/>
      <c r="E54" s="1" t="s">
        <v>80</v>
      </c>
      <c r="F54" s="1">
        <v>6626</v>
      </c>
      <c r="G54" s="1">
        <v>3940</v>
      </c>
      <c r="H54" s="1">
        <v>1937</v>
      </c>
      <c r="I54" s="1">
        <v>71</v>
      </c>
      <c r="J54" s="1">
        <v>0</v>
      </c>
      <c r="K54" s="1">
        <v>12</v>
      </c>
      <c r="L54" s="1">
        <v>0</v>
      </c>
      <c r="M54" s="1">
        <v>1920</v>
      </c>
      <c r="N54" s="1">
        <v>0</v>
      </c>
      <c r="O54" s="1">
        <v>0</v>
      </c>
      <c r="P54" s="1">
        <v>0</v>
      </c>
      <c r="Q54" s="1">
        <v>2686</v>
      </c>
      <c r="R54" s="1">
        <v>1630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80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116</v>
      </c>
      <c r="AO54" s="1">
        <v>360</v>
      </c>
      <c r="AP54" s="1">
        <v>0</v>
      </c>
      <c r="AQ54" s="1">
        <v>0</v>
      </c>
      <c r="AR54" s="1">
        <v>500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</row>
    <row r="55" spans="1:110" ht="14.25">
      <c r="A55" s="1"/>
      <c r="B55" s="1" t="s">
        <v>81</v>
      </c>
      <c r="C55" s="1"/>
      <c r="D55" s="1"/>
      <c r="E55" s="1" t="s">
        <v>82</v>
      </c>
      <c r="F55" s="1">
        <v>6626</v>
      </c>
      <c r="G55" s="1">
        <v>3940</v>
      </c>
      <c r="H55" s="1">
        <v>1937</v>
      </c>
      <c r="I55" s="1">
        <v>71</v>
      </c>
      <c r="J55" s="1">
        <v>0</v>
      </c>
      <c r="K55" s="1">
        <v>12</v>
      </c>
      <c r="L55" s="1">
        <v>0</v>
      </c>
      <c r="M55" s="1">
        <v>1920</v>
      </c>
      <c r="N55" s="1">
        <v>0</v>
      </c>
      <c r="O55" s="1">
        <v>0</v>
      </c>
      <c r="P55" s="1">
        <v>0</v>
      </c>
      <c r="Q55" s="1">
        <v>2686</v>
      </c>
      <c r="R55" s="1">
        <v>1630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80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116</v>
      </c>
      <c r="AO55" s="1">
        <v>360</v>
      </c>
      <c r="AP55" s="1">
        <v>0</v>
      </c>
      <c r="AQ55" s="1">
        <v>0</v>
      </c>
      <c r="AR55" s="1">
        <v>500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</row>
    <row r="56" spans="1:110" ht="14.25">
      <c r="A56" s="1" t="s">
        <v>83</v>
      </c>
      <c r="B56" s="1" t="s">
        <v>84</v>
      </c>
      <c r="C56" s="1" t="s">
        <v>87</v>
      </c>
      <c r="D56" s="1" t="s">
        <v>144</v>
      </c>
      <c r="E56" s="1" t="s">
        <v>88</v>
      </c>
      <c r="F56" s="1">
        <v>6626</v>
      </c>
      <c r="G56" s="1">
        <v>3940</v>
      </c>
      <c r="H56" s="1">
        <v>1937</v>
      </c>
      <c r="I56" s="1">
        <v>71</v>
      </c>
      <c r="J56" s="1">
        <v>0</v>
      </c>
      <c r="K56" s="1">
        <v>12</v>
      </c>
      <c r="L56" s="1">
        <v>0</v>
      </c>
      <c r="M56" s="1">
        <v>1920</v>
      </c>
      <c r="N56" s="1">
        <v>0</v>
      </c>
      <c r="O56" s="1">
        <v>0</v>
      </c>
      <c r="P56" s="1">
        <v>0</v>
      </c>
      <c r="Q56" s="1">
        <v>2686</v>
      </c>
      <c r="R56" s="1">
        <v>1630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116</v>
      </c>
      <c r="AO56" s="1">
        <v>360</v>
      </c>
      <c r="AP56" s="1">
        <v>0</v>
      </c>
      <c r="AQ56" s="1">
        <v>0</v>
      </c>
      <c r="AR56" s="1">
        <v>500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</row>
    <row r="57" spans="1:110" ht="14.25">
      <c r="A57" s="1" t="s">
        <v>100</v>
      </c>
      <c r="B57" s="1"/>
      <c r="C57" s="1"/>
      <c r="D57" s="1"/>
      <c r="E57" s="1" t="s">
        <v>101</v>
      </c>
      <c r="F57" s="1">
        <v>1063</v>
      </c>
      <c r="G57" s="1">
        <v>1063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759</v>
      </c>
      <c r="O57" s="1">
        <v>304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</row>
    <row r="58" spans="1:110" ht="14.25">
      <c r="A58" s="1"/>
      <c r="B58" s="1" t="s">
        <v>102</v>
      </c>
      <c r="C58" s="1"/>
      <c r="D58" s="1"/>
      <c r="E58" s="1" t="s">
        <v>103</v>
      </c>
      <c r="F58" s="1">
        <v>1063</v>
      </c>
      <c r="G58" s="1">
        <v>1063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759</v>
      </c>
      <c r="O58" s="1">
        <v>304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</row>
    <row r="59" spans="1:110" ht="14.25">
      <c r="A59" s="1" t="s">
        <v>104</v>
      </c>
      <c r="B59" s="1" t="s">
        <v>105</v>
      </c>
      <c r="C59" s="1" t="s">
        <v>102</v>
      </c>
      <c r="D59" s="1" t="s">
        <v>144</v>
      </c>
      <c r="E59" s="1" t="s">
        <v>106</v>
      </c>
      <c r="F59" s="1">
        <v>759</v>
      </c>
      <c r="G59" s="1">
        <v>759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759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</row>
    <row r="60" spans="1:110" ht="14.25">
      <c r="A60" s="1" t="s">
        <v>104</v>
      </c>
      <c r="B60" s="1" t="s">
        <v>105</v>
      </c>
      <c r="C60" s="1" t="s">
        <v>107</v>
      </c>
      <c r="D60" s="1" t="s">
        <v>144</v>
      </c>
      <c r="E60" s="1" t="s">
        <v>108</v>
      </c>
      <c r="F60" s="1">
        <v>304</v>
      </c>
      <c r="G60" s="1">
        <v>304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304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</row>
    <row r="61" spans="1:110" ht="14.25">
      <c r="A61" s="1" t="s">
        <v>109</v>
      </c>
      <c r="B61" s="1"/>
      <c r="C61" s="1"/>
      <c r="D61" s="1"/>
      <c r="E61" s="1" t="s">
        <v>110</v>
      </c>
      <c r="F61" s="1">
        <v>215</v>
      </c>
      <c r="G61" s="1">
        <v>213</v>
      </c>
      <c r="H61" s="1">
        <v>0</v>
      </c>
      <c r="I61" s="1">
        <v>0</v>
      </c>
      <c r="J61" s="1">
        <v>0</v>
      </c>
      <c r="K61" s="1">
        <v>213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2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</row>
    <row r="62" spans="1:110" ht="14.25">
      <c r="A62" s="1"/>
      <c r="B62" s="1" t="s">
        <v>111</v>
      </c>
      <c r="C62" s="1"/>
      <c r="D62" s="1"/>
      <c r="E62" s="1" t="s">
        <v>112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2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2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</row>
    <row r="63" spans="1:110" ht="14.25">
      <c r="A63" s="1" t="s">
        <v>113</v>
      </c>
      <c r="B63" s="1" t="s">
        <v>114</v>
      </c>
      <c r="C63" s="1" t="s">
        <v>87</v>
      </c>
      <c r="D63" s="1" t="s">
        <v>144</v>
      </c>
      <c r="E63" s="1" t="s">
        <v>115</v>
      </c>
      <c r="F63" s="1">
        <v>2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2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2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</row>
    <row r="64" spans="1:110" ht="14.25">
      <c r="A64" s="1"/>
      <c r="B64" s="1" t="s">
        <v>116</v>
      </c>
      <c r="C64" s="1"/>
      <c r="D64" s="1"/>
      <c r="E64" s="1" t="s">
        <v>117</v>
      </c>
      <c r="F64" s="1">
        <v>213</v>
      </c>
      <c r="G64" s="1">
        <v>213</v>
      </c>
      <c r="H64" s="1">
        <v>0</v>
      </c>
      <c r="I64" s="1">
        <v>0</v>
      </c>
      <c r="J64" s="1">
        <v>0</v>
      </c>
      <c r="K64" s="1">
        <v>213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</row>
    <row r="65" spans="1:110" ht="14.25">
      <c r="A65" s="1" t="s">
        <v>113</v>
      </c>
      <c r="B65" s="1" t="s">
        <v>118</v>
      </c>
      <c r="C65" s="1" t="s">
        <v>122</v>
      </c>
      <c r="D65" s="1" t="s">
        <v>144</v>
      </c>
      <c r="E65" s="1" t="s">
        <v>145</v>
      </c>
      <c r="F65" s="1">
        <v>213</v>
      </c>
      <c r="G65" s="1">
        <v>213</v>
      </c>
      <c r="H65" s="1">
        <v>0</v>
      </c>
      <c r="I65" s="1">
        <v>0</v>
      </c>
      <c r="J65" s="1">
        <v>0</v>
      </c>
      <c r="K65" s="1">
        <v>213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</row>
    <row r="66" spans="1:110" ht="14.25">
      <c r="A66" s="1" t="s">
        <v>120</v>
      </c>
      <c r="B66" s="1"/>
      <c r="C66" s="1"/>
      <c r="D66" s="1"/>
      <c r="E66" s="1" t="s">
        <v>121</v>
      </c>
      <c r="F66" s="1">
        <v>576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576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471</v>
      </c>
      <c r="BE66" s="1">
        <v>0</v>
      </c>
      <c r="BF66" s="1">
        <v>105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</row>
    <row r="67" spans="1:110" ht="14.25">
      <c r="A67" s="1"/>
      <c r="B67" s="1" t="s">
        <v>122</v>
      </c>
      <c r="C67" s="1"/>
      <c r="D67" s="1"/>
      <c r="E67" s="1" t="s">
        <v>123</v>
      </c>
      <c r="F67" s="1">
        <v>576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576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471</v>
      </c>
      <c r="BE67" s="1">
        <v>0</v>
      </c>
      <c r="BF67" s="1">
        <v>105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</row>
    <row r="68" spans="1:110" ht="14.25">
      <c r="A68" s="1" t="s">
        <v>124</v>
      </c>
      <c r="B68" s="1" t="s">
        <v>125</v>
      </c>
      <c r="C68" s="1" t="s">
        <v>81</v>
      </c>
      <c r="D68" s="1" t="s">
        <v>144</v>
      </c>
      <c r="E68" s="1" t="s">
        <v>126</v>
      </c>
      <c r="F68" s="1">
        <v>471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471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471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</row>
    <row r="69" spans="1:110" ht="14.25">
      <c r="A69" s="1" t="s">
        <v>124</v>
      </c>
      <c r="B69" s="1" t="s">
        <v>125</v>
      </c>
      <c r="C69" s="1" t="s">
        <v>127</v>
      </c>
      <c r="D69" s="1" t="s">
        <v>144</v>
      </c>
      <c r="E69" s="1" t="s">
        <v>128</v>
      </c>
      <c r="F69" s="1">
        <v>105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105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105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</row>
  </sheetData>
  <mergeCells count="1">
    <mergeCell ref="A3:DF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K28" sqref="K28"/>
    </sheetView>
  </sheetViews>
  <sheetFormatPr defaultColWidth="9.00390625" defaultRowHeight="14.25"/>
  <cols>
    <col min="1" max="1" width="8.375" style="0" customWidth="1"/>
    <col min="2" max="2" width="7.00390625" style="0" customWidth="1"/>
    <col min="4" max="4" width="35.125" style="0" customWidth="1"/>
    <col min="5" max="5" width="8.375" style="0" customWidth="1"/>
  </cols>
  <sheetData>
    <row r="1" spans="1:7" ht="14.25">
      <c r="A1" s="5"/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 t="s">
        <v>290</v>
      </c>
    </row>
    <row r="3" spans="1:7" ht="20.25">
      <c r="A3" s="12" t="s">
        <v>291</v>
      </c>
      <c r="B3" s="12"/>
      <c r="C3" s="12"/>
      <c r="D3" s="12"/>
      <c r="E3" s="12"/>
      <c r="F3" s="12"/>
      <c r="G3" s="12"/>
    </row>
    <row r="4" spans="1:7" ht="14.25">
      <c r="A4" s="5"/>
      <c r="B4" s="5"/>
      <c r="C4" s="5"/>
      <c r="D4" s="5"/>
      <c r="E4" s="5"/>
      <c r="F4" s="5"/>
      <c r="G4" s="5" t="s">
        <v>2</v>
      </c>
    </row>
    <row r="5" spans="1:7" ht="14.25">
      <c r="A5" s="1" t="s">
        <v>292</v>
      </c>
      <c r="B5" s="1"/>
      <c r="C5" s="1"/>
      <c r="D5" s="1"/>
      <c r="E5" s="1" t="s">
        <v>148</v>
      </c>
      <c r="F5" s="1"/>
      <c r="G5" s="1"/>
    </row>
    <row r="6" spans="1:7" ht="14.25">
      <c r="A6" s="1" t="s">
        <v>64</v>
      </c>
      <c r="B6" s="1"/>
      <c r="C6" s="1" t="s">
        <v>65</v>
      </c>
      <c r="D6" s="1" t="s">
        <v>293</v>
      </c>
      <c r="E6" s="1" t="s">
        <v>54</v>
      </c>
      <c r="F6" s="1" t="s">
        <v>294</v>
      </c>
      <c r="G6" s="1" t="s">
        <v>295</v>
      </c>
    </row>
    <row r="7" spans="1:7" ht="14.25">
      <c r="A7" s="1" t="s">
        <v>74</v>
      </c>
      <c r="B7" s="1" t="s">
        <v>75</v>
      </c>
      <c r="C7" s="1"/>
      <c r="D7" s="1"/>
      <c r="E7" s="1"/>
      <c r="F7" s="1"/>
      <c r="G7" s="1"/>
    </row>
    <row r="8" spans="1:7" ht="14.25">
      <c r="A8" s="1"/>
      <c r="B8" s="1"/>
      <c r="C8" s="1"/>
      <c r="D8" s="1" t="s">
        <v>54</v>
      </c>
      <c r="E8" s="1">
        <v>66073</v>
      </c>
      <c r="F8" s="1">
        <v>53839</v>
      </c>
      <c r="G8" s="1">
        <v>12234</v>
      </c>
    </row>
    <row r="9" spans="1:7" ht="14.25">
      <c r="A9" s="1"/>
      <c r="B9" s="1"/>
      <c r="C9" s="1" t="s">
        <v>77</v>
      </c>
      <c r="D9" s="1" t="s">
        <v>78</v>
      </c>
      <c r="E9" s="1">
        <v>44699</v>
      </c>
      <c r="F9" s="1">
        <v>35798</v>
      </c>
      <c r="G9" s="1">
        <v>8901</v>
      </c>
    </row>
    <row r="10" spans="1:7" ht="14.25">
      <c r="A10" s="1" t="s">
        <v>296</v>
      </c>
      <c r="B10" s="1"/>
      <c r="C10" s="1"/>
      <c r="D10" s="1" t="s">
        <v>297</v>
      </c>
      <c r="E10" s="1">
        <v>32388</v>
      </c>
      <c r="F10" s="1">
        <v>32388</v>
      </c>
      <c r="G10" s="1">
        <v>0</v>
      </c>
    </row>
    <row r="11" spans="1:7" ht="14.25">
      <c r="A11" s="1" t="s">
        <v>298</v>
      </c>
      <c r="B11" s="1" t="s">
        <v>299</v>
      </c>
      <c r="C11" s="1" t="s">
        <v>85</v>
      </c>
      <c r="D11" s="1" t="s">
        <v>300</v>
      </c>
      <c r="E11" s="1">
        <v>12495</v>
      </c>
      <c r="F11" s="1">
        <v>12495</v>
      </c>
      <c r="G11" s="1">
        <v>0</v>
      </c>
    </row>
    <row r="12" spans="1:7" ht="14.25">
      <c r="A12" s="1" t="s">
        <v>298</v>
      </c>
      <c r="B12" s="1" t="s">
        <v>301</v>
      </c>
      <c r="C12" s="1" t="s">
        <v>85</v>
      </c>
      <c r="D12" s="1" t="s">
        <v>302</v>
      </c>
      <c r="E12" s="1">
        <v>9404</v>
      </c>
      <c r="F12" s="1">
        <v>9404</v>
      </c>
      <c r="G12" s="1">
        <v>0</v>
      </c>
    </row>
    <row r="13" spans="1:7" ht="14.25">
      <c r="A13" s="1" t="s">
        <v>298</v>
      </c>
      <c r="B13" s="1" t="s">
        <v>303</v>
      </c>
      <c r="C13" s="1" t="s">
        <v>85</v>
      </c>
      <c r="D13" s="1" t="s">
        <v>304</v>
      </c>
      <c r="E13" s="1">
        <v>1041</v>
      </c>
      <c r="F13" s="1">
        <v>1041</v>
      </c>
      <c r="G13" s="1">
        <v>0</v>
      </c>
    </row>
    <row r="14" spans="1:7" ht="14.25">
      <c r="A14" s="1" t="s">
        <v>298</v>
      </c>
      <c r="B14" s="1" t="s">
        <v>305</v>
      </c>
      <c r="C14" s="1" t="s">
        <v>85</v>
      </c>
      <c r="D14" s="1" t="s">
        <v>306</v>
      </c>
      <c r="E14" s="1">
        <v>1110</v>
      </c>
      <c r="F14" s="1">
        <v>1110</v>
      </c>
      <c r="G14" s="1">
        <v>0</v>
      </c>
    </row>
    <row r="15" spans="1:7" ht="14.25">
      <c r="A15" s="1" t="s">
        <v>298</v>
      </c>
      <c r="B15" s="1" t="s">
        <v>307</v>
      </c>
      <c r="C15" s="1" t="s">
        <v>85</v>
      </c>
      <c r="D15" s="1" t="s">
        <v>308</v>
      </c>
      <c r="E15" s="1">
        <v>1600</v>
      </c>
      <c r="F15" s="1">
        <v>1600</v>
      </c>
      <c r="G15" s="1">
        <v>0</v>
      </c>
    </row>
    <row r="16" spans="1:7" ht="14.25">
      <c r="A16" s="1" t="s">
        <v>298</v>
      </c>
      <c r="B16" s="1" t="s">
        <v>309</v>
      </c>
      <c r="C16" s="1" t="s">
        <v>85</v>
      </c>
      <c r="D16" s="1" t="s">
        <v>310</v>
      </c>
      <c r="E16" s="1">
        <v>4813</v>
      </c>
      <c r="F16" s="1">
        <v>4813</v>
      </c>
      <c r="G16" s="1">
        <v>0</v>
      </c>
    </row>
    <row r="17" spans="1:7" ht="14.25">
      <c r="A17" s="1" t="s">
        <v>298</v>
      </c>
      <c r="B17" s="1" t="s">
        <v>311</v>
      </c>
      <c r="C17" s="1" t="s">
        <v>85</v>
      </c>
      <c r="D17" s="1" t="s">
        <v>312</v>
      </c>
      <c r="E17" s="1">
        <v>1925</v>
      </c>
      <c r="F17" s="1">
        <v>1925</v>
      </c>
      <c r="G17" s="1">
        <v>0</v>
      </c>
    </row>
    <row r="18" spans="1:7" ht="14.25">
      <c r="A18" s="1" t="s">
        <v>313</v>
      </c>
      <c r="B18" s="1"/>
      <c r="C18" s="1"/>
      <c r="D18" s="1" t="s">
        <v>314</v>
      </c>
      <c r="E18" s="1">
        <v>8901</v>
      </c>
      <c r="F18" s="1">
        <v>0</v>
      </c>
      <c r="G18" s="1">
        <v>8901</v>
      </c>
    </row>
    <row r="19" spans="1:7" ht="14.25">
      <c r="A19" s="1" t="s">
        <v>315</v>
      </c>
      <c r="B19" s="1" t="s">
        <v>316</v>
      </c>
      <c r="C19" s="1" t="s">
        <v>85</v>
      </c>
      <c r="D19" s="1" t="s">
        <v>317</v>
      </c>
      <c r="E19" s="1">
        <v>1812</v>
      </c>
      <c r="F19" s="1">
        <v>0</v>
      </c>
      <c r="G19" s="1">
        <v>1812</v>
      </c>
    </row>
    <row r="20" spans="1:7" ht="14.25">
      <c r="A20" s="1" t="s">
        <v>315</v>
      </c>
      <c r="B20" s="1" t="s">
        <v>318</v>
      </c>
      <c r="C20" s="1" t="s">
        <v>85</v>
      </c>
      <c r="D20" s="1" t="s">
        <v>319</v>
      </c>
      <c r="E20" s="1">
        <v>200</v>
      </c>
      <c r="F20" s="1">
        <v>0</v>
      </c>
      <c r="G20" s="1">
        <v>200</v>
      </c>
    </row>
    <row r="21" spans="1:7" ht="14.25">
      <c r="A21" s="1" t="s">
        <v>315</v>
      </c>
      <c r="B21" s="1" t="s">
        <v>320</v>
      </c>
      <c r="C21" s="1" t="s">
        <v>85</v>
      </c>
      <c r="D21" s="1" t="s">
        <v>321</v>
      </c>
      <c r="E21" s="1">
        <v>100</v>
      </c>
      <c r="F21" s="1">
        <v>0</v>
      </c>
      <c r="G21" s="1">
        <v>100</v>
      </c>
    </row>
    <row r="22" spans="1:7" ht="14.25">
      <c r="A22" s="1" t="s">
        <v>315</v>
      </c>
      <c r="B22" s="1" t="s">
        <v>322</v>
      </c>
      <c r="C22" s="1" t="s">
        <v>85</v>
      </c>
      <c r="D22" s="1" t="s">
        <v>323</v>
      </c>
      <c r="E22" s="1">
        <v>700</v>
      </c>
      <c r="F22" s="1">
        <v>0</v>
      </c>
      <c r="G22" s="1">
        <v>700</v>
      </c>
    </row>
    <row r="23" spans="1:7" ht="14.25">
      <c r="A23" s="1" t="s">
        <v>315</v>
      </c>
      <c r="B23" s="1" t="s">
        <v>324</v>
      </c>
      <c r="C23" s="1" t="s">
        <v>85</v>
      </c>
      <c r="D23" s="1" t="s">
        <v>325</v>
      </c>
      <c r="E23" s="1">
        <v>304</v>
      </c>
      <c r="F23" s="1">
        <v>0</v>
      </c>
      <c r="G23" s="1">
        <v>304</v>
      </c>
    </row>
    <row r="24" spans="1:7" ht="14.25">
      <c r="A24" s="1" t="s">
        <v>315</v>
      </c>
      <c r="B24" s="1" t="s">
        <v>326</v>
      </c>
      <c r="C24" s="1" t="s">
        <v>85</v>
      </c>
      <c r="D24" s="1" t="s">
        <v>327</v>
      </c>
      <c r="E24" s="1">
        <v>300</v>
      </c>
      <c r="F24" s="1">
        <v>0</v>
      </c>
      <c r="G24" s="1">
        <v>300</v>
      </c>
    </row>
    <row r="25" spans="1:7" ht="14.25">
      <c r="A25" s="1" t="s">
        <v>315</v>
      </c>
      <c r="B25" s="1" t="s">
        <v>328</v>
      </c>
      <c r="C25" s="1" t="s">
        <v>85</v>
      </c>
      <c r="D25" s="1" t="s">
        <v>329</v>
      </c>
      <c r="E25" s="1">
        <v>696</v>
      </c>
      <c r="F25" s="1">
        <v>0</v>
      </c>
      <c r="G25" s="1">
        <v>696</v>
      </c>
    </row>
    <row r="26" spans="1:7" ht="14.25">
      <c r="A26" s="1" t="s">
        <v>315</v>
      </c>
      <c r="B26" s="1" t="s">
        <v>330</v>
      </c>
      <c r="C26" s="1" t="s">
        <v>85</v>
      </c>
      <c r="D26" s="1" t="s">
        <v>331</v>
      </c>
      <c r="E26" s="1">
        <v>300</v>
      </c>
      <c r="F26" s="1">
        <v>0</v>
      </c>
      <c r="G26" s="1">
        <v>300</v>
      </c>
    </row>
    <row r="27" spans="1:7" ht="14.25">
      <c r="A27" s="1" t="s">
        <v>315</v>
      </c>
      <c r="B27" s="1" t="s">
        <v>332</v>
      </c>
      <c r="C27" s="1" t="s">
        <v>85</v>
      </c>
      <c r="D27" s="1" t="s">
        <v>333</v>
      </c>
      <c r="E27" s="1">
        <v>750</v>
      </c>
      <c r="F27" s="1">
        <v>0</v>
      </c>
      <c r="G27" s="1">
        <v>750</v>
      </c>
    </row>
    <row r="28" spans="1:7" ht="14.25">
      <c r="A28" s="1" t="s">
        <v>315</v>
      </c>
      <c r="B28" s="1" t="s">
        <v>334</v>
      </c>
      <c r="C28" s="1" t="s">
        <v>85</v>
      </c>
      <c r="D28" s="1" t="s">
        <v>335</v>
      </c>
      <c r="E28" s="1">
        <v>300</v>
      </c>
      <c r="F28" s="1">
        <v>0</v>
      </c>
      <c r="G28" s="1">
        <v>300</v>
      </c>
    </row>
    <row r="29" spans="1:7" ht="14.25">
      <c r="A29" s="1" t="s">
        <v>315</v>
      </c>
      <c r="B29" s="1" t="s">
        <v>336</v>
      </c>
      <c r="C29" s="1" t="s">
        <v>85</v>
      </c>
      <c r="D29" s="1" t="s">
        <v>337</v>
      </c>
      <c r="E29" s="1">
        <v>2872</v>
      </c>
      <c r="F29" s="1">
        <v>0</v>
      </c>
      <c r="G29" s="1">
        <v>2872</v>
      </c>
    </row>
    <row r="30" spans="1:7" ht="14.25">
      <c r="A30" s="1" t="s">
        <v>315</v>
      </c>
      <c r="B30" s="1" t="s">
        <v>338</v>
      </c>
      <c r="C30" s="1" t="s">
        <v>85</v>
      </c>
      <c r="D30" s="1" t="s">
        <v>339</v>
      </c>
      <c r="E30" s="1">
        <v>567</v>
      </c>
      <c r="F30" s="1">
        <v>0</v>
      </c>
      <c r="G30" s="1">
        <v>567</v>
      </c>
    </row>
    <row r="31" spans="1:7" ht="14.25">
      <c r="A31" s="1" t="s">
        <v>340</v>
      </c>
      <c r="B31" s="1"/>
      <c r="C31" s="1"/>
      <c r="D31" s="1" t="s">
        <v>341</v>
      </c>
      <c r="E31" s="1">
        <v>3410</v>
      </c>
      <c r="F31" s="1">
        <v>3410</v>
      </c>
      <c r="G31" s="1">
        <v>0</v>
      </c>
    </row>
    <row r="32" spans="1:7" ht="14.25">
      <c r="A32" s="1" t="s">
        <v>342</v>
      </c>
      <c r="B32" s="1" t="s">
        <v>343</v>
      </c>
      <c r="C32" s="1" t="s">
        <v>85</v>
      </c>
      <c r="D32" s="1" t="s">
        <v>344</v>
      </c>
      <c r="E32" s="1">
        <v>7</v>
      </c>
      <c r="F32" s="1">
        <v>7</v>
      </c>
      <c r="G32" s="1">
        <v>0</v>
      </c>
    </row>
    <row r="33" spans="1:7" ht="14.25">
      <c r="A33" s="1" t="s">
        <v>342</v>
      </c>
      <c r="B33" s="1" t="s">
        <v>345</v>
      </c>
      <c r="C33" s="1" t="s">
        <v>85</v>
      </c>
      <c r="D33" s="1" t="s">
        <v>346</v>
      </c>
      <c r="E33" s="1">
        <v>2820</v>
      </c>
      <c r="F33" s="1">
        <v>2820</v>
      </c>
      <c r="G33" s="1">
        <v>0</v>
      </c>
    </row>
    <row r="34" spans="1:7" ht="14.25">
      <c r="A34" s="1" t="s">
        <v>342</v>
      </c>
      <c r="B34" s="1" t="s">
        <v>347</v>
      </c>
      <c r="C34" s="1" t="s">
        <v>85</v>
      </c>
      <c r="D34" s="1" t="s">
        <v>348</v>
      </c>
      <c r="E34" s="1">
        <v>583</v>
      </c>
      <c r="F34" s="1">
        <v>583</v>
      </c>
      <c r="G34" s="1">
        <v>0</v>
      </c>
    </row>
    <row r="35" spans="1:7" ht="14.25">
      <c r="A35" s="1"/>
      <c r="B35" s="1"/>
      <c r="C35" s="1" t="s">
        <v>129</v>
      </c>
      <c r="D35" s="1" t="s">
        <v>130</v>
      </c>
      <c r="E35" s="1">
        <v>14894</v>
      </c>
      <c r="F35" s="1">
        <v>12247</v>
      </c>
      <c r="G35" s="1">
        <v>2647</v>
      </c>
    </row>
    <row r="36" spans="1:7" ht="14.25">
      <c r="A36" s="1" t="s">
        <v>296</v>
      </c>
      <c r="B36" s="1"/>
      <c r="C36" s="1"/>
      <c r="D36" s="1" t="s">
        <v>297</v>
      </c>
      <c r="E36" s="1">
        <v>11051</v>
      </c>
      <c r="F36" s="1">
        <v>11051</v>
      </c>
      <c r="G36" s="1">
        <v>0</v>
      </c>
    </row>
    <row r="37" spans="1:7" ht="14.25">
      <c r="A37" s="1" t="s">
        <v>298</v>
      </c>
      <c r="B37" s="1" t="s">
        <v>299</v>
      </c>
      <c r="C37" s="1" t="s">
        <v>137</v>
      </c>
      <c r="D37" s="1" t="s">
        <v>300</v>
      </c>
      <c r="E37" s="1">
        <v>4426</v>
      </c>
      <c r="F37" s="1">
        <v>4426</v>
      </c>
      <c r="G37" s="1">
        <v>0</v>
      </c>
    </row>
    <row r="38" spans="1:7" ht="14.25">
      <c r="A38" s="1" t="s">
        <v>298</v>
      </c>
      <c r="B38" s="1" t="s">
        <v>301</v>
      </c>
      <c r="C38" s="1" t="s">
        <v>137</v>
      </c>
      <c r="D38" s="1" t="s">
        <v>302</v>
      </c>
      <c r="E38" s="1">
        <v>3571</v>
      </c>
      <c r="F38" s="1">
        <v>3571</v>
      </c>
      <c r="G38" s="1">
        <v>0</v>
      </c>
    </row>
    <row r="39" spans="1:7" ht="14.25">
      <c r="A39" s="1" t="s">
        <v>298</v>
      </c>
      <c r="B39" s="1" t="s">
        <v>303</v>
      </c>
      <c r="C39" s="1" t="s">
        <v>137</v>
      </c>
      <c r="D39" s="1" t="s">
        <v>304</v>
      </c>
      <c r="E39" s="1">
        <v>369</v>
      </c>
      <c r="F39" s="1">
        <v>369</v>
      </c>
      <c r="G39" s="1">
        <v>0</v>
      </c>
    </row>
    <row r="40" spans="1:7" ht="14.25">
      <c r="A40" s="1" t="s">
        <v>298</v>
      </c>
      <c r="B40" s="1" t="s">
        <v>305</v>
      </c>
      <c r="C40" s="1" t="s">
        <v>137</v>
      </c>
      <c r="D40" s="1" t="s">
        <v>306</v>
      </c>
      <c r="E40" s="1">
        <v>390</v>
      </c>
      <c r="F40" s="1">
        <v>390</v>
      </c>
      <c r="G40" s="1">
        <v>0</v>
      </c>
    </row>
    <row r="41" spans="1:7" ht="14.25">
      <c r="A41" s="1" t="s">
        <v>298</v>
      </c>
      <c r="B41" s="1" t="s">
        <v>309</v>
      </c>
      <c r="C41" s="1" t="s">
        <v>137</v>
      </c>
      <c r="D41" s="1" t="s">
        <v>310</v>
      </c>
      <c r="E41" s="1">
        <v>1639</v>
      </c>
      <c r="F41" s="1">
        <v>1639</v>
      </c>
      <c r="G41" s="1">
        <v>0</v>
      </c>
    </row>
    <row r="42" spans="1:7" ht="14.25">
      <c r="A42" s="1" t="s">
        <v>298</v>
      </c>
      <c r="B42" s="1" t="s">
        <v>311</v>
      </c>
      <c r="C42" s="1" t="s">
        <v>137</v>
      </c>
      <c r="D42" s="1" t="s">
        <v>312</v>
      </c>
      <c r="E42" s="1">
        <v>656</v>
      </c>
      <c r="F42" s="1">
        <v>656</v>
      </c>
      <c r="G42" s="1">
        <v>0</v>
      </c>
    </row>
    <row r="43" spans="1:7" ht="14.25">
      <c r="A43" s="1" t="s">
        <v>313</v>
      </c>
      <c r="B43" s="1"/>
      <c r="C43" s="1"/>
      <c r="D43" s="1" t="s">
        <v>314</v>
      </c>
      <c r="E43" s="1">
        <v>2647</v>
      </c>
      <c r="F43" s="1">
        <v>0</v>
      </c>
      <c r="G43" s="1">
        <v>2647</v>
      </c>
    </row>
    <row r="44" spans="1:7" ht="14.25">
      <c r="A44" s="1" t="s">
        <v>315</v>
      </c>
      <c r="B44" s="1" t="s">
        <v>316</v>
      </c>
      <c r="C44" s="1" t="s">
        <v>137</v>
      </c>
      <c r="D44" s="1" t="s">
        <v>317</v>
      </c>
      <c r="E44" s="1">
        <v>889</v>
      </c>
      <c r="F44" s="1">
        <v>0</v>
      </c>
      <c r="G44" s="1">
        <v>889</v>
      </c>
    </row>
    <row r="45" spans="1:7" ht="14.25">
      <c r="A45" s="1" t="s">
        <v>315</v>
      </c>
      <c r="B45" s="1" t="s">
        <v>328</v>
      </c>
      <c r="C45" s="1" t="s">
        <v>137</v>
      </c>
      <c r="D45" s="1" t="s">
        <v>329</v>
      </c>
      <c r="E45" s="1">
        <v>100</v>
      </c>
      <c r="F45" s="1">
        <v>0</v>
      </c>
      <c r="G45" s="1">
        <v>100</v>
      </c>
    </row>
    <row r="46" spans="1:7" ht="14.25">
      <c r="A46" s="1" t="s">
        <v>315</v>
      </c>
      <c r="B46" s="1" t="s">
        <v>330</v>
      </c>
      <c r="C46" s="1" t="s">
        <v>137</v>
      </c>
      <c r="D46" s="1" t="s">
        <v>331</v>
      </c>
      <c r="E46" s="1">
        <v>85</v>
      </c>
      <c r="F46" s="1">
        <v>0</v>
      </c>
      <c r="G46" s="1">
        <v>85</v>
      </c>
    </row>
    <row r="47" spans="1:7" ht="14.25">
      <c r="A47" s="1" t="s">
        <v>315</v>
      </c>
      <c r="B47" s="1" t="s">
        <v>332</v>
      </c>
      <c r="C47" s="1" t="s">
        <v>137</v>
      </c>
      <c r="D47" s="1" t="s">
        <v>333</v>
      </c>
      <c r="E47" s="1">
        <v>266</v>
      </c>
      <c r="F47" s="1">
        <v>0</v>
      </c>
      <c r="G47" s="1">
        <v>266</v>
      </c>
    </row>
    <row r="48" spans="1:7" ht="14.25">
      <c r="A48" s="1" t="s">
        <v>315</v>
      </c>
      <c r="B48" s="1" t="s">
        <v>334</v>
      </c>
      <c r="C48" s="1" t="s">
        <v>137</v>
      </c>
      <c r="D48" s="1" t="s">
        <v>335</v>
      </c>
      <c r="E48" s="1">
        <v>180</v>
      </c>
      <c r="F48" s="1">
        <v>0</v>
      </c>
      <c r="G48" s="1">
        <v>180</v>
      </c>
    </row>
    <row r="49" spans="1:7" ht="14.25">
      <c r="A49" s="1" t="s">
        <v>315</v>
      </c>
      <c r="B49" s="1" t="s">
        <v>336</v>
      </c>
      <c r="C49" s="1" t="s">
        <v>137</v>
      </c>
      <c r="D49" s="1" t="s">
        <v>337</v>
      </c>
      <c r="E49" s="1">
        <v>934</v>
      </c>
      <c r="F49" s="1">
        <v>0</v>
      </c>
      <c r="G49" s="1">
        <v>934</v>
      </c>
    </row>
    <row r="50" spans="1:7" ht="14.25">
      <c r="A50" s="1" t="s">
        <v>315</v>
      </c>
      <c r="B50" s="1" t="s">
        <v>338</v>
      </c>
      <c r="C50" s="1" t="s">
        <v>137</v>
      </c>
      <c r="D50" s="1" t="s">
        <v>339</v>
      </c>
      <c r="E50" s="1">
        <v>193</v>
      </c>
      <c r="F50" s="1">
        <v>0</v>
      </c>
      <c r="G50" s="1">
        <v>193</v>
      </c>
    </row>
    <row r="51" spans="1:7" ht="14.25">
      <c r="A51" s="1" t="s">
        <v>340</v>
      </c>
      <c r="B51" s="1"/>
      <c r="C51" s="1"/>
      <c r="D51" s="1" t="s">
        <v>341</v>
      </c>
      <c r="E51" s="1">
        <v>1196</v>
      </c>
      <c r="F51" s="1">
        <v>1196</v>
      </c>
      <c r="G51" s="1">
        <v>0</v>
      </c>
    </row>
    <row r="52" spans="1:7" ht="14.25">
      <c r="A52" s="1" t="s">
        <v>342</v>
      </c>
      <c r="B52" s="1" t="s">
        <v>343</v>
      </c>
      <c r="C52" s="1" t="s">
        <v>137</v>
      </c>
      <c r="D52" s="1" t="s">
        <v>344</v>
      </c>
      <c r="E52" s="1">
        <v>2</v>
      </c>
      <c r="F52" s="1">
        <v>2</v>
      </c>
      <c r="G52" s="1">
        <v>0</v>
      </c>
    </row>
    <row r="53" spans="1:7" ht="14.25">
      <c r="A53" s="1" t="s">
        <v>342</v>
      </c>
      <c r="B53" s="1" t="s">
        <v>345</v>
      </c>
      <c r="C53" s="1" t="s">
        <v>137</v>
      </c>
      <c r="D53" s="1" t="s">
        <v>346</v>
      </c>
      <c r="E53" s="1">
        <v>960</v>
      </c>
      <c r="F53" s="1">
        <v>960</v>
      </c>
      <c r="G53" s="1">
        <v>0</v>
      </c>
    </row>
    <row r="54" spans="1:7" ht="14.25">
      <c r="A54" s="1" t="s">
        <v>342</v>
      </c>
      <c r="B54" s="1" t="s">
        <v>347</v>
      </c>
      <c r="C54" s="1" t="s">
        <v>137</v>
      </c>
      <c r="D54" s="1" t="s">
        <v>348</v>
      </c>
      <c r="E54" s="1">
        <v>234</v>
      </c>
      <c r="F54" s="1">
        <v>234</v>
      </c>
      <c r="G54" s="1">
        <v>0</v>
      </c>
    </row>
    <row r="55" spans="1:7" ht="14.25">
      <c r="A55" s="1"/>
      <c r="B55" s="1"/>
      <c r="C55" s="1" t="s">
        <v>142</v>
      </c>
      <c r="D55" s="1" t="s">
        <v>143</v>
      </c>
      <c r="E55" s="1">
        <v>6480</v>
      </c>
      <c r="F55" s="1">
        <v>5794</v>
      </c>
      <c r="G55" s="1">
        <v>686</v>
      </c>
    </row>
    <row r="56" spans="1:7" ht="14.25">
      <c r="A56" s="1" t="s">
        <v>296</v>
      </c>
      <c r="B56" s="1"/>
      <c r="C56" s="1"/>
      <c r="D56" s="1" t="s">
        <v>297</v>
      </c>
      <c r="E56" s="1">
        <v>5216</v>
      </c>
      <c r="F56" s="1">
        <v>5216</v>
      </c>
      <c r="G56" s="1">
        <v>0</v>
      </c>
    </row>
    <row r="57" spans="1:7" ht="14.25">
      <c r="A57" s="1" t="s">
        <v>298</v>
      </c>
      <c r="B57" s="1" t="s">
        <v>299</v>
      </c>
      <c r="C57" s="1" t="s">
        <v>144</v>
      </c>
      <c r="D57" s="1" t="s">
        <v>300</v>
      </c>
      <c r="E57" s="1">
        <v>1937</v>
      </c>
      <c r="F57" s="1">
        <v>1937</v>
      </c>
      <c r="G57" s="1">
        <v>0</v>
      </c>
    </row>
    <row r="58" spans="1:7" ht="14.25">
      <c r="A58" s="1" t="s">
        <v>298</v>
      </c>
      <c r="B58" s="1" t="s">
        <v>301</v>
      </c>
      <c r="C58" s="1" t="s">
        <v>144</v>
      </c>
      <c r="D58" s="1" t="s">
        <v>302</v>
      </c>
      <c r="E58" s="1">
        <v>71</v>
      </c>
      <c r="F58" s="1">
        <v>71</v>
      </c>
      <c r="G58" s="1">
        <v>0</v>
      </c>
    </row>
    <row r="59" spans="1:7" ht="14.25">
      <c r="A59" s="1" t="s">
        <v>298</v>
      </c>
      <c r="B59" s="1" t="s">
        <v>305</v>
      </c>
      <c r="C59" s="1" t="s">
        <v>144</v>
      </c>
      <c r="D59" s="1" t="s">
        <v>306</v>
      </c>
      <c r="E59" s="1">
        <v>225</v>
      </c>
      <c r="F59" s="1">
        <v>225</v>
      </c>
      <c r="G59" s="1">
        <v>0</v>
      </c>
    </row>
    <row r="60" spans="1:7" ht="14.25">
      <c r="A60" s="1" t="s">
        <v>298</v>
      </c>
      <c r="B60" s="1" t="s">
        <v>307</v>
      </c>
      <c r="C60" s="1" t="s">
        <v>144</v>
      </c>
      <c r="D60" s="1" t="s">
        <v>308</v>
      </c>
      <c r="E60" s="1">
        <v>1920</v>
      </c>
      <c r="F60" s="1">
        <v>1920</v>
      </c>
      <c r="G60" s="1">
        <v>0</v>
      </c>
    </row>
    <row r="61" spans="1:7" ht="14.25">
      <c r="A61" s="1" t="s">
        <v>298</v>
      </c>
      <c r="B61" s="1" t="s">
        <v>309</v>
      </c>
      <c r="C61" s="1" t="s">
        <v>144</v>
      </c>
      <c r="D61" s="1" t="s">
        <v>310</v>
      </c>
      <c r="E61" s="1">
        <v>759</v>
      </c>
      <c r="F61" s="1">
        <v>759</v>
      </c>
      <c r="G61" s="1">
        <v>0</v>
      </c>
    </row>
    <row r="62" spans="1:7" ht="14.25">
      <c r="A62" s="1" t="s">
        <v>298</v>
      </c>
      <c r="B62" s="1" t="s">
        <v>311</v>
      </c>
      <c r="C62" s="1" t="s">
        <v>144</v>
      </c>
      <c r="D62" s="1" t="s">
        <v>312</v>
      </c>
      <c r="E62" s="1">
        <v>304</v>
      </c>
      <c r="F62" s="1">
        <v>304</v>
      </c>
      <c r="G62" s="1">
        <v>0</v>
      </c>
    </row>
    <row r="63" spans="1:7" ht="14.25">
      <c r="A63" s="1" t="s">
        <v>313</v>
      </c>
      <c r="B63" s="1"/>
      <c r="C63" s="1"/>
      <c r="D63" s="1" t="s">
        <v>314</v>
      </c>
      <c r="E63" s="1">
        <v>686</v>
      </c>
      <c r="F63" s="1">
        <v>0</v>
      </c>
      <c r="G63" s="1">
        <v>686</v>
      </c>
    </row>
    <row r="64" spans="1:7" ht="14.25">
      <c r="A64" s="1" t="s">
        <v>315</v>
      </c>
      <c r="B64" s="1" t="s">
        <v>316</v>
      </c>
      <c r="C64" s="1" t="s">
        <v>144</v>
      </c>
      <c r="D64" s="1" t="s">
        <v>317</v>
      </c>
      <c r="E64" s="1">
        <v>130</v>
      </c>
      <c r="F64" s="1">
        <v>0</v>
      </c>
      <c r="G64" s="1">
        <v>130</v>
      </c>
    </row>
    <row r="65" spans="1:7" ht="14.25">
      <c r="A65" s="1" t="s">
        <v>315</v>
      </c>
      <c r="B65" s="1" t="s">
        <v>330</v>
      </c>
      <c r="C65" s="1" t="s">
        <v>144</v>
      </c>
      <c r="D65" s="1" t="s">
        <v>331</v>
      </c>
      <c r="E65" s="1">
        <v>80</v>
      </c>
      <c r="F65" s="1">
        <v>0</v>
      </c>
      <c r="G65" s="1">
        <v>80</v>
      </c>
    </row>
    <row r="66" spans="1:7" ht="14.25">
      <c r="A66" s="1" t="s">
        <v>315</v>
      </c>
      <c r="B66" s="1" t="s">
        <v>332</v>
      </c>
      <c r="C66" s="1" t="s">
        <v>144</v>
      </c>
      <c r="D66" s="1" t="s">
        <v>333</v>
      </c>
      <c r="E66" s="1">
        <v>116</v>
      </c>
      <c r="F66" s="1">
        <v>0</v>
      </c>
      <c r="G66" s="1">
        <v>116</v>
      </c>
    </row>
    <row r="67" spans="1:7" ht="14.25">
      <c r="A67" s="1" t="s">
        <v>315</v>
      </c>
      <c r="B67" s="1" t="s">
        <v>334</v>
      </c>
      <c r="C67" s="1" t="s">
        <v>144</v>
      </c>
      <c r="D67" s="1" t="s">
        <v>335</v>
      </c>
      <c r="E67" s="1">
        <v>360</v>
      </c>
      <c r="F67" s="1">
        <v>0</v>
      </c>
      <c r="G67" s="1">
        <v>360</v>
      </c>
    </row>
    <row r="68" spans="1:7" ht="14.25">
      <c r="A68" s="1" t="s">
        <v>340</v>
      </c>
      <c r="B68" s="1"/>
      <c r="C68" s="1"/>
      <c r="D68" s="1" t="s">
        <v>341</v>
      </c>
      <c r="E68" s="1">
        <v>578</v>
      </c>
      <c r="F68" s="1">
        <v>578</v>
      </c>
      <c r="G68" s="1">
        <v>0</v>
      </c>
    </row>
    <row r="69" spans="1:7" ht="14.25">
      <c r="A69" s="1" t="s">
        <v>342</v>
      </c>
      <c r="B69" s="1" t="s">
        <v>343</v>
      </c>
      <c r="C69" s="1" t="s">
        <v>144</v>
      </c>
      <c r="D69" s="1" t="s">
        <v>344</v>
      </c>
      <c r="E69" s="1">
        <v>2</v>
      </c>
      <c r="F69" s="1">
        <v>2</v>
      </c>
      <c r="G69" s="1">
        <v>0</v>
      </c>
    </row>
    <row r="70" spans="1:7" ht="14.25">
      <c r="A70" s="1" t="s">
        <v>342</v>
      </c>
      <c r="B70" s="1" t="s">
        <v>345</v>
      </c>
      <c r="C70" s="1" t="s">
        <v>144</v>
      </c>
      <c r="D70" s="1" t="s">
        <v>346</v>
      </c>
      <c r="E70" s="1">
        <v>471</v>
      </c>
      <c r="F70" s="1">
        <v>471</v>
      </c>
      <c r="G70" s="1">
        <v>0</v>
      </c>
    </row>
    <row r="71" spans="1:7" ht="14.25">
      <c r="A71" s="1" t="s">
        <v>342</v>
      </c>
      <c r="B71" s="1" t="s">
        <v>347</v>
      </c>
      <c r="C71" s="1" t="s">
        <v>144</v>
      </c>
      <c r="D71" s="1" t="s">
        <v>348</v>
      </c>
      <c r="E71" s="1">
        <v>105</v>
      </c>
      <c r="F71" s="1">
        <v>105</v>
      </c>
      <c r="G71" s="1">
        <v>0</v>
      </c>
    </row>
  </sheetData>
  <mergeCells count="1">
    <mergeCell ref="A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9.00390625" defaultRowHeight="14.25"/>
  <cols>
    <col min="4" max="4" width="14.875" style="0" customWidth="1"/>
    <col min="5" max="5" width="54.375" style="0" customWidth="1"/>
    <col min="6" max="6" width="14.875" style="0" customWidth="1"/>
  </cols>
  <sheetData>
    <row r="2" ht="14.25">
      <c r="F2" t="s">
        <v>349</v>
      </c>
    </row>
    <row r="3" spans="1:6" ht="20.25">
      <c r="A3" s="10" t="s">
        <v>350</v>
      </c>
      <c r="B3" s="10"/>
      <c r="C3" s="10"/>
      <c r="D3" s="10"/>
      <c r="E3" s="10"/>
      <c r="F3" s="10"/>
    </row>
    <row r="4" ht="14.25">
      <c r="F4" t="s">
        <v>2</v>
      </c>
    </row>
    <row r="5" spans="1:6" ht="14.25">
      <c r="A5" s="1" t="s">
        <v>64</v>
      </c>
      <c r="B5" s="1"/>
      <c r="C5" s="1"/>
      <c r="D5" s="1" t="s">
        <v>65</v>
      </c>
      <c r="E5" s="1" t="s">
        <v>351</v>
      </c>
      <c r="F5" s="1" t="s">
        <v>67</v>
      </c>
    </row>
    <row r="6" spans="1:6" ht="14.25">
      <c r="A6" s="1" t="s">
        <v>74</v>
      </c>
      <c r="B6" s="1" t="s">
        <v>75</v>
      </c>
      <c r="C6" s="1" t="s">
        <v>76</v>
      </c>
      <c r="D6" s="1"/>
      <c r="E6" s="1"/>
      <c r="F6" s="1"/>
    </row>
    <row r="7" spans="1:6" ht="14.25">
      <c r="A7" s="1"/>
      <c r="B7" s="1"/>
      <c r="C7" s="1"/>
      <c r="D7" s="1"/>
      <c r="E7" s="1" t="s">
        <v>54</v>
      </c>
      <c r="F7" s="1">
        <v>11600</v>
      </c>
    </row>
    <row r="8" spans="1:6" ht="14.25">
      <c r="A8" s="1"/>
      <c r="B8" s="1"/>
      <c r="C8" s="1"/>
      <c r="D8" s="1" t="s">
        <v>77</v>
      </c>
      <c r="E8" s="1" t="s">
        <v>78</v>
      </c>
      <c r="F8" s="1">
        <v>7700</v>
      </c>
    </row>
    <row r="9" spans="1:6" ht="14.25">
      <c r="A9" s="1" t="s">
        <v>79</v>
      </c>
      <c r="B9" s="1"/>
      <c r="C9" s="1"/>
      <c r="D9" s="1"/>
      <c r="E9" s="1" t="s">
        <v>80</v>
      </c>
      <c r="F9" s="1">
        <v>7700</v>
      </c>
    </row>
    <row r="10" spans="1:6" ht="14.25">
      <c r="A10" s="1"/>
      <c r="B10" s="1" t="s">
        <v>81</v>
      </c>
      <c r="C10" s="1"/>
      <c r="D10" s="1"/>
      <c r="E10" s="1" t="s">
        <v>82</v>
      </c>
      <c r="F10" s="1">
        <v>3600</v>
      </c>
    </row>
    <row r="11" spans="1:6" ht="14.25">
      <c r="A11" s="1"/>
      <c r="B11" s="1"/>
      <c r="C11" s="1" t="s">
        <v>87</v>
      </c>
      <c r="D11" s="1"/>
      <c r="E11" s="1" t="s">
        <v>88</v>
      </c>
      <c r="F11" s="1">
        <v>3600</v>
      </c>
    </row>
    <row r="12" spans="1:6" ht="14.25">
      <c r="A12" s="1" t="s">
        <v>83</v>
      </c>
      <c r="B12" s="1" t="s">
        <v>84</v>
      </c>
      <c r="C12" s="1" t="s">
        <v>98</v>
      </c>
      <c r="D12" s="1" t="s">
        <v>85</v>
      </c>
      <c r="E12" s="1" t="s">
        <v>352</v>
      </c>
      <c r="F12" s="1">
        <v>600</v>
      </c>
    </row>
    <row r="13" spans="1:6" ht="14.25">
      <c r="A13" s="1" t="s">
        <v>83</v>
      </c>
      <c r="B13" s="1" t="s">
        <v>84</v>
      </c>
      <c r="C13" s="1" t="s">
        <v>98</v>
      </c>
      <c r="D13" s="1" t="s">
        <v>85</v>
      </c>
      <c r="E13" s="1" t="s">
        <v>353</v>
      </c>
      <c r="F13" s="1">
        <v>1000</v>
      </c>
    </row>
    <row r="14" spans="1:6" ht="14.25">
      <c r="A14" s="1" t="s">
        <v>83</v>
      </c>
      <c r="B14" s="1" t="s">
        <v>84</v>
      </c>
      <c r="C14" s="1" t="s">
        <v>98</v>
      </c>
      <c r="D14" s="1" t="s">
        <v>85</v>
      </c>
      <c r="E14" s="1" t="s">
        <v>354</v>
      </c>
      <c r="F14" s="1">
        <v>2000</v>
      </c>
    </row>
    <row r="15" spans="1:6" ht="14.25">
      <c r="A15" s="1"/>
      <c r="B15" s="1" t="s">
        <v>89</v>
      </c>
      <c r="C15" s="1"/>
      <c r="D15" s="1"/>
      <c r="E15" s="1" t="s">
        <v>90</v>
      </c>
      <c r="F15" s="1">
        <v>500</v>
      </c>
    </row>
    <row r="16" spans="1:6" ht="14.25">
      <c r="A16" s="1"/>
      <c r="B16" s="1"/>
      <c r="C16" s="1" t="s">
        <v>87</v>
      </c>
      <c r="D16" s="1"/>
      <c r="E16" s="1" t="s">
        <v>92</v>
      </c>
      <c r="F16" s="1">
        <v>500</v>
      </c>
    </row>
    <row r="17" spans="1:6" ht="14.25">
      <c r="A17" s="1" t="s">
        <v>83</v>
      </c>
      <c r="B17" s="1" t="s">
        <v>91</v>
      </c>
      <c r="C17" s="1" t="s">
        <v>98</v>
      </c>
      <c r="D17" s="1" t="s">
        <v>85</v>
      </c>
      <c r="E17" s="1" t="s">
        <v>355</v>
      </c>
      <c r="F17" s="1">
        <v>500</v>
      </c>
    </row>
    <row r="18" spans="1:6" ht="14.25">
      <c r="A18" s="1"/>
      <c r="B18" s="1" t="s">
        <v>93</v>
      </c>
      <c r="C18" s="1"/>
      <c r="D18" s="1"/>
      <c r="E18" s="1" t="s">
        <v>94</v>
      </c>
      <c r="F18" s="1">
        <v>600</v>
      </c>
    </row>
    <row r="19" spans="1:6" ht="14.25">
      <c r="A19" s="1"/>
      <c r="B19" s="1"/>
      <c r="C19" s="1" t="s">
        <v>87</v>
      </c>
      <c r="D19" s="1"/>
      <c r="E19" s="1" t="s">
        <v>96</v>
      </c>
      <c r="F19" s="1">
        <v>600</v>
      </c>
    </row>
    <row r="20" spans="1:6" ht="14.25">
      <c r="A20" s="1" t="s">
        <v>83</v>
      </c>
      <c r="B20" s="1" t="s">
        <v>95</v>
      </c>
      <c r="C20" s="1" t="s">
        <v>98</v>
      </c>
      <c r="D20" s="1" t="s">
        <v>85</v>
      </c>
      <c r="E20" s="1" t="s">
        <v>356</v>
      </c>
      <c r="F20" s="1">
        <v>600</v>
      </c>
    </row>
    <row r="21" spans="1:6" ht="14.25">
      <c r="A21" s="1"/>
      <c r="B21" s="1" t="s">
        <v>87</v>
      </c>
      <c r="C21" s="1"/>
      <c r="D21" s="1"/>
      <c r="E21" s="1" t="s">
        <v>97</v>
      </c>
      <c r="F21" s="1">
        <v>3000</v>
      </c>
    </row>
    <row r="22" spans="1:6" ht="14.25">
      <c r="A22" s="1"/>
      <c r="B22" s="1"/>
      <c r="C22" s="1" t="s">
        <v>87</v>
      </c>
      <c r="D22" s="1"/>
      <c r="E22" s="1" t="s">
        <v>99</v>
      </c>
      <c r="F22" s="1">
        <v>3000</v>
      </c>
    </row>
    <row r="23" spans="1:6" ht="14.25">
      <c r="A23" s="1" t="s">
        <v>83</v>
      </c>
      <c r="B23" s="1" t="s">
        <v>98</v>
      </c>
      <c r="C23" s="1" t="s">
        <v>98</v>
      </c>
      <c r="D23" s="1" t="s">
        <v>85</v>
      </c>
      <c r="E23" s="1" t="s">
        <v>357</v>
      </c>
      <c r="F23" s="1">
        <v>3000</v>
      </c>
    </row>
    <row r="24" spans="1:6" ht="14.25">
      <c r="A24" s="1"/>
      <c r="B24" s="1"/>
      <c r="C24" s="1"/>
      <c r="D24" s="1" t="s">
        <v>129</v>
      </c>
      <c r="E24" s="1" t="s">
        <v>130</v>
      </c>
      <c r="F24" s="1">
        <v>1900</v>
      </c>
    </row>
    <row r="25" spans="1:6" ht="14.25">
      <c r="A25" s="1" t="s">
        <v>131</v>
      </c>
      <c r="B25" s="1"/>
      <c r="C25" s="1"/>
      <c r="D25" s="1"/>
      <c r="E25" s="1" t="s">
        <v>132</v>
      </c>
      <c r="F25" s="1">
        <v>1900</v>
      </c>
    </row>
    <row r="26" spans="1:6" ht="14.25">
      <c r="A26" s="1"/>
      <c r="B26" s="1" t="s">
        <v>133</v>
      </c>
      <c r="C26" s="1"/>
      <c r="D26" s="1"/>
      <c r="E26" s="1" t="s">
        <v>134</v>
      </c>
      <c r="F26" s="1">
        <v>1900</v>
      </c>
    </row>
    <row r="27" spans="1:6" ht="14.25">
      <c r="A27" s="1"/>
      <c r="B27" s="1"/>
      <c r="C27" s="1" t="s">
        <v>107</v>
      </c>
      <c r="D27" s="1"/>
      <c r="E27" s="1" t="s">
        <v>138</v>
      </c>
      <c r="F27" s="1">
        <v>1000</v>
      </c>
    </row>
    <row r="28" spans="1:6" ht="14.25">
      <c r="A28" s="1" t="s">
        <v>135</v>
      </c>
      <c r="B28" s="1" t="s">
        <v>136</v>
      </c>
      <c r="C28" s="1" t="s">
        <v>358</v>
      </c>
      <c r="D28" s="1" t="s">
        <v>137</v>
      </c>
      <c r="E28" s="1" t="s">
        <v>359</v>
      </c>
      <c r="F28" s="1">
        <v>1000</v>
      </c>
    </row>
    <row r="29" spans="1:6" ht="14.25">
      <c r="A29" s="1"/>
      <c r="B29" s="1"/>
      <c r="C29" s="1" t="s">
        <v>111</v>
      </c>
      <c r="D29" s="1"/>
      <c r="E29" s="1" t="s">
        <v>139</v>
      </c>
      <c r="F29" s="1">
        <v>600</v>
      </c>
    </row>
    <row r="30" spans="1:6" ht="14.25">
      <c r="A30" s="1" t="s">
        <v>135</v>
      </c>
      <c r="B30" s="1" t="s">
        <v>136</v>
      </c>
      <c r="C30" s="1" t="s">
        <v>114</v>
      </c>
      <c r="D30" s="1" t="s">
        <v>137</v>
      </c>
      <c r="E30" s="1" t="s">
        <v>360</v>
      </c>
      <c r="F30" s="1">
        <v>600</v>
      </c>
    </row>
    <row r="31" spans="1:6" ht="14.25">
      <c r="A31" s="1"/>
      <c r="B31" s="1"/>
      <c r="C31" s="1" t="s">
        <v>140</v>
      </c>
      <c r="D31" s="1"/>
      <c r="E31" s="1" t="s">
        <v>141</v>
      </c>
      <c r="F31" s="1">
        <v>300</v>
      </c>
    </row>
    <row r="32" spans="1:6" ht="14.25">
      <c r="A32" s="1" t="s">
        <v>135</v>
      </c>
      <c r="B32" s="1" t="s">
        <v>136</v>
      </c>
      <c r="C32" s="1" t="s">
        <v>361</v>
      </c>
      <c r="D32" s="1" t="s">
        <v>137</v>
      </c>
      <c r="E32" s="1" t="s">
        <v>362</v>
      </c>
      <c r="F32" s="1">
        <v>300</v>
      </c>
    </row>
    <row r="33" spans="1:6" ht="14.25">
      <c r="A33" s="1"/>
      <c r="B33" s="1"/>
      <c r="C33" s="1"/>
      <c r="D33" s="1" t="s">
        <v>142</v>
      </c>
      <c r="E33" s="1" t="s">
        <v>143</v>
      </c>
      <c r="F33" s="1">
        <v>2000</v>
      </c>
    </row>
    <row r="34" spans="1:6" ht="14.25">
      <c r="A34" s="1" t="s">
        <v>79</v>
      </c>
      <c r="B34" s="1"/>
      <c r="C34" s="1"/>
      <c r="D34" s="1"/>
      <c r="E34" s="1" t="s">
        <v>80</v>
      </c>
      <c r="F34" s="1">
        <v>2000</v>
      </c>
    </row>
    <row r="35" spans="1:6" ht="14.25">
      <c r="A35" s="1"/>
      <c r="B35" s="1" t="s">
        <v>81</v>
      </c>
      <c r="C35" s="1"/>
      <c r="D35" s="1"/>
      <c r="E35" s="1" t="s">
        <v>82</v>
      </c>
      <c r="F35" s="1">
        <v>2000</v>
      </c>
    </row>
    <row r="36" spans="1:6" ht="14.25">
      <c r="A36" s="1"/>
      <c r="B36" s="1"/>
      <c r="C36" s="1" t="s">
        <v>87</v>
      </c>
      <c r="D36" s="1"/>
      <c r="E36" s="1" t="s">
        <v>88</v>
      </c>
      <c r="F36" s="1">
        <v>2000</v>
      </c>
    </row>
    <row r="37" spans="1:6" ht="14.25">
      <c r="A37" s="1" t="s">
        <v>83</v>
      </c>
      <c r="B37" s="1" t="s">
        <v>84</v>
      </c>
      <c r="C37" s="1" t="s">
        <v>98</v>
      </c>
      <c r="D37" s="1" t="s">
        <v>144</v>
      </c>
      <c r="E37" s="1" t="s">
        <v>363</v>
      </c>
      <c r="F37" s="1">
        <v>1000</v>
      </c>
    </row>
    <row r="38" spans="1:6" ht="14.25">
      <c r="A38" s="1" t="s">
        <v>83</v>
      </c>
      <c r="B38" s="1" t="s">
        <v>84</v>
      </c>
      <c r="C38" s="1" t="s">
        <v>98</v>
      </c>
      <c r="D38" s="1" t="s">
        <v>144</v>
      </c>
      <c r="E38" s="1" t="s">
        <v>364</v>
      </c>
      <c r="F38" s="1">
        <v>1000</v>
      </c>
    </row>
    <row r="39" spans="1:6" ht="14.25">
      <c r="A39" s="1"/>
      <c r="B39" s="1"/>
      <c r="C39" s="1"/>
      <c r="D39" s="1"/>
      <c r="E39" s="1"/>
      <c r="F39" s="1"/>
    </row>
  </sheetData>
  <mergeCells count="1">
    <mergeCell ref="A3:F3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I24" sqref="I24"/>
    </sheetView>
  </sheetViews>
  <sheetFormatPr defaultColWidth="9.00390625" defaultRowHeight="14.25"/>
  <cols>
    <col min="1" max="1" width="8.375" style="0" customWidth="1"/>
    <col min="2" max="2" width="17.375" style="0" customWidth="1"/>
    <col min="3" max="3" width="24.00390625" style="0" customWidth="1"/>
    <col min="4" max="4" width="19.875" style="0" customWidth="1"/>
    <col min="5" max="5" width="21.25390625" style="0" customWidth="1"/>
    <col min="6" max="6" width="7.875" style="0" customWidth="1"/>
    <col min="8" max="8" width="7.25390625" style="0" customWidth="1"/>
  </cols>
  <sheetData>
    <row r="2" ht="14.25">
      <c r="H2" t="s">
        <v>365</v>
      </c>
    </row>
    <row r="3" spans="1:8" ht="20.25">
      <c r="A3" s="10" t="s">
        <v>366</v>
      </c>
      <c r="B3" s="10"/>
      <c r="C3" s="10"/>
      <c r="D3" s="10"/>
      <c r="E3" s="10"/>
      <c r="F3" s="10"/>
      <c r="G3" s="10"/>
      <c r="H3" s="10"/>
    </row>
    <row r="4" spans="1:7" ht="14.25">
      <c r="A4" s="5"/>
      <c r="B4" s="5"/>
      <c r="C4" s="5"/>
      <c r="D4" s="5"/>
      <c r="E4" s="5"/>
      <c r="F4" s="5"/>
      <c r="G4" s="5" t="s">
        <v>2</v>
      </c>
    </row>
    <row r="5" spans="1:8" s="3" customFormat="1" ht="42.75">
      <c r="A5" s="2" t="s">
        <v>367</v>
      </c>
      <c r="B5" s="2" t="s">
        <v>368</v>
      </c>
      <c r="C5" s="2" t="s">
        <v>369</v>
      </c>
      <c r="D5" s="2"/>
      <c r="E5" s="2"/>
      <c r="F5" s="2"/>
      <c r="G5" s="2"/>
      <c r="H5" s="2"/>
    </row>
    <row r="6" spans="1:8" s="3" customFormat="1" ht="42.75">
      <c r="A6" s="2"/>
      <c r="B6" s="2"/>
      <c r="C6" s="2" t="s">
        <v>54</v>
      </c>
      <c r="D6" s="2" t="s">
        <v>226</v>
      </c>
      <c r="E6" s="2" t="s">
        <v>370</v>
      </c>
      <c r="F6" s="2"/>
      <c r="G6" s="2"/>
      <c r="H6" s="2" t="s">
        <v>231</v>
      </c>
    </row>
    <row r="7" spans="1:8" s="3" customFormat="1" ht="28.5">
      <c r="A7" s="2"/>
      <c r="B7" s="2"/>
      <c r="C7" s="2"/>
      <c r="D7" s="2"/>
      <c r="E7" s="2" t="s">
        <v>69</v>
      </c>
      <c r="F7" s="2" t="s">
        <v>371</v>
      </c>
      <c r="G7" s="2" t="s">
        <v>239</v>
      </c>
      <c r="H7" s="2"/>
    </row>
    <row r="8" spans="1:8" s="3" customFormat="1" ht="31.5" customHeight="1">
      <c r="A8" s="2" t="s">
        <v>77</v>
      </c>
      <c r="B8" s="2" t="s">
        <v>78</v>
      </c>
      <c r="C8" s="13">
        <v>6235</v>
      </c>
      <c r="D8" s="13">
        <v>0</v>
      </c>
      <c r="E8" s="13">
        <v>5400</v>
      </c>
      <c r="F8" s="13">
        <v>0</v>
      </c>
      <c r="G8" s="13">
        <v>5400</v>
      </c>
      <c r="H8" s="13">
        <v>835</v>
      </c>
    </row>
    <row r="9" spans="1:8" s="3" customFormat="1" ht="28.5" customHeight="1">
      <c r="A9" s="2" t="s">
        <v>129</v>
      </c>
      <c r="B9" s="2" t="s">
        <v>130</v>
      </c>
      <c r="C9" s="13">
        <v>865</v>
      </c>
      <c r="D9" s="13">
        <v>0</v>
      </c>
      <c r="E9" s="13">
        <v>780</v>
      </c>
      <c r="F9" s="13">
        <v>0</v>
      </c>
      <c r="G9" s="13">
        <v>780</v>
      </c>
      <c r="H9" s="13">
        <v>85</v>
      </c>
    </row>
    <row r="10" spans="1:8" s="3" customFormat="1" ht="28.5" customHeight="1">
      <c r="A10" s="2" t="s">
        <v>142</v>
      </c>
      <c r="B10" s="2" t="s">
        <v>143</v>
      </c>
      <c r="C10" s="13">
        <v>440</v>
      </c>
      <c r="D10" s="13">
        <v>0</v>
      </c>
      <c r="E10" s="13">
        <v>360</v>
      </c>
      <c r="F10" s="13">
        <v>0</v>
      </c>
      <c r="G10" s="13">
        <v>360</v>
      </c>
      <c r="H10" s="13">
        <v>80</v>
      </c>
    </row>
  </sheetData>
  <mergeCells count="1">
    <mergeCell ref="A3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2017-04-11T03:07:38Z</cp:lastPrinted>
  <dcterms:created xsi:type="dcterms:W3CDTF">2017-04-11T03:11:43Z</dcterms:created>
  <dcterms:modified xsi:type="dcterms:W3CDTF">2017-04-11T04:23:27Z</dcterms:modified>
  <cp:category/>
  <cp:version/>
  <cp:contentType/>
  <cp:contentStatus/>
</cp:coreProperties>
</file>