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630" activeTab="0"/>
  </bookViews>
  <sheets>
    <sheet name="封面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一般公共预算支出" sheetId="6" r:id="rId6"/>
    <sheet name="一般公共预算基本支出" sheetId="7" r:id="rId7"/>
    <sheet name="一般公共预算项目支出" sheetId="8" r:id="rId8"/>
    <sheet name="一般公共预算三公经费支出" sheetId="9" r:id="rId9"/>
    <sheet name="政府性基金支出" sheetId="10" r:id="rId10"/>
    <sheet name="政府性基金三公经费支出" sheetId="11" r:id="rId11"/>
    <sheet name="国有资本经营预算支出" sheetId="12" r:id="rId12"/>
    <sheet name="政府采购预算表" sheetId="13" r:id="rId13"/>
  </sheets>
  <definedNames/>
  <calcPr fullCalcOnLoad="1"/>
</workbook>
</file>

<file path=xl/sharedStrings.xml><?xml version="1.0" encoding="utf-8"?>
<sst xmlns="http://schemas.openxmlformats.org/spreadsheetml/2006/main" count="825" uniqueCount="372">
  <si>
    <t>绵阳市民航管理局</t>
  </si>
  <si>
    <t>2017年部门预算</t>
  </si>
  <si>
    <t>报送日期：     年   月   日</t>
  </si>
  <si>
    <t>部门预算收支总表</t>
  </si>
  <si>
    <t>单位：百元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</si>
  <si>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</si>
  <si>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</si>
  <si>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</si>
  <si>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</si>
  <si>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</si>
  <si>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</si>
  <si>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</si>
  <si>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</si>
  <si>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</si>
  <si>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</si>
  <si>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</si>
  <si>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</si>
  <si>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</si>
  <si>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</si>
  <si>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</si>
  <si>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</si>
  <si>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</si>
  <si>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</si>
  <si>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</si>
  <si>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</si>
  <si>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</si>
  <si>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</si>
  <si>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</si>
  <si>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</si>
  <si>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</si>
  <si>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</si>
  <si>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</si>
  <si>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</si>
  <si>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</si>
  <si>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</si>
  <si>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</si>
  <si>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</si>
  <si>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</si>
  <si>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</si>
  <si>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</si>
  <si>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</si>
  <si>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</si>
  <si>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</si>
  <si>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</si>
  <si>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</si>
  <si>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</si>
  <si>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</si>
  <si>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</si>
  <si>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</si>
  <si>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</si>
  <si>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</si>
  <si>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</si>
  <si>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</si>
  <si>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</si>
  <si>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</si>
  <si>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</si>
  <si>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</si>
  <si>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</si>
  <si>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</si>
  <si>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</si>
  <si>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</si>
  <si>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</si>
  <si>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</si>
  <si>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</si>
  <si>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</si>
  <si>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</si>
  <si>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</si>
  <si>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</si>
  <si>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</si>
  <si>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</si>
  <si>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</si>
  <si>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</si>
  <si>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</si>
  <si>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</si>
  <si>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</si>
  <si>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</si>
  <si>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</si>
  <si>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604601</t>
  </si>
  <si>
    <t>市民航管理局机关</t>
  </si>
  <si>
    <t>208</t>
  </si>
  <si>
    <t xml:space="preserve">  社会保障和就业支出</t>
  </si>
  <si>
    <t>05</t>
  </si>
  <si>
    <t xml:space="preserve">    行政事业单位离退休</t>
  </si>
  <si>
    <t xml:space="preserve">  208</t>
  </si>
  <si>
    <t xml:space="preserve">  05</t>
  </si>
  <si>
    <t xml:space="preserve">  604601</t>
  </si>
  <si>
    <t xml:space="preserve">      机关事业单位基本养老保险缴费支出</t>
  </si>
  <si>
    <t>06</t>
  </si>
  <si>
    <t xml:space="preserve">      机关事业单位职业年金缴费支出</t>
  </si>
  <si>
    <t>08</t>
  </si>
  <si>
    <t xml:space="preserve">    抚恤</t>
  </si>
  <si>
    <t xml:space="preserve">  08</t>
  </si>
  <si>
    <t>01</t>
  </si>
  <si>
    <t xml:space="preserve">      死亡抚恤</t>
  </si>
  <si>
    <t>210</t>
  </si>
  <si>
    <t xml:space="preserve">  医疗卫生与计划生育支出</t>
  </si>
  <si>
    <t>07</t>
  </si>
  <si>
    <t xml:space="preserve">    计划生育事务</t>
  </si>
  <si>
    <t xml:space="preserve">  210</t>
  </si>
  <si>
    <t xml:space="preserve">  07</t>
  </si>
  <si>
    <t>99</t>
  </si>
  <si>
    <t xml:space="preserve">      其他计划生育事务支出</t>
  </si>
  <si>
    <t>11</t>
  </si>
  <si>
    <t xml:space="preserve">    行政事业单位医疗</t>
  </si>
  <si>
    <t xml:space="preserve">  11</t>
  </si>
  <si>
    <t>02</t>
  </si>
  <si>
    <t xml:space="preserve">      事业单位医疗</t>
  </si>
  <si>
    <t>214</t>
  </si>
  <si>
    <t xml:space="preserve">  交通运输支出</t>
  </si>
  <si>
    <t>03</t>
  </si>
  <si>
    <t xml:space="preserve">    民用航空运输</t>
  </si>
  <si>
    <t xml:space="preserve">  214</t>
  </si>
  <si>
    <t xml:space="preserve">  03</t>
  </si>
  <si>
    <t xml:space="preserve">      其他民用航空运输支出</t>
  </si>
  <si>
    <t>221</t>
  </si>
  <si>
    <t xml:space="preserve">  住房保障支出</t>
  </si>
  <si>
    <t xml:space="preserve">    住房改革支出</t>
  </si>
  <si>
    <t xml:space="preserve">  221</t>
  </si>
  <si>
    <t xml:space="preserve">  02</t>
  </si>
  <si>
    <t xml:space="preserve">      住房公积金</t>
  </si>
  <si>
    <t>604602</t>
  </si>
  <si>
    <t>南郊机场医疗救护中心(防疫站)</t>
  </si>
  <si>
    <t xml:space="preserve">  604602</t>
  </si>
  <si>
    <t xml:space="preserve">    公立医院</t>
  </si>
  <si>
    <t>10</t>
  </si>
  <si>
    <t xml:space="preserve">      行业医院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</si>
  <si>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</si>
  <si>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</si>
  <si>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</si>
  <si>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</si>
  <si>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</si>
  <si>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</si>
  <si>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</si>
  <si>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</si>
  <si>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</si>
  <si>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</si>
  <si>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</si>
  <si>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</si>
  <si>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</si>
  <si>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</si>
  <si>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  一般公共服务支出</t>
  </si>
  <si>
    <t xml:space="preserve">  政府性基金预算拨款收入</t>
  </si>
  <si>
    <t xml:space="preserve">    外交支出</t>
  </si>
  <si>
    <t xml:space="preserve">  国有资本经营预算拨款收入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</si>
  <si>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</si>
  <si>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</si>
  <si>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</si>
  <si>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</si>
  <si>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</si>
  <si>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文化体育与传媒支出</t>
  </si>
  <si>
    <t xml:space="preserve">  上年财政拨款资金结转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</si>
  <si>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</si>
  <si>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</si>
  <si>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</si>
  <si>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</si>
  <si>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</si>
  <si>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</si>
  <si>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</si>
  <si>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</si>
  <si>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</si>
  <si>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</si>
  <si>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</si>
  <si>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</si>
  <si>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</si>
  <si>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</si>
  <si>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</si>
  <si>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</si>
  <si>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</si>
  <si>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</si>
  <si>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</si>
  <si>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</si>
  <si>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</si>
  <si>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</si>
  <si>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</si>
  <si>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</si>
  <si>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</si>
  <si>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</si>
  <si>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</si>
  <si>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</si>
  <si>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</si>
  <si>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</si>
  <si>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</si>
  <si>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</si>
  <si>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</si>
  <si>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</si>
  <si>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</si>
  <si>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</si>
  <si>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</si>
  <si>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</si>
  <si>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</si>
  <si>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</si>
  <si>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</si>
  <si>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</si>
  <si>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</si>
  <si>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</si>
  <si>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</si>
  <si>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</si>
  <si>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</si>
  <si>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</si>
  <si>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</si>
  <si>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</si>
  <si>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</si>
  <si>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</si>
  <si>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</si>
  <si>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</si>
  <si>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</si>
  <si>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</si>
  <si>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</si>
  <si>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</si>
  <si>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</si>
  <si>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</si>
  <si>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</si>
  <si>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</si>
  <si>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</si>
  <si>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</si>
  <si>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</si>
  <si>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公务用车运行费</t>
  </si>
  <si>
    <t>其他交通费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</si>
  <si>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</si>
  <si>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</si>
  <si>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</si>
  <si>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</si>
  <si>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</si>
  <si>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</si>
  <si>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</si>
  <si>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</si>
  <si>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</si>
  <si>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</si>
  <si>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</si>
  <si>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</si>
  <si>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</si>
  <si>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</si>
  <si>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</si>
  <si>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</si>
  <si>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</si>
  <si>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</si>
  <si>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</si>
  <si>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</si>
  <si>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</si>
  <si>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</si>
  <si>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</si>
  <si>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</si>
  <si>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</si>
  <si>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</si>
  <si>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</si>
  <si>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</si>
  <si>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</si>
  <si>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</si>
  <si>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</si>
  <si>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</si>
  <si>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</si>
  <si>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</si>
  <si>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</si>
  <si>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</si>
  <si>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</si>
  <si>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</si>
  <si>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</si>
  <si>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</si>
  <si>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</si>
  <si>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</si>
  <si>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</si>
  <si>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</si>
  <si>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</si>
  <si>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</si>
  <si>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对社会保险基金对助</t>
  </si>
  <si>
    <t>赠与</t>
  </si>
  <si>
    <t>贷款转贷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</si>
  <si>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</si>
  <si>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</si>
  <si>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</si>
  <si>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</si>
  <si>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</si>
  <si>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</si>
  <si>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</si>
  <si>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</si>
  <si>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>30101</t>
  </si>
  <si>
    <t xml:space="preserve">    基本工资</t>
  </si>
  <si>
    <t>30102</t>
  </si>
  <si>
    <t xml:space="preserve">    津贴补贴</t>
  </si>
  <si>
    <t>30104</t>
  </si>
  <si>
    <t xml:space="preserve">    其他社会保障缴费</t>
  </si>
  <si>
    <t>30107</t>
  </si>
  <si>
    <t xml:space="preserve">    绩效工资</t>
  </si>
  <si>
    <t>302</t>
  </si>
  <si>
    <t xml:space="preserve">  商品和服务支出</t>
  </si>
  <si>
    <t xml:space="preserve">  302</t>
  </si>
  <si>
    <t>30201</t>
  </si>
  <si>
    <t xml:space="preserve">    办公费</t>
  </si>
  <si>
    <t>30203</t>
  </si>
  <si>
    <t xml:space="preserve">    咨询费</t>
  </si>
  <si>
    <t>30205</t>
  </si>
  <si>
    <t xml:space="preserve">    水费</t>
  </si>
  <si>
    <t>30206</t>
  </si>
  <si>
    <t xml:space="preserve">    电费</t>
  </si>
  <si>
    <t>30217</t>
  </si>
  <si>
    <t xml:space="preserve">    公务接待费</t>
  </si>
  <si>
    <t>30229</t>
  </si>
  <si>
    <t xml:space="preserve">    福利费</t>
  </si>
  <si>
    <t>30299</t>
  </si>
  <si>
    <t xml:space="preserve">    其他商品和服务支出</t>
  </si>
  <si>
    <t>303</t>
  </si>
  <si>
    <t xml:space="preserve">  对个人和家庭的补助</t>
  </si>
  <si>
    <t xml:space="preserve">  303</t>
  </si>
  <si>
    <t>30305</t>
  </si>
  <si>
    <t xml:space="preserve">    生活补助</t>
  </si>
  <si>
    <t>30309</t>
  </si>
  <si>
    <t xml:space="preserve">    奖励金</t>
  </si>
  <si>
    <t>30311</t>
  </si>
  <si>
    <t xml:space="preserve">    住房公积金</t>
  </si>
  <si>
    <t>一般公共预算项目支出预算表</t>
  </si>
  <si>
    <t>单位名称（项目）</t>
  </si>
  <si>
    <t xml:space="preserve">  99</t>
  </si>
  <si>
    <t xml:space="preserve">        驻场单位协调费</t>
  </si>
  <si>
    <t xml:space="preserve">        呼叫中心运行维护使用费</t>
  </si>
  <si>
    <t xml:space="preserve">        航空安全应急救援费</t>
  </si>
  <si>
    <t xml:space="preserve">        航空安全培训费</t>
  </si>
  <si>
    <t xml:space="preserve">        空域安全核查费</t>
  </si>
  <si>
    <t xml:space="preserve">        口岸申报工作工作经费</t>
  </si>
  <si>
    <t xml:space="preserve">        筹备机场迁建工作经费</t>
  </si>
  <si>
    <t xml:space="preserve">        原财政安排退休费</t>
  </si>
  <si>
    <t xml:space="preserve">  10</t>
  </si>
  <si>
    <t xml:space="preserve">        环境消毒、防疫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</si>
  <si>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</si>
  <si>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</si>
  <si>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</si>
  <si>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</si>
  <si>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</si>
  <si>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</si>
  <si>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政府性基金支出预算表</t>
  </si>
  <si>
    <t/>
  </si>
  <si>
    <t>本年政府性基金预算支出</t>
  </si>
  <si>
    <t>政府性基金“三公”经费支出预算表</t>
  </si>
  <si>
    <t>国有资本经营预算支出预算表</t>
  </si>
  <si>
    <t>本年国有资本经营预算支出</t>
  </si>
  <si>
    <t>政府采购支出预算表</t>
  </si>
  <si>
    <t>项                      目</t>
  </si>
  <si>
    <t>总计</t>
  </si>
  <si>
    <t>当年财政拨款收入安排</t>
  </si>
  <si>
    <t>事业收入资金安排</t>
  </si>
  <si>
    <t>经营收入安排</t>
  </si>
  <si>
    <t>其他资金安排</t>
  </si>
  <si>
    <t>上年结转安排</t>
  </si>
  <si>
    <t>采购目录</t>
  </si>
  <si>
    <t>采购项目</t>
  </si>
  <si>
    <t>品名规格</t>
  </si>
  <si>
    <t>是否集中采购</t>
  </si>
  <si>
    <t>需求时间</t>
  </si>
  <si>
    <t>计量单位</t>
  </si>
  <si>
    <t xml:space="preserve">采购数量 </t>
  </si>
  <si>
    <t>一般公共预算收入安排</t>
  </si>
  <si>
    <t>政府性基金收入安排</t>
  </si>
  <si>
    <t>社会保障和就业支出</t>
  </si>
  <si>
    <t>行政事业单位离退休</t>
  </si>
  <si>
    <t>机关事业单位基本养老保险缴费支出</t>
  </si>
  <si>
    <t>机关事业单位职业年金缴费支出</t>
  </si>
  <si>
    <t>死亡抚恤</t>
  </si>
  <si>
    <t>医疗卫生与计划生育支出</t>
  </si>
  <si>
    <t>计划生育事务</t>
  </si>
  <si>
    <t>其他计划生育事务支出</t>
  </si>
  <si>
    <t>行政事业单位医疗</t>
  </si>
  <si>
    <t xml:space="preserve"> 事业单位医疗</t>
  </si>
  <si>
    <t>民用航空运输</t>
  </si>
  <si>
    <t>其他民用航空运输支出</t>
  </si>
  <si>
    <t>住房保障支出</t>
  </si>
  <si>
    <t>住房改革支出</t>
  </si>
  <si>
    <t>住房公积金</t>
  </si>
  <si>
    <t>公立医院</t>
  </si>
  <si>
    <t>行业医院</t>
  </si>
  <si>
    <t>事业单位医疗</t>
  </si>
  <si>
    <t>单位名称  （科目）</t>
  </si>
  <si>
    <t>单位名称（科目）</t>
  </si>
  <si>
    <t>因公出国（境）用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</si>
</sst>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b/>
      <sz val="14"/>
      <color indexed="8"/>
      <name val="黑体"/>
      <family val="0"/>
    </font>
    <font>
      <sz val="14"/>
      <color indexed="8"/>
      <name val="黑体"/>
      <family val="0"/>
    </font>
    <font>
      <sz val="11"/>
      <color indexed="8"/>
      <name val="Arial Unicode MS"/>
      <family val="2"/>
    </font>
    <font>
      <b/>
      <sz val="14"/>
      <color indexed="8"/>
      <name val="宋体"/>
      <family val="0"/>
    </font>
    <font>
      <sz val="11"/>
      <color indexed="8"/>
      <name val="黑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1"/>
      <color theme="1"/>
      <name val="Arial Unicode MS"/>
      <family val="2"/>
    </font>
    <font>
      <sz val="14"/>
      <color theme="1"/>
      <name val="黑体"/>
      <family val="0"/>
    </font>
    <font>
      <b/>
      <sz val="14"/>
      <color theme="1"/>
      <name val="黑体"/>
      <family val="0"/>
    </font>
    <font>
      <b/>
      <sz val="14"/>
      <color theme="1"/>
      <name val="Calibri"/>
      <family val="0"/>
    </font>
    <font>
      <sz val="11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76" fontId="42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vertical="center" wrapText="1"/>
    </xf>
    <xf numFmtId="0" fontId="0" fillId="0" borderId="0" xfId="0" applyAlignment="1">
      <alignment horizontal="right" vertical="center"/>
    </xf>
    <xf numFmtId="176" fontId="42" fillId="0" borderId="10" xfId="0" applyNumberFormat="1" applyFont="1" applyBorder="1" applyAlignment="1">
      <alignment vertical="center"/>
    </xf>
    <xf numFmtId="176" fontId="42" fillId="0" borderId="10" xfId="0" applyNumberFormat="1" applyFont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9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19.7109375" style="0" customWidth="1"/>
  </cols>
  <sheetData>
    <row r="1" ht="64.5" customHeight="1"/>
    <row r="2" ht="79.5" customHeight="1"/>
    <row r="3" spans="1:8" ht="30" customHeight="1">
      <c r="A3" s="43" t="s">
        <v>0</v>
      </c>
      <c r="B3" s="43"/>
      <c r="C3" s="43"/>
      <c r="D3" s="43"/>
      <c r="E3" s="43"/>
      <c r="F3" s="43"/>
      <c r="G3" s="43"/>
      <c r="H3" s="43"/>
    </row>
    <row r="4" spans="1:8" ht="39.75" customHeight="1">
      <c r="A4" s="43" t="s">
        <v>1</v>
      </c>
      <c r="B4" s="43"/>
      <c r="C4" s="43"/>
      <c r="D4" s="43"/>
      <c r="E4" s="43"/>
      <c r="F4" s="43"/>
      <c r="G4" s="43"/>
      <c r="H4" s="43"/>
    </row>
    <row r="9" spans="1:8" ht="25.5" customHeight="1">
      <c r="A9" s="44" t="s">
        <v>2</v>
      </c>
      <c r="B9" s="44"/>
      <c r="C9" s="44"/>
      <c r="D9" s="44"/>
      <c r="E9" s="44"/>
      <c r="F9" s="44"/>
      <c r="G9" s="44"/>
      <c r="H9" s="44"/>
    </row>
  </sheetData>
  <sheetProtection/>
  <mergeCells count="3">
    <mergeCell ref="A3:H3"/>
    <mergeCell ref="A4:H4"/>
    <mergeCell ref="A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E19" sqref="E19"/>
    </sheetView>
  </sheetViews>
  <sheetFormatPr defaultColWidth="9.140625" defaultRowHeight="15"/>
  <cols>
    <col min="5" max="5" width="20.00390625" style="0" customWidth="1"/>
    <col min="6" max="6" width="14.57421875" style="0" customWidth="1"/>
    <col min="7" max="7" width="14.00390625" style="0" customWidth="1"/>
    <col min="8" max="8" width="14.421875" style="0" customWidth="1"/>
  </cols>
  <sheetData>
    <row r="1" spans="1:8" ht="18.75">
      <c r="A1" s="17" t="s">
        <v>328</v>
      </c>
      <c r="B1" s="17"/>
      <c r="C1" s="17"/>
      <c r="D1" s="17"/>
      <c r="E1" s="17"/>
      <c r="F1" s="17"/>
      <c r="G1" s="17"/>
      <c r="H1" s="17"/>
    </row>
    <row r="2" spans="1:8" ht="13.5">
      <c r="H2" t="s">
        <v>4</v>
      </c>
    </row>
    <row r="3" spans="1:8" ht="17.25" customHeight="1">
      <c r="A3" s="33" t="s">
        <v>54</v>
      </c>
      <c r="B3" s="34"/>
      <c r="C3" s="34"/>
      <c r="D3" s="34"/>
      <c r="E3" s="35"/>
      <c r="F3" s="33" t="s">
        <v>330</v>
      </c>
      <c r="G3" s="34"/>
      <c r="H3" s="35"/>
    </row>
    <row r="4" spans="1:8" ht="13.5">
      <c r="A4" s="30" t="s">
        <v>65</v>
      </c>
      <c r="B4" s="32"/>
      <c r="C4" s="31"/>
      <c r="D4" s="36" t="s">
        <v>66</v>
      </c>
      <c r="E4" s="36" t="s">
        <v>370</v>
      </c>
      <c r="F4" s="36" t="s">
        <v>55</v>
      </c>
      <c r="G4" s="36" t="s">
        <v>128</v>
      </c>
      <c r="H4" s="36" t="s">
        <v>129</v>
      </c>
    </row>
    <row r="5" spans="1:8" ht="21" customHeight="1">
      <c r="A5" s="9" t="s">
        <v>74</v>
      </c>
      <c r="B5" s="9" t="s">
        <v>75</v>
      </c>
      <c r="C5" s="9" t="s">
        <v>76</v>
      </c>
      <c r="D5" s="38"/>
      <c r="E5" s="38"/>
      <c r="F5" s="38"/>
      <c r="G5" s="38"/>
      <c r="H5" s="38"/>
    </row>
    <row r="6" spans="1:8" ht="25.5" customHeight="1">
      <c r="A6" s="1"/>
      <c r="B6" s="1"/>
      <c r="C6" s="1"/>
      <c r="D6" s="1"/>
      <c r="E6" s="1"/>
      <c r="F6" s="1"/>
      <c r="G6" s="1"/>
      <c r="H6" s="1"/>
    </row>
  </sheetData>
  <sheetProtection/>
  <mergeCells count="9">
    <mergeCell ref="A1:H1"/>
    <mergeCell ref="A4:C4"/>
    <mergeCell ref="A3:E3"/>
    <mergeCell ref="F3:H3"/>
    <mergeCell ref="D4:D5"/>
    <mergeCell ref="E4:E5"/>
    <mergeCell ref="G4:G5"/>
    <mergeCell ref="F4:F5"/>
    <mergeCell ref="H4:H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D8" sqref="D8"/>
    </sheetView>
  </sheetViews>
  <sheetFormatPr defaultColWidth="9.140625" defaultRowHeight="15"/>
  <cols>
    <col min="4" max="4" width="19.57421875" style="0" customWidth="1"/>
    <col min="5" max="5" width="15.00390625" style="0" customWidth="1"/>
    <col min="6" max="6" width="16.421875" style="0" customWidth="1"/>
    <col min="7" max="7" width="15.57421875" style="0" customWidth="1"/>
    <col min="8" max="8" width="14.57421875" style="0" customWidth="1"/>
  </cols>
  <sheetData>
    <row r="1" spans="1:8" ht="27.75" customHeight="1">
      <c r="A1" s="17" t="s">
        <v>331</v>
      </c>
      <c r="B1" s="17"/>
      <c r="C1" s="17"/>
      <c r="D1" s="17"/>
      <c r="E1" s="17"/>
      <c r="F1" s="17"/>
      <c r="G1" s="17"/>
      <c r="H1" s="17"/>
    </row>
    <row r="2" spans="1:8" ht="13.5">
      <c r="H2" s="13" t="s">
        <v>4</v>
      </c>
    </row>
    <row r="3" spans="1:8" ht="21" customHeight="1">
      <c r="A3" s="36" t="s">
        <v>323</v>
      </c>
      <c r="B3" s="36" t="s">
        <v>324</v>
      </c>
      <c r="C3" s="30" t="s">
        <v>325</v>
      </c>
      <c r="D3" s="32"/>
      <c r="E3" s="32"/>
      <c r="F3" s="32"/>
      <c r="G3" s="32"/>
      <c r="H3" s="31"/>
    </row>
    <row r="4" spans="1:8" ht="17.25" customHeight="1">
      <c r="A4" s="37"/>
      <c r="B4" s="37"/>
      <c r="C4" s="36" t="s">
        <v>55</v>
      </c>
      <c r="D4" s="36" t="s">
        <v>371</v>
      </c>
      <c r="E4" s="30" t="s">
        <v>326</v>
      </c>
      <c r="F4" s="32"/>
      <c r="G4" s="31"/>
      <c r="H4" s="36" t="s">
        <v>208</v>
      </c>
    </row>
    <row r="5" spans="1:8" ht="18.75" customHeight="1">
      <c r="A5" s="38"/>
      <c r="B5" s="38"/>
      <c r="C5" s="38"/>
      <c r="D5" s="38"/>
      <c r="E5" s="1" t="s">
        <v>69</v>
      </c>
      <c r="F5" s="1" t="s">
        <v>327</v>
      </c>
      <c r="G5" s="1" t="s">
        <v>216</v>
      </c>
      <c r="H5" s="38"/>
    </row>
    <row r="6" spans="1:8" ht="34.5" customHeight="1">
      <c r="A6" s="1"/>
      <c r="B6" s="1"/>
      <c r="C6" s="1"/>
      <c r="D6" s="1"/>
      <c r="E6" s="1"/>
      <c r="F6" s="1"/>
      <c r="G6" s="1"/>
      <c r="H6" s="1"/>
    </row>
  </sheetData>
  <sheetProtection/>
  <mergeCells count="8">
    <mergeCell ref="A1:H1"/>
    <mergeCell ref="A3:A5"/>
    <mergeCell ref="B3:B5"/>
    <mergeCell ref="C3:H3"/>
    <mergeCell ref="D4:D5"/>
    <mergeCell ref="C4:C5"/>
    <mergeCell ref="E4:G4"/>
    <mergeCell ref="H4:H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B12" sqref="B12"/>
    </sheetView>
  </sheetViews>
  <sheetFormatPr defaultColWidth="9.140625" defaultRowHeight="15"/>
  <cols>
    <col min="5" max="5" width="20.00390625" style="0" customWidth="1"/>
    <col min="6" max="6" width="12.28125" style="0" customWidth="1"/>
    <col min="7" max="7" width="14.28125" style="0" customWidth="1"/>
    <col min="8" max="8" width="15.140625" style="0" customWidth="1"/>
  </cols>
  <sheetData>
    <row r="1" spans="1:8" ht="22.5" customHeight="1">
      <c r="A1" s="17" t="s">
        <v>332</v>
      </c>
      <c r="B1" s="17"/>
      <c r="C1" s="17"/>
      <c r="D1" s="17"/>
      <c r="E1" s="17"/>
      <c r="F1" s="17"/>
      <c r="G1" s="17"/>
      <c r="H1" s="17"/>
    </row>
    <row r="2" spans="1:8" ht="21.75" customHeight="1">
      <c r="H2" t="s">
        <v>4</v>
      </c>
    </row>
    <row r="3" spans="1:8" ht="38.25" customHeight="1">
      <c r="A3" s="30" t="s">
        <v>54</v>
      </c>
      <c r="B3" s="32"/>
      <c r="C3" s="32"/>
      <c r="D3" s="32"/>
      <c r="E3" s="31"/>
      <c r="F3" s="30" t="s">
        <v>333</v>
      </c>
      <c r="G3" s="32"/>
      <c r="H3" s="31"/>
    </row>
    <row r="4" spans="1:8" ht="21" customHeight="1">
      <c r="A4" s="30" t="s">
        <v>65</v>
      </c>
      <c r="B4" s="32"/>
      <c r="C4" s="31"/>
      <c r="D4" s="36" t="s">
        <v>66</v>
      </c>
      <c r="E4" s="36" t="s">
        <v>370</v>
      </c>
      <c r="F4" s="36" t="s">
        <v>55</v>
      </c>
      <c r="G4" s="36" t="s">
        <v>128</v>
      </c>
      <c r="H4" s="36" t="s">
        <v>129</v>
      </c>
    </row>
    <row r="5" spans="1:8" ht="21" customHeight="1">
      <c r="A5" s="1" t="s">
        <v>74</v>
      </c>
      <c r="B5" s="1" t="s">
        <v>75</v>
      </c>
      <c r="C5" s="1" t="s">
        <v>76</v>
      </c>
      <c r="D5" s="38"/>
      <c r="E5" s="38"/>
      <c r="F5" s="38"/>
      <c r="G5" s="38"/>
      <c r="H5" s="38"/>
    </row>
    <row r="6" spans="1:8" ht="43.5" customHeight="1">
      <c r="A6" s="1"/>
      <c r="B6" s="1"/>
      <c r="C6" s="1"/>
      <c r="D6" s="1"/>
      <c r="E6" s="1"/>
      <c r="F6" s="1"/>
      <c r="G6" s="1"/>
      <c r="H6" s="1"/>
    </row>
  </sheetData>
  <sheetProtection/>
  <mergeCells count="9">
    <mergeCell ref="A1:H1"/>
    <mergeCell ref="A3:E3"/>
    <mergeCell ref="A4:C4"/>
    <mergeCell ref="D4:D5"/>
    <mergeCell ref="E4:E5"/>
    <mergeCell ref="F4:F5"/>
    <mergeCell ref="G4:G5"/>
    <mergeCell ref="H4:H5"/>
    <mergeCell ref="F3:H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6"/>
  <sheetViews>
    <sheetView zoomScalePageLayoutView="0" workbookViewId="0" topLeftCell="F1">
      <selection activeCell="O16" sqref="O16"/>
    </sheetView>
  </sheetViews>
  <sheetFormatPr defaultColWidth="9.140625" defaultRowHeight="15"/>
  <cols>
    <col min="1" max="1" width="5.57421875" style="0" customWidth="1"/>
    <col min="2" max="2" width="7.00390625" style="0" customWidth="1"/>
    <col min="3" max="3" width="5.8515625" style="0" customWidth="1"/>
    <col min="5" max="5" width="15.57421875" style="0" customWidth="1"/>
    <col min="9" max="9" width="13.28125" style="0" customWidth="1"/>
    <col min="15" max="15" width="23.28125" style="0" customWidth="1"/>
    <col min="16" max="16" width="19.28125" style="0" customWidth="1"/>
    <col min="17" max="17" width="15.57421875" style="0" customWidth="1"/>
    <col min="18" max="18" width="12.421875" style="0" customWidth="1"/>
    <col min="19" max="19" width="12.7109375" style="0" customWidth="1"/>
    <col min="20" max="20" width="14.421875" style="0" customWidth="1"/>
  </cols>
  <sheetData>
    <row r="1" spans="1:20" ht="31.5" customHeight="1">
      <c r="A1" s="17" t="s">
        <v>334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9.5" customHeight="1">
      <c r="T2" t="s">
        <v>4</v>
      </c>
    </row>
    <row r="3" spans="1:20" ht="24" customHeight="1">
      <c r="A3" s="30" t="s">
        <v>335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1"/>
      <c r="M3" s="36" t="s">
        <v>336</v>
      </c>
      <c r="N3" s="30" t="s">
        <v>337</v>
      </c>
      <c r="O3" s="32"/>
      <c r="P3" s="31"/>
      <c r="Q3" s="36" t="s">
        <v>338</v>
      </c>
      <c r="R3" s="36" t="s">
        <v>339</v>
      </c>
      <c r="S3" s="36" t="s">
        <v>340</v>
      </c>
      <c r="T3" s="36" t="s">
        <v>341</v>
      </c>
    </row>
    <row r="4" spans="1:20" ht="21.75" customHeight="1">
      <c r="A4" s="30" t="s">
        <v>65</v>
      </c>
      <c r="B4" s="32"/>
      <c r="C4" s="31"/>
      <c r="D4" s="36" t="s">
        <v>323</v>
      </c>
      <c r="E4" s="36" t="s">
        <v>370</v>
      </c>
      <c r="F4" s="36" t="s">
        <v>342</v>
      </c>
      <c r="G4" s="36" t="s">
        <v>343</v>
      </c>
      <c r="H4" s="36" t="s">
        <v>344</v>
      </c>
      <c r="I4" s="36" t="s">
        <v>345</v>
      </c>
      <c r="J4" s="36" t="s">
        <v>346</v>
      </c>
      <c r="K4" s="36" t="s">
        <v>347</v>
      </c>
      <c r="L4" s="36" t="s">
        <v>348</v>
      </c>
      <c r="M4" s="37"/>
      <c r="N4" s="36" t="s">
        <v>55</v>
      </c>
      <c r="O4" s="36" t="s">
        <v>349</v>
      </c>
      <c r="P4" s="36" t="s">
        <v>350</v>
      </c>
      <c r="Q4" s="37"/>
      <c r="R4" s="37"/>
      <c r="S4" s="37"/>
      <c r="T4" s="37"/>
    </row>
    <row r="5" spans="1:20" ht="19.5" customHeight="1">
      <c r="A5" s="1" t="s">
        <v>74</v>
      </c>
      <c r="B5" s="1" t="s">
        <v>75</v>
      </c>
      <c r="C5" s="1" t="s">
        <v>76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ht="3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</sheetData>
  <sheetProtection/>
  <mergeCells count="21">
    <mergeCell ref="E4:E5"/>
    <mergeCell ref="F4:F5"/>
    <mergeCell ref="G4:G5"/>
    <mergeCell ref="H4:H5"/>
    <mergeCell ref="I4:I5"/>
    <mergeCell ref="J4:J5"/>
    <mergeCell ref="K4:K5"/>
    <mergeCell ref="L4:L5"/>
    <mergeCell ref="Q3:Q5"/>
    <mergeCell ref="R3:R5"/>
    <mergeCell ref="A1:T1"/>
    <mergeCell ref="A4:C4"/>
    <mergeCell ref="A3:L3"/>
    <mergeCell ref="M3:M5"/>
    <mergeCell ref="D4:D5"/>
    <mergeCell ref="S3:S5"/>
    <mergeCell ref="T3:T5"/>
    <mergeCell ref="N4:N5"/>
    <mergeCell ref="O4:O5"/>
    <mergeCell ref="P4:P5"/>
    <mergeCell ref="N3:P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0"/>
  <sheetViews>
    <sheetView zoomScalePageLayoutView="0" workbookViewId="0" topLeftCell="A10">
      <selection activeCell="D28" sqref="D28"/>
    </sheetView>
  </sheetViews>
  <sheetFormatPr defaultColWidth="9.140625" defaultRowHeight="15"/>
  <cols>
    <col min="1" max="1" width="26.00390625" style="0" customWidth="1"/>
    <col min="2" max="2" width="16.140625" style="0" customWidth="1"/>
    <col min="3" max="3" width="26.8515625" style="0" customWidth="1"/>
    <col min="4" max="4" width="21.421875" style="0" customWidth="1"/>
  </cols>
  <sheetData>
    <row r="3" spans="1:4" ht="28.5" customHeight="1">
      <c r="A3" s="17" t="s">
        <v>3</v>
      </c>
      <c r="B3" s="17"/>
      <c r="C3" s="17"/>
      <c r="D3" s="17"/>
    </row>
    <row r="4" ht="13.5">
      <c r="D4" t="s">
        <v>4</v>
      </c>
    </row>
    <row r="5" spans="1:4" ht="13.5">
      <c r="A5" s="10" t="s">
        <v>5</v>
      </c>
      <c r="B5" s="10"/>
      <c r="C5" s="10" t="s">
        <v>6</v>
      </c>
      <c r="D5" s="10"/>
    </row>
    <row r="6" spans="1:4" ht="13.5">
      <c r="A6" s="1" t="s">
        <v>7</v>
      </c>
      <c r="B6" s="1" t="s">
        <v>8</v>
      </c>
      <c r="C6" s="1" t="s">
        <v>7</v>
      </c>
      <c r="D6" s="9" t="s">
        <v>8</v>
      </c>
    </row>
    <row r="7" spans="1:4" ht="16.5">
      <c r="A7" s="1" t="s">
        <v>9</v>
      </c>
      <c r="B7" s="11">
        <v>85948</v>
      </c>
      <c r="C7" s="1" t="s">
        <v>10</v>
      </c>
      <c r="D7" s="11">
        <v>0</v>
      </c>
    </row>
    <row r="8" spans="1:4" ht="16.5">
      <c r="A8" s="1" t="s">
        <v>11</v>
      </c>
      <c r="B8" s="11">
        <v>0</v>
      </c>
      <c r="C8" s="1" t="s">
        <v>12</v>
      </c>
      <c r="D8" s="11">
        <v>0</v>
      </c>
    </row>
    <row r="9" spans="1:4" ht="16.5">
      <c r="A9" s="1" t="s">
        <v>13</v>
      </c>
      <c r="B9" s="11">
        <v>0</v>
      </c>
      <c r="C9" s="1" t="s">
        <v>14</v>
      </c>
      <c r="D9" s="11">
        <v>0</v>
      </c>
    </row>
    <row r="10" spans="1:4" ht="16.5">
      <c r="A10" s="1" t="s">
        <v>15</v>
      </c>
      <c r="B10" s="11">
        <v>0</v>
      </c>
      <c r="C10" s="1" t="s">
        <v>16</v>
      </c>
      <c r="D10" s="11">
        <v>0</v>
      </c>
    </row>
    <row r="11" spans="1:4" ht="16.5">
      <c r="A11" s="1" t="s">
        <v>17</v>
      </c>
      <c r="B11" s="11">
        <v>0</v>
      </c>
      <c r="C11" s="1" t="s">
        <v>18</v>
      </c>
      <c r="D11" s="11">
        <v>0</v>
      </c>
    </row>
    <row r="12" spans="1:4" ht="16.5">
      <c r="A12" s="1" t="s">
        <v>19</v>
      </c>
      <c r="B12" s="11">
        <v>30607</v>
      </c>
      <c r="C12" s="1" t="s">
        <v>20</v>
      </c>
      <c r="D12" s="11">
        <v>0</v>
      </c>
    </row>
    <row r="13" spans="1:4" ht="16.5">
      <c r="A13" s="1"/>
      <c r="B13" s="11"/>
      <c r="C13" s="1" t="s">
        <v>21</v>
      </c>
      <c r="D13" s="11">
        <v>0</v>
      </c>
    </row>
    <row r="14" spans="1:4" ht="16.5">
      <c r="A14" s="1"/>
      <c r="B14" s="11"/>
      <c r="C14" s="1" t="s">
        <v>22</v>
      </c>
      <c r="D14" s="11">
        <v>16330</v>
      </c>
    </row>
    <row r="15" spans="1:4" ht="16.5">
      <c r="A15" s="1"/>
      <c r="B15" s="11"/>
      <c r="C15" s="1" t="s">
        <v>23</v>
      </c>
      <c r="D15" s="11">
        <v>0</v>
      </c>
    </row>
    <row r="16" spans="1:4" ht="16.5">
      <c r="A16" s="1"/>
      <c r="B16" s="11"/>
      <c r="C16" s="1" t="s">
        <v>24</v>
      </c>
      <c r="D16" s="11">
        <v>8792</v>
      </c>
    </row>
    <row r="17" spans="1:4" ht="16.5">
      <c r="A17" s="1"/>
      <c r="B17" s="11"/>
      <c r="C17" s="1" t="s">
        <v>25</v>
      </c>
      <c r="D17" s="11">
        <v>0</v>
      </c>
    </row>
    <row r="18" spans="1:4" ht="16.5">
      <c r="A18" s="1"/>
      <c r="B18" s="11"/>
      <c r="C18" s="1" t="s">
        <v>26</v>
      </c>
      <c r="D18" s="11">
        <v>0</v>
      </c>
    </row>
    <row r="19" spans="1:4" ht="16.5">
      <c r="A19" s="1"/>
      <c r="B19" s="11"/>
      <c r="C19" s="1" t="s">
        <v>27</v>
      </c>
      <c r="D19" s="11">
        <v>0</v>
      </c>
    </row>
    <row r="20" spans="1:4" ht="16.5">
      <c r="A20" s="1"/>
      <c r="B20" s="11"/>
      <c r="C20" s="1" t="s">
        <v>28</v>
      </c>
      <c r="D20" s="11">
        <v>84247</v>
      </c>
    </row>
    <row r="21" spans="1:4" ht="16.5">
      <c r="A21" s="1"/>
      <c r="B21" s="11"/>
      <c r="C21" s="1" t="s">
        <v>29</v>
      </c>
      <c r="D21" s="11">
        <v>0</v>
      </c>
    </row>
    <row r="22" spans="1:4" ht="16.5">
      <c r="A22" s="1"/>
      <c r="B22" s="11"/>
      <c r="C22" s="1" t="s">
        <v>30</v>
      </c>
      <c r="D22" s="11">
        <v>0</v>
      </c>
    </row>
    <row r="23" spans="1:4" ht="16.5">
      <c r="A23" s="1"/>
      <c r="B23" s="11"/>
      <c r="C23" s="1" t="s">
        <v>31</v>
      </c>
      <c r="D23" s="11">
        <v>0</v>
      </c>
    </row>
    <row r="24" spans="1:4" ht="16.5">
      <c r="A24" s="1"/>
      <c r="B24" s="11"/>
      <c r="C24" s="1" t="s">
        <v>32</v>
      </c>
      <c r="D24" s="11">
        <v>0</v>
      </c>
    </row>
    <row r="25" spans="1:4" ht="16.5">
      <c r="A25" s="1"/>
      <c r="B25" s="11"/>
      <c r="C25" s="1" t="s">
        <v>33</v>
      </c>
      <c r="D25" s="11">
        <v>0</v>
      </c>
    </row>
    <row r="26" spans="1:4" ht="16.5">
      <c r="A26" s="1"/>
      <c r="B26" s="11"/>
      <c r="C26" s="1" t="s">
        <v>34</v>
      </c>
      <c r="D26" s="11">
        <v>7186</v>
      </c>
    </row>
    <row r="27" spans="1:4" ht="16.5">
      <c r="A27" s="1"/>
      <c r="B27" s="11"/>
      <c r="C27" s="1" t="s">
        <v>35</v>
      </c>
      <c r="D27" s="11">
        <v>0</v>
      </c>
    </row>
    <row r="28" spans="1:4" ht="16.5">
      <c r="A28" s="1"/>
      <c r="B28" s="11"/>
      <c r="C28" s="1" t="s">
        <v>36</v>
      </c>
      <c r="D28" s="11">
        <v>0</v>
      </c>
    </row>
    <row r="29" spans="1:4" ht="16.5">
      <c r="A29" s="1"/>
      <c r="B29" s="11"/>
      <c r="C29" s="1" t="s">
        <v>37</v>
      </c>
      <c r="D29" s="11">
        <v>0</v>
      </c>
    </row>
    <row r="30" spans="1:4" ht="16.5">
      <c r="A30" s="1"/>
      <c r="B30" s="11"/>
      <c r="C30" s="1" t="s">
        <v>38</v>
      </c>
      <c r="D30" s="11">
        <v>0</v>
      </c>
    </row>
    <row r="31" spans="1:4" ht="16.5">
      <c r="A31" s="1"/>
      <c r="B31" s="11"/>
      <c r="C31" s="1" t="s">
        <v>39</v>
      </c>
      <c r="D31" s="11">
        <v>0</v>
      </c>
    </row>
    <row r="32" spans="1:4" ht="16.5">
      <c r="A32" s="1"/>
      <c r="B32" s="11"/>
      <c r="C32" s="1" t="s">
        <v>40</v>
      </c>
      <c r="D32" s="11">
        <v>0</v>
      </c>
    </row>
    <row r="33" spans="1:4" ht="16.5">
      <c r="A33" s="1"/>
      <c r="B33" s="11"/>
      <c r="C33" s="1" t="s">
        <v>41</v>
      </c>
      <c r="D33" s="11">
        <v>0</v>
      </c>
    </row>
    <row r="34" spans="1:4" ht="16.5">
      <c r="A34" s="1"/>
      <c r="B34" s="11"/>
      <c r="C34" s="1" t="s">
        <v>42</v>
      </c>
      <c r="D34" s="11">
        <v>0</v>
      </c>
    </row>
    <row r="35" spans="1:4" ht="16.5">
      <c r="A35" s="1" t="s">
        <v>43</v>
      </c>
      <c r="B35" s="11">
        <f>SUM(B7:B34)</f>
        <v>116555</v>
      </c>
      <c r="C35" s="1" t="s">
        <v>44</v>
      </c>
      <c r="D35" s="11">
        <f>SUM(D7:D34)</f>
        <v>116555</v>
      </c>
    </row>
    <row r="36" spans="1:4" ht="16.5">
      <c r="A36" s="1" t="s">
        <v>45</v>
      </c>
      <c r="B36" s="11">
        <v>0</v>
      </c>
      <c r="C36" s="1" t="s">
        <v>46</v>
      </c>
      <c r="D36" s="11"/>
    </row>
    <row r="37" spans="1:7" ht="16.5">
      <c r="A37" s="1" t="s">
        <v>47</v>
      </c>
      <c r="B37" s="11"/>
      <c r="C37" s="1" t="s">
        <v>48</v>
      </c>
      <c r="D37" s="11"/>
      <c r="G37" t="s">
        <v>49</v>
      </c>
    </row>
    <row r="38" spans="1:4" ht="16.5">
      <c r="A38" s="1"/>
      <c r="B38" s="11"/>
      <c r="C38" s="1" t="s">
        <v>50</v>
      </c>
      <c r="D38" s="11"/>
    </row>
    <row r="39" spans="1:4" ht="16.5">
      <c r="A39" s="1"/>
      <c r="B39" s="11"/>
      <c r="C39" s="1"/>
      <c r="D39" s="11"/>
    </row>
    <row r="40" spans="1:4" ht="16.5">
      <c r="A40" s="1" t="s">
        <v>51</v>
      </c>
      <c r="B40" s="11">
        <f>SUM(B35,B36,B37)</f>
        <v>116555</v>
      </c>
      <c r="C40" s="1" t="s">
        <v>52</v>
      </c>
      <c r="D40" s="11">
        <f>D35</f>
        <v>116555</v>
      </c>
    </row>
  </sheetData>
  <sheetProtection/>
  <mergeCells count="1"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C1">
      <selection activeCell="E12" sqref="E12"/>
    </sheetView>
  </sheetViews>
  <sheetFormatPr defaultColWidth="9.140625" defaultRowHeight="15"/>
  <cols>
    <col min="5" max="5" width="37.28125" style="0" customWidth="1"/>
    <col min="6" max="6" width="9.421875" style="0" bestFit="1" customWidth="1"/>
    <col min="7" max="20" width="9.140625" style="0" bestFit="1" customWidth="1"/>
  </cols>
  <sheetData>
    <row r="1" spans="1:20" ht="27" customHeight="1">
      <c r="A1" s="17" t="s">
        <v>53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ht="13.5">
      <c r="T2" t="s">
        <v>4</v>
      </c>
    </row>
    <row r="3" spans="1:20" ht="40.5" customHeight="1">
      <c r="A3" s="20" t="s">
        <v>54</v>
      </c>
      <c r="B3" s="21"/>
      <c r="C3" s="21"/>
      <c r="D3" s="21"/>
      <c r="E3" s="22"/>
      <c r="F3" s="18" t="s">
        <v>55</v>
      </c>
      <c r="G3" s="18" t="s">
        <v>56</v>
      </c>
      <c r="H3" s="18" t="s">
        <v>57</v>
      </c>
      <c r="I3" s="18" t="s">
        <v>58</v>
      </c>
      <c r="J3" s="18" t="s">
        <v>59</v>
      </c>
      <c r="K3" s="20" t="s">
        <v>60</v>
      </c>
      <c r="L3" s="22"/>
      <c r="M3" s="18" t="s">
        <v>61</v>
      </c>
      <c r="N3" s="20" t="s">
        <v>62</v>
      </c>
      <c r="O3" s="21"/>
      <c r="P3" s="21"/>
      <c r="Q3" s="21"/>
      <c r="R3" s="22"/>
      <c r="S3" s="18" t="s">
        <v>63</v>
      </c>
      <c r="T3" s="18" t="s">
        <v>64</v>
      </c>
    </row>
    <row r="4" spans="1:20" ht="40.5">
      <c r="A4" s="2" t="s">
        <v>65</v>
      </c>
      <c r="B4" s="2"/>
      <c r="C4" s="2"/>
      <c r="D4" s="2" t="s">
        <v>66</v>
      </c>
      <c r="E4" s="2" t="s">
        <v>369</v>
      </c>
      <c r="F4" s="19"/>
      <c r="G4" s="19"/>
      <c r="H4" s="19"/>
      <c r="I4" s="19"/>
      <c r="J4" s="19"/>
      <c r="K4" s="2" t="s">
        <v>67</v>
      </c>
      <c r="L4" s="2" t="s">
        <v>68</v>
      </c>
      <c r="M4" s="19"/>
      <c r="N4" s="2" t="s">
        <v>69</v>
      </c>
      <c r="O4" s="2" t="s">
        <v>70</v>
      </c>
      <c r="P4" s="2" t="s">
        <v>71</v>
      </c>
      <c r="Q4" s="2" t="s">
        <v>72</v>
      </c>
      <c r="R4" s="2" t="s">
        <v>73</v>
      </c>
      <c r="S4" s="19"/>
      <c r="T4" s="19"/>
    </row>
    <row r="5" spans="1:20" ht="13.5">
      <c r="A5" s="2" t="s">
        <v>74</v>
      </c>
      <c r="B5" s="2" t="s">
        <v>75</v>
      </c>
      <c r="C5" s="2" t="s">
        <v>76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3.5">
      <c r="A6" s="2"/>
      <c r="B6" s="2"/>
      <c r="C6" s="2"/>
      <c r="D6" s="2"/>
      <c r="E6" s="2" t="s">
        <v>55</v>
      </c>
      <c r="F6" s="12">
        <v>116555</v>
      </c>
      <c r="G6" s="12">
        <v>0</v>
      </c>
      <c r="H6" s="12">
        <v>85948</v>
      </c>
      <c r="I6" s="12">
        <v>0</v>
      </c>
      <c r="J6" s="12">
        <f>0</f>
        <v>0</v>
      </c>
      <c r="K6" s="12">
        <v>0</v>
      </c>
      <c r="L6" s="12">
        <v>0</v>
      </c>
      <c r="M6" s="12">
        <v>0</v>
      </c>
      <c r="N6" s="12">
        <v>0</v>
      </c>
      <c r="O6" s="12">
        <f>0</f>
        <v>0</v>
      </c>
      <c r="P6" s="12">
        <f>0</f>
        <v>0</v>
      </c>
      <c r="Q6" s="12">
        <f>0</f>
        <v>0</v>
      </c>
      <c r="R6" s="12">
        <v>0</v>
      </c>
      <c r="S6" s="12">
        <v>30607</v>
      </c>
      <c r="T6" s="12">
        <f>0</f>
        <v>0</v>
      </c>
    </row>
    <row r="7" spans="1:20" ht="13.5">
      <c r="A7" s="2"/>
      <c r="B7" s="2"/>
      <c r="C7" s="2"/>
      <c r="D7" s="2" t="s">
        <v>77</v>
      </c>
      <c r="E7" s="2" t="s">
        <v>78</v>
      </c>
      <c r="F7" s="12">
        <v>108693</v>
      </c>
      <c r="G7" s="12">
        <v>0</v>
      </c>
      <c r="H7" s="12">
        <v>80358</v>
      </c>
      <c r="I7" s="12">
        <v>0</v>
      </c>
      <c r="J7" s="12">
        <f>0</f>
        <v>0</v>
      </c>
      <c r="K7" s="12">
        <v>0</v>
      </c>
      <c r="L7" s="12">
        <v>0</v>
      </c>
      <c r="M7" s="12">
        <v>0</v>
      </c>
      <c r="N7" s="12">
        <v>0</v>
      </c>
      <c r="O7" s="12">
        <f>0</f>
        <v>0</v>
      </c>
      <c r="P7" s="12">
        <f>0</f>
        <v>0</v>
      </c>
      <c r="Q7" s="12">
        <f>0</f>
        <v>0</v>
      </c>
      <c r="R7" s="12">
        <v>0</v>
      </c>
      <c r="S7" s="12">
        <v>28335</v>
      </c>
      <c r="T7" s="12">
        <f>0</f>
        <v>0</v>
      </c>
    </row>
    <row r="8" spans="1:20" ht="13.5">
      <c r="A8" s="2" t="s">
        <v>79</v>
      </c>
      <c r="B8" s="2"/>
      <c r="C8" s="2"/>
      <c r="D8" s="2"/>
      <c r="E8" s="2" t="s">
        <v>80</v>
      </c>
      <c r="F8" s="12">
        <v>15133</v>
      </c>
      <c r="G8" s="12">
        <v>0</v>
      </c>
      <c r="H8" s="12">
        <v>59</v>
      </c>
      <c r="I8" s="12">
        <v>0</v>
      </c>
      <c r="J8" s="12">
        <f>0</f>
        <v>0</v>
      </c>
      <c r="K8" s="12">
        <v>0</v>
      </c>
      <c r="L8" s="12">
        <v>0</v>
      </c>
      <c r="M8" s="12">
        <v>0</v>
      </c>
      <c r="N8" s="12">
        <v>0</v>
      </c>
      <c r="O8" s="12">
        <f>0</f>
        <v>0</v>
      </c>
      <c r="P8" s="12">
        <f>0</f>
        <v>0</v>
      </c>
      <c r="Q8" s="12">
        <f>0</f>
        <v>0</v>
      </c>
      <c r="R8" s="12">
        <v>0</v>
      </c>
      <c r="S8" s="12">
        <v>15074</v>
      </c>
      <c r="T8" s="12">
        <f>0</f>
        <v>0</v>
      </c>
    </row>
    <row r="9" spans="1:20" ht="13.5">
      <c r="A9" s="2"/>
      <c r="B9" s="2" t="s">
        <v>81</v>
      </c>
      <c r="C9" s="2"/>
      <c r="D9" s="2"/>
      <c r="E9" s="2" t="s">
        <v>82</v>
      </c>
      <c r="F9" s="12">
        <v>15074</v>
      </c>
      <c r="G9" s="12">
        <v>0</v>
      </c>
      <c r="H9" s="12">
        <v>0</v>
      </c>
      <c r="I9" s="12">
        <v>0</v>
      </c>
      <c r="J9" s="12">
        <f>0</f>
        <v>0</v>
      </c>
      <c r="K9" s="12">
        <v>0</v>
      </c>
      <c r="L9" s="12">
        <v>0</v>
      </c>
      <c r="M9" s="12">
        <v>0</v>
      </c>
      <c r="N9" s="12">
        <v>0</v>
      </c>
      <c r="O9" s="12">
        <f>0</f>
        <v>0</v>
      </c>
      <c r="P9" s="12">
        <f>0</f>
        <v>0</v>
      </c>
      <c r="Q9" s="12">
        <f>0</f>
        <v>0</v>
      </c>
      <c r="R9" s="12">
        <v>0</v>
      </c>
      <c r="S9" s="12">
        <v>15074</v>
      </c>
      <c r="T9" s="12">
        <f>0</f>
        <v>0</v>
      </c>
    </row>
    <row r="10" spans="1:20" ht="13.5">
      <c r="A10" s="2" t="s">
        <v>83</v>
      </c>
      <c r="B10" s="2" t="s">
        <v>84</v>
      </c>
      <c r="C10" s="2" t="s">
        <v>81</v>
      </c>
      <c r="D10" s="2" t="s">
        <v>85</v>
      </c>
      <c r="E10" s="2" t="s">
        <v>86</v>
      </c>
      <c r="F10" s="12">
        <v>10767</v>
      </c>
      <c r="G10" s="12">
        <v>0</v>
      </c>
      <c r="H10" s="12">
        <v>0</v>
      </c>
      <c r="I10" s="12">
        <v>0</v>
      </c>
      <c r="J10" s="12">
        <f>0</f>
        <v>0</v>
      </c>
      <c r="K10" s="12">
        <v>0</v>
      </c>
      <c r="L10" s="12">
        <v>0</v>
      </c>
      <c r="M10" s="12">
        <v>0</v>
      </c>
      <c r="N10" s="12">
        <v>0</v>
      </c>
      <c r="O10" s="12">
        <f>0</f>
        <v>0</v>
      </c>
      <c r="P10" s="12">
        <f>0</f>
        <v>0</v>
      </c>
      <c r="Q10" s="12">
        <f>0</f>
        <v>0</v>
      </c>
      <c r="R10" s="12">
        <v>0</v>
      </c>
      <c r="S10" s="12">
        <v>10767</v>
      </c>
      <c r="T10" s="12">
        <f>0</f>
        <v>0</v>
      </c>
    </row>
    <row r="11" spans="1:20" ht="13.5">
      <c r="A11" s="2" t="s">
        <v>83</v>
      </c>
      <c r="B11" s="2" t="s">
        <v>84</v>
      </c>
      <c r="C11" s="2" t="s">
        <v>87</v>
      </c>
      <c r="D11" s="2" t="s">
        <v>85</v>
      </c>
      <c r="E11" s="2" t="s">
        <v>88</v>
      </c>
      <c r="F11" s="12">
        <v>4307</v>
      </c>
      <c r="G11" s="12">
        <v>0</v>
      </c>
      <c r="H11" s="12">
        <v>0</v>
      </c>
      <c r="I11" s="12">
        <v>0</v>
      </c>
      <c r="J11" s="12">
        <f>0</f>
        <v>0</v>
      </c>
      <c r="K11" s="12">
        <v>0</v>
      </c>
      <c r="L11" s="12">
        <v>0</v>
      </c>
      <c r="M11" s="12">
        <v>0</v>
      </c>
      <c r="N11" s="12">
        <v>0</v>
      </c>
      <c r="O11" s="12">
        <f>0</f>
        <v>0</v>
      </c>
      <c r="P11" s="12">
        <f>0</f>
        <v>0</v>
      </c>
      <c r="Q11" s="12">
        <f>0</f>
        <v>0</v>
      </c>
      <c r="R11" s="12">
        <v>0</v>
      </c>
      <c r="S11" s="12">
        <v>4307</v>
      </c>
      <c r="T11" s="12">
        <f>0</f>
        <v>0</v>
      </c>
    </row>
    <row r="12" spans="1:20" ht="13.5">
      <c r="A12" s="2"/>
      <c r="B12" s="2" t="s">
        <v>89</v>
      </c>
      <c r="C12" s="2"/>
      <c r="D12" s="2"/>
      <c r="E12" s="2" t="s">
        <v>90</v>
      </c>
      <c r="F12" s="12">
        <v>59</v>
      </c>
      <c r="G12" s="12">
        <v>0</v>
      </c>
      <c r="H12" s="12">
        <v>59</v>
      </c>
      <c r="I12" s="12">
        <v>0</v>
      </c>
      <c r="J12" s="12">
        <f>0</f>
        <v>0</v>
      </c>
      <c r="K12" s="12">
        <v>0</v>
      </c>
      <c r="L12" s="12">
        <v>0</v>
      </c>
      <c r="M12" s="12">
        <v>0</v>
      </c>
      <c r="N12" s="12">
        <v>0</v>
      </c>
      <c r="O12" s="12">
        <f>0</f>
        <v>0</v>
      </c>
      <c r="P12" s="12">
        <f>0</f>
        <v>0</v>
      </c>
      <c r="Q12" s="12">
        <f>0</f>
        <v>0</v>
      </c>
      <c r="R12" s="12">
        <v>0</v>
      </c>
      <c r="S12" s="12">
        <v>0</v>
      </c>
      <c r="T12" s="12">
        <f>0</f>
        <v>0</v>
      </c>
    </row>
    <row r="13" spans="1:20" ht="13.5">
      <c r="A13" s="2" t="s">
        <v>83</v>
      </c>
      <c r="B13" s="2" t="s">
        <v>91</v>
      </c>
      <c r="C13" s="2" t="s">
        <v>92</v>
      </c>
      <c r="D13" s="2" t="s">
        <v>85</v>
      </c>
      <c r="E13" s="2" t="s">
        <v>93</v>
      </c>
      <c r="F13" s="12">
        <v>59</v>
      </c>
      <c r="G13" s="12">
        <v>0</v>
      </c>
      <c r="H13" s="12">
        <v>59</v>
      </c>
      <c r="I13" s="12">
        <v>0</v>
      </c>
      <c r="J13" s="12">
        <f>0</f>
        <v>0</v>
      </c>
      <c r="K13" s="12">
        <v>0</v>
      </c>
      <c r="L13" s="12">
        <v>0</v>
      </c>
      <c r="M13" s="12">
        <v>0</v>
      </c>
      <c r="N13" s="12">
        <v>0</v>
      </c>
      <c r="O13" s="12">
        <f>0</f>
        <v>0</v>
      </c>
      <c r="P13" s="12">
        <f>0</f>
        <v>0</v>
      </c>
      <c r="Q13" s="12">
        <f>0</f>
        <v>0</v>
      </c>
      <c r="R13" s="12">
        <v>0</v>
      </c>
      <c r="S13" s="12">
        <v>0</v>
      </c>
      <c r="T13" s="12">
        <f>0</f>
        <v>0</v>
      </c>
    </row>
    <row r="14" spans="1:20" ht="13.5">
      <c r="A14" s="2" t="s">
        <v>94</v>
      </c>
      <c r="B14" s="2"/>
      <c r="C14" s="2"/>
      <c r="D14" s="2"/>
      <c r="E14" s="2" t="s">
        <v>95</v>
      </c>
      <c r="F14" s="12">
        <v>2654</v>
      </c>
      <c r="G14" s="12">
        <v>0</v>
      </c>
      <c r="H14" s="12">
        <v>2654</v>
      </c>
      <c r="I14" s="12">
        <v>0</v>
      </c>
      <c r="J14" s="12">
        <f>0</f>
        <v>0</v>
      </c>
      <c r="K14" s="12">
        <v>0</v>
      </c>
      <c r="L14" s="12">
        <v>0</v>
      </c>
      <c r="M14" s="12">
        <v>0</v>
      </c>
      <c r="N14" s="12">
        <v>0</v>
      </c>
      <c r="O14" s="12">
        <f>0</f>
        <v>0</v>
      </c>
      <c r="P14" s="12">
        <f>0</f>
        <v>0</v>
      </c>
      <c r="Q14" s="12">
        <f>0</f>
        <v>0</v>
      </c>
      <c r="R14" s="12">
        <v>0</v>
      </c>
      <c r="S14" s="12">
        <v>0</v>
      </c>
      <c r="T14" s="12">
        <f>0</f>
        <v>0</v>
      </c>
    </row>
    <row r="15" spans="1:20" ht="13.5">
      <c r="A15" s="2"/>
      <c r="B15" s="2" t="s">
        <v>96</v>
      </c>
      <c r="C15" s="2"/>
      <c r="D15" s="2"/>
      <c r="E15" s="2" t="s">
        <v>97</v>
      </c>
      <c r="F15" s="12">
        <v>30</v>
      </c>
      <c r="G15" s="12">
        <v>0</v>
      </c>
      <c r="H15" s="12">
        <v>30</v>
      </c>
      <c r="I15" s="12">
        <v>0</v>
      </c>
      <c r="J15" s="12">
        <f>0</f>
        <v>0</v>
      </c>
      <c r="K15" s="12">
        <v>0</v>
      </c>
      <c r="L15" s="12">
        <v>0</v>
      </c>
      <c r="M15" s="12">
        <v>0</v>
      </c>
      <c r="N15" s="12">
        <v>0</v>
      </c>
      <c r="O15" s="12">
        <f>0</f>
        <v>0</v>
      </c>
      <c r="P15" s="12">
        <f>0</f>
        <v>0</v>
      </c>
      <c r="Q15" s="12">
        <f>0</f>
        <v>0</v>
      </c>
      <c r="R15" s="12">
        <v>0</v>
      </c>
      <c r="S15" s="12">
        <v>0</v>
      </c>
      <c r="T15" s="12">
        <f>0</f>
        <v>0</v>
      </c>
    </row>
    <row r="16" spans="1:20" ht="13.5">
      <c r="A16" s="2" t="s">
        <v>98</v>
      </c>
      <c r="B16" s="2" t="s">
        <v>99</v>
      </c>
      <c r="C16" s="2" t="s">
        <v>100</v>
      </c>
      <c r="D16" s="2" t="s">
        <v>85</v>
      </c>
      <c r="E16" s="2" t="s">
        <v>101</v>
      </c>
      <c r="F16" s="12">
        <v>30</v>
      </c>
      <c r="G16" s="12">
        <v>0</v>
      </c>
      <c r="H16" s="12">
        <v>30</v>
      </c>
      <c r="I16" s="12">
        <v>0</v>
      </c>
      <c r="J16" s="12">
        <f>0</f>
        <v>0</v>
      </c>
      <c r="K16" s="12">
        <v>0</v>
      </c>
      <c r="L16" s="12">
        <v>0</v>
      </c>
      <c r="M16" s="12">
        <v>0</v>
      </c>
      <c r="N16" s="12">
        <v>0</v>
      </c>
      <c r="O16" s="12">
        <f>0</f>
        <v>0</v>
      </c>
      <c r="P16" s="12">
        <f>0</f>
        <v>0</v>
      </c>
      <c r="Q16" s="12">
        <f>0</f>
        <v>0</v>
      </c>
      <c r="R16" s="12">
        <v>0</v>
      </c>
      <c r="S16" s="12">
        <v>0</v>
      </c>
      <c r="T16" s="12">
        <f>0</f>
        <v>0</v>
      </c>
    </row>
    <row r="17" spans="1:20" ht="13.5">
      <c r="A17" s="2"/>
      <c r="B17" s="2" t="s">
        <v>102</v>
      </c>
      <c r="C17" s="2"/>
      <c r="D17" s="2"/>
      <c r="E17" s="2" t="s">
        <v>103</v>
      </c>
      <c r="F17" s="12">
        <v>2624</v>
      </c>
      <c r="G17" s="12">
        <v>0</v>
      </c>
      <c r="H17" s="12">
        <v>2624</v>
      </c>
      <c r="I17" s="12">
        <v>0</v>
      </c>
      <c r="J17" s="12">
        <f>0</f>
        <v>0</v>
      </c>
      <c r="K17" s="12">
        <v>0</v>
      </c>
      <c r="L17" s="12">
        <v>0</v>
      </c>
      <c r="M17" s="12">
        <v>0</v>
      </c>
      <c r="N17" s="12">
        <v>0</v>
      </c>
      <c r="O17" s="12">
        <f>0</f>
        <v>0</v>
      </c>
      <c r="P17" s="12">
        <f>0</f>
        <v>0</v>
      </c>
      <c r="Q17" s="12">
        <f>0</f>
        <v>0</v>
      </c>
      <c r="R17" s="12">
        <v>0</v>
      </c>
      <c r="S17" s="12">
        <v>0</v>
      </c>
      <c r="T17" s="12">
        <f>0</f>
        <v>0</v>
      </c>
    </row>
    <row r="18" spans="1:20" ht="13.5">
      <c r="A18" s="2" t="s">
        <v>98</v>
      </c>
      <c r="B18" s="2" t="s">
        <v>104</v>
      </c>
      <c r="C18" s="2" t="s">
        <v>105</v>
      </c>
      <c r="D18" s="2" t="s">
        <v>85</v>
      </c>
      <c r="E18" s="2" t="s">
        <v>106</v>
      </c>
      <c r="F18" s="12">
        <v>2624</v>
      </c>
      <c r="G18" s="12">
        <v>0</v>
      </c>
      <c r="H18" s="12">
        <v>2624</v>
      </c>
      <c r="I18" s="12">
        <v>0</v>
      </c>
      <c r="J18" s="12">
        <f>0</f>
        <v>0</v>
      </c>
      <c r="K18" s="12">
        <v>0</v>
      </c>
      <c r="L18" s="12">
        <v>0</v>
      </c>
      <c r="M18" s="12">
        <v>0</v>
      </c>
      <c r="N18" s="12">
        <v>0</v>
      </c>
      <c r="O18" s="12">
        <f>0</f>
        <v>0</v>
      </c>
      <c r="P18" s="12">
        <f>0</f>
        <v>0</v>
      </c>
      <c r="Q18" s="12">
        <f>0</f>
        <v>0</v>
      </c>
      <c r="R18" s="12">
        <v>0</v>
      </c>
      <c r="S18" s="12">
        <v>0</v>
      </c>
      <c r="T18" s="12">
        <f>0</f>
        <v>0</v>
      </c>
    </row>
    <row r="19" spans="1:20" ht="13.5">
      <c r="A19" s="2" t="s">
        <v>107</v>
      </c>
      <c r="B19" s="2"/>
      <c r="C19" s="2"/>
      <c r="D19" s="2"/>
      <c r="E19" s="2" t="s">
        <v>108</v>
      </c>
      <c r="F19" s="12">
        <v>84247</v>
      </c>
      <c r="G19" s="12">
        <v>0</v>
      </c>
      <c r="H19" s="12">
        <v>72407</v>
      </c>
      <c r="I19" s="12">
        <v>0</v>
      </c>
      <c r="J19" s="12">
        <f>0</f>
        <v>0</v>
      </c>
      <c r="K19" s="12">
        <v>0</v>
      </c>
      <c r="L19" s="12">
        <v>0</v>
      </c>
      <c r="M19" s="12">
        <v>0</v>
      </c>
      <c r="N19" s="12">
        <v>0</v>
      </c>
      <c r="O19" s="12">
        <f>0</f>
        <v>0</v>
      </c>
      <c r="P19" s="12">
        <f>0</f>
        <v>0</v>
      </c>
      <c r="Q19" s="12">
        <f>0</f>
        <v>0</v>
      </c>
      <c r="R19" s="12">
        <v>0</v>
      </c>
      <c r="S19" s="12">
        <v>11840</v>
      </c>
      <c r="T19" s="12">
        <f>0</f>
        <v>0</v>
      </c>
    </row>
    <row r="20" spans="1:20" ht="13.5">
      <c r="A20" s="2"/>
      <c r="B20" s="2" t="s">
        <v>109</v>
      </c>
      <c r="C20" s="2"/>
      <c r="D20" s="2"/>
      <c r="E20" s="2" t="s">
        <v>110</v>
      </c>
      <c r="F20" s="12">
        <v>84247</v>
      </c>
      <c r="G20" s="12">
        <v>0</v>
      </c>
      <c r="H20" s="12">
        <v>72407</v>
      </c>
      <c r="I20" s="12">
        <v>0</v>
      </c>
      <c r="J20" s="12">
        <f>0</f>
        <v>0</v>
      </c>
      <c r="K20" s="12">
        <v>0</v>
      </c>
      <c r="L20" s="12">
        <v>0</v>
      </c>
      <c r="M20" s="12">
        <v>0</v>
      </c>
      <c r="N20" s="12">
        <v>0</v>
      </c>
      <c r="O20" s="12">
        <f>0</f>
        <v>0</v>
      </c>
      <c r="P20" s="12">
        <f>0</f>
        <v>0</v>
      </c>
      <c r="Q20" s="12">
        <f>0</f>
        <v>0</v>
      </c>
      <c r="R20" s="12">
        <v>0</v>
      </c>
      <c r="S20" s="12">
        <v>11840</v>
      </c>
      <c r="T20" s="12">
        <f>0</f>
        <v>0</v>
      </c>
    </row>
    <row r="21" spans="1:20" ht="13.5">
      <c r="A21" s="2" t="s">
        <v>111</v>
      </c>
      <c r="B21" s="2" t="s">
        <v>112</v>
      </c>
      <c r="C21" s="2" t="s">
        <v>100</v>
      </c>
      <c r="D21" s="2" t="s">
        <v>85</v>
      </c>
      <c r="E21" s="2" t="s">
        <v>113</v>
      </c>
      <c r="F21" s="12">
        <v>84247</v>
      </c>
      <c r="G21" s="12">
        <v>0</v>
      </c>
      <c r="H21" s="12">
        <v>72407</v>
      </c>
      <c r="I21" s="12">
        <v>0</v>
      </c>
      <c r="J21" s="12">
        <f>0</f>
        <v>0</v>
      </c>
      <c r="K21" s="12">
        <v>0</v>
      </c>
      <c r="L21" s="12">
        <v>0</v>
      </c>
      <c r="M21" s="12">
        <v>0</v>
      </c>
      <c r="N21" s="12">
        <v>0</v>
      </c>
      <c r="O21" s="12">
        <f>0</f>
        <v>0</v>
      </c>
      <c r="P21" s="12">
        <f>0</f>
        <v>0</v>
      </c>
      <c r="Q21" s="12">
        <f>0</f>
        <v>0</v>
      </c>
      <c r="R21" s="12">
        <v>0</v>
      </c>
      <c r="S21" s="12">
        <v>11840</v>
      </c>
      <c r="T21" s="12">
        <f>0</f>
        <v>0</v>
      </c>
    </row>
    <row r="22" spans="1:20" ht="13.5">
      <c r="A22" s="2" t="s">
        <v>114</v>
      </c>
      <c r="B22" s="2"/>
      <c r="C22" s="2"/>
      <c r="D22" s="2"/>
      <c r="E22" s="2" t="s">
        <v>115</v>
      </c>
      <c r="F22" s="12">
        <v>6659</v>
      </c>
      <c r="G22" s="12">
        <v>0</v>
      </c>
      <c r="H22" s="12">
        <v>5238</v>
      </c>
      <c r="I22" s="12">
        <v>0</v>
      </c>
      <c r="J22" s="12">
        <f>0</f>
        <v>0</v>
      </c>
      <c r="K22" s="12">
        <v>0</v>
      </c>
      <c r="L22" s="12">
        <v>0</v>
      </c>
      <c r="M22" s="12">
        <v>0</v>
      </c>
      <c r="N22" s="12">
        <v>0</v>
      </c>
      <c r="O22" s="12">
        <f>0</f>
        <v>0</v>
      </c>
      <c r="P22" s="12">
        <f>0</f>
        <v>0</v>
      </c>
      <c r="Q22" s="12">
        <f>0</f>
        <v>0</v>
      </c>
      <c r="R22" s="12">
        <v>0</v>
      </c>
      <c r="S22" s="12">
        <v>1421</v>
      </c>
      <c r="T22" s="12">
        <f>0</f>
        <v>0</v>
      </c>
    </row>
    <row r="23" spans="1:20" ht="13.5">
      <c r="A23" s="2"/>
      <c r="B23" s="2" t="s">
        <v>105</v>
      </c>
      <c r="C23" s="2"/>
      <c r="D23" s="2"/>
      <c r="E23" s="2" t="s">
        <v>116</v>
      </c>
      <c r="F23" s="12">
        <v>6659</v>
      </c>
      <c r="G23" s="12">
        <v>0</v>
      </c>
      <c r="H23" s="12">
        <v>5238</v>
      </c>
      <c r="I23" s="12">
        <v>0</v>
      </c>
      <c r="J23" s="12">
        <f>0</f>
        <v>0</v>
      </c>
      <c r="K23" s="12">
        <v>0</v>
      </c>
      <c r="L23" s="12">
        <v>0</v>
      </c>
      <c r="M23" s="12">
        <v>0</v>
      </c>
      <c r="N23" s="12">
        <v>0</v>
      </c>
      <c r="O23" s="12">
        <f>0</f>
        <v>0</v>
      </c>
      <c r="P23" s="12">
        <f>0</f>
        <v>0</v>
      </c>
      <c r="Q23" s="12">
        <f>0</f>
        <v>0</v>
      </c>
      <c r="R23" s="12">
        <v>0</v>
      </c>
      <c r="S23" s="12">
        <v>1421</v>
      </c>
      <c r="T23" s="12">
        <f>0</f>
        <v>0</v>
      </c>
    </row>
    <row r="24" spans="1:20" ht="13.5">
      <c r="A24" s="2" t="s">
        <v>117</v>
      </c>
      <c r="B24" s="2" t="s">
        <v>118</v>
      </c>
      <c r="C24" s="2" t="s">
        <v>92</v>
      </c>
      <c r="D24" s="2" t="s">
        <v>85</v>
      </c>
      <c r="E24" s="2" t="s">
        <v>119</v>
      </c>
      <c r="F24" s="12">
        <v>6659</v>
      </c>
      <c r="G24" s="12">
        <v>0</v>
      </c>
      <c r="H24" s="12">
        <v>5238</v>
      </c>
      <c r="I24" s="12">
        <v>0</v>
      </c>
      <c r="J24" s="12">
        <f>0</f>
        <v>0</v>
      </c>
      <c r="K24" s="12">
        <v>0</v>
      </c>
      <c r="L24" s="12">
        <v>0</v>
      </c>
      <c r="M24" s="12">
        <v>0</v>
      </c>
      <c r="N24" s="12">
        <v>0</v>
      </c>
      <c r="O24" s="12">
        <f>0</f>
        <v>0</v>
      </c>
      <c r="P24" s="12">
        <f>0</f>
        <v>0</v>
      </c>
      <c r="Q24" s="12">
        <f>0</f>
        <v>0</v>
      </c>
      <c r="R24" s="12">
        <v>0</v>
      </c>
      <c r="S24" s="12">
        <v>1421</v>
      </c>
      <c r="T24" s="12">
        <f>0</f>
        <v>0</v>
      </c>
    </row>
    <row r="25" spans="1:20" ht="13.5">
      <c r="A25" s="2"/>
      <c r="B25" s="2"/>
      <c r="C25" s="2"/>
      <c r="D25" s="2" t="s">
        <v>120</v>
      </c>
      <c r="E25" s="2" t="s">
        <v>121</v>
      </c>
      <c r="F25" s="12">
        <v>7862</v>
      </c>
      <c r="G25" s="12">
        <v>0</v>
      </c>
      <c r="H25" s="12">
        <v>5590</v>
      </c>
      <c r="I25" s="12">
        <v>0</v>
      </c>
      <c r="J25" s="12">
        <f>0</f>
        <v>0</v>
      </c>
      <c r="K25" s="12">
        <v>0</v>
      </c>
      <c r="L25" s="12">
        <v>0</v>
      </c>
      <c r="M25" s="12">
        <v>0</v>
      </c>
      <c r="N25" s="12">
        <v>0</v>
      </c>
      <c r="O25" s="12">
        <f>0</f>
        <v>0</v>
      </c>
      <c r="P25" s="12">
        <f>0</f>
        <v>0</v>
      </c>
      <c r="Q25" s="12">
        <f>0</f>
        <v>0</v>
      </c>
      <c r="R25" s="12">
        <v>0</v>
      </c>
      <c r="S25" s="12">
        <v>2272</v>
      </c>
      <c r="T25" s="12">
        <f>0</f>
        <v>0</v>
      </c>
    </row>
    <row r="26" spans="1:20" ht="13.5">
      <c r="A26" s="2" t="s">
        <v>79</v>
      </c>
      <c r="B26" s="2"/>
      <c r="C26" s="2"/>
      <c r="D26" s="2"/>
      <c r="E26" s="2" t="s">
        <v>80</v>
      </c>
      <c r="F26" s="12">
        <v>1197</v>
      </c>
      <c r="G26" s="12">
        <v>0</v>
      </c>
      <c r="H26" s="12">
        <v>0</v>
      </c>
      <c r="I26" s="12">
        <v>0</v>
      </c>
      <c r="J26" s="12">
        <f>0</f>
        <v>0</v>
      </c>
      <c r="K26" s="12">
        <v>0</v>
      </c>
      <c r="L26" s="12">
        <v>0</v>
      </c>
      <c r="M26" s="12">
        <v>0</v>
      </c>
      <c r="N26" s="12">
        <v>0</v>
      </c>
      <c r="O26" s="12">
        <f>0</f>
        <v>0</v>
      </c>
      <c r="P26" s="12">
        <f>0</f>
        <v>0</v>
      </c>
      <c r="Q26" s="12">
        <f>0</f>
        <v>0</v>
      </c>
      <c r="R26" s="12">
        <v>0</v>
      </c>
      <c r="S26" s="12">
        <v>1197</v>
      </c>
      <c r="T26" s="12">
        <f>0</f>
        <v>0</v>
      </c>
    </row>
    <row r="27" spans="1:20" ht="13.5">
      <c r="A27" s="2"/>
      <c r="B27" s="2" t="s">
        <v>81</v>
      </c>
      <c r="C27" s="2"/>
      <c r="D27" s="2"/>
      <c r="E27" s="2" t="s">
        <v>82</v>
      </c>
      <c r="F27" s="12">
        <v>1197</v>
      </c>
      <c r="G27" s="12">
        <v>0</v>
      </c>
      <c r="H27" s="12">
        <v>0</v>
      </c>
      <c r="I27" s="12">
        <v>0</v>
      </c>
      <c r="J27" s="12">
        <f>0</f>
        <v>0</v>
      </c>
      <c r="K27" s="12">
        <v>0</v>
      </c>
      <c r="L27" s="12">
        <v>0</v>
      </c>
      <c r="M27" s="12">
        <v>0</v>
      </c>
      <c r="N27" s="12">
        <v>0</v>
      </c>
      <c r="O27" s="12">
        <f>0</f>
        <v>0</v>
      </c>
      <c r="P27" s="12">
        <f>0</f>
        <v>0</v>
      </c>
      <c r="Q27" s="12">
        <f>0</f>
        <v>0</v>
      </c>
      <c r="R27" s="12">
        <v>0</v>
      </c>
      <c r="S27" s="12">
        <v>1197</v>
      </c>
      <c r="T27" s="12">
        <f>0</f>
        <v>0</v>
      </c>
    </row>
    <row r="28" spans="1:20" ht="13.5">
      <c r="A28" s="2" t="s">
        <v>83</v>
      </c>
      <c r="B28" s="2" t="s">
        <v>84</v>
      </c>
      <c r="C28" s="2" t="s">
        <v>81</v>
      </c>
      <c r="D28" s="2" t="s">
        <v>122</v>
      </c>
      <c r="E28" s="2" t="s">
        <v>86</v>
      </c>
      <c r="F28" s="12">
        <v>855</v>
      </c>
      <c r="G28" s="12">
        <v>0</v>
      </c>
      <c r="H28" s="12">
        <v>0</v>
      </c>
      <c r="I28" s="12">
        <v>0</v>
      </c>
      <c r="J28" s="12">
        <f>0</f>
        <v>0</v>
      </c>
      <c r="K28" s="12">
        <v>0</v>
      </c>
      <c r="L28" s="12">
        <v>0</v>
      </c>
      <c r="M28" s="12">
        <v>0</v>
      </c>
      <c r="N28" s="12">
        <v>0</v>
      </c>
      <c r="O28" s="12">
        <f>0</f>
        <v>0</v>
      </c>
      <c r="P28" s="12">
        <f>0</f>
        <v>0</v>
      </c>
      <c r="Q28" s="12">
        <f>0</f>
        <v>0</v>
      </c>
      <c r="R28" s="12">
        <v>0</v>
      </c>
      <c r="S28" s="12">
        <v>855</v>
      </c>
      <c r="T28" s="12">
        <f>0</f>
        <v>0</v>
      </c>
    </row>
    <row r="29" spans="1:20" ht="13.5">
      <c r="A29" s="2" t="s">
        <v>83</v>
      </c>
      <c r="B29" s="2" t="s">
        <v>84</v>
      </c>
      <c r="C29" s="2" t="s">
        <v>87</v>
      </c>
      <c r="D29" s="2" t="s">
        <v>122</v>
      </c>
      <c r="E29" s="2" t="s">
        <v>88</v>
      </c>
      <c r="F29" s="12">
        <v>342</v>
      </c>
      <c r="G29" s="12">
        <v>0</v>
      </c>
      <c r="H29" s="12">
        <v>0</v>
      </c>
      <c r="I29" s="12">
        <v>0</v>
      </c>
      <c r="J29" s="12">
        <f>0</f>
        <v>0</v>
      </c>
      <c r="K29" s="12">
        <v>0</v>
      </c>
      <c r="L29" s="12">
        <v>0</v>
      </c>
      <c r="M29" s="12">
        <v>0</v>
      </c>
      <c r="N29" s="12">
        <v>0</v>
      </c>
      <c r="O29" s="12">
        <f>0</f>
        <v>0</v>
      </c>
      <c r="P29" s="12">
        <f>0</f>
        <v>0</v>
      </c>
      <c r="Q29" s="12">
        <f>0</f>
        <v>0</v>
      </c>
      <c r="R29" s="12">
        <v>0</v>
      </c>
      <c r="S29" s="12">
        <v>342</v>
      </c>
      <c r="T29" s="12">
        <f>0</f>
        <v>0</v>
      </c>
    </row>
    <row r="30" spans="1:20" ht="13.5">
      <c r="A30" s="2" t="s">
        <v>94</v>
      </c>
      <c r="B30" s="2"/>
      <c r="C30" s="2"/>
      <c r="D30" s="2"/>
      <c r="E30" s="2" t="s">
        <v>95</v>
      </c>
      <c r="F30" s="12">
        <v>6138</v>
      </c>
      <c r="G30" s="12">
        <v>0</v>
      </c>
      <c r="H30" s="12">
        <v>5178</v>
      </c>
      <c r="I30" s="12">
        <v>0</v>
      </c>
      <c r="J30" s="12">
        <f>0</f>
        <v>0</v>
      </c>
      <c r="K30" s="12">
        <v>0</v>
      </c>
      <c r="L30" s="12">
        <v>0</v>
      </c>
      <c r="M30" s="12">
        <v>0</v>
      </c>
      <c r="N30" s="12">
        <v>0</v>
      </c>
      <c r="O30" s="12">
        <f>0</f>
        <v>0</v>
      </c>
      <c r="P30" s="12">
        <f>0</f>
        <v>0</v>
      </c>
      <c r="Q30" s="12">
        <f>0</f>
        <v>0</v>
      </c>
      <c r="R30" s="12">
        <v>0</v>
      </c>
      <c r="S30" s="12">
        <v>960</v>
      </c>
      <c r="T30" s="12">
        <f>0</f>
        <v>0</v>
      </c>
    </row>
    <row r="31" spans="1:20" ht="13.5">
      <c r="A31" s="2"/>
      <c r="B31" s="2" t="s">
        <v>105</v>
      </c>
      <c r="C31" s="2"/>
      <c r="D31" s="2"/>
      <c r="E31" s="2" t="s">
        <v>123</v>
      </c>
      <c r="F31" s="12">
        <v>5923</v>
      </c>
      <c r="G31" s="12">
        <v>0</v>
      </c>
      <c r="H31" s="12">
        <v>4963</v>
      </c>
      <c r="I31" s="12">
        <v>0</v>
      </c>
      <c r="J31" s="12">
        <f>0</f>
        <v>0</v>
      </c>
      <c r="K31" s="12">
        <v>0</v>
      </c>
      <c r="L31" s="12">
        <v>0</v>
      </c>
      <c r="M31" s="12">
        <v>0</v>
      </c>
      <c r="N31" s="12">
        <v>0</v>
      </c>
      <c r="O31" s="12">
        <f>0</f>
        <v>0</v>
      </c>
      <c r="P31" s="12">
        <f>0</f>
        <v>0</v>
      </c>
      <c r="Q31" s="12">
        <f>0</f>
        <v>0</v>
      </c>
      <c r="R31" s="12">
        <v>0</v>
      </c>
      <c r="S31" s="12">
        <v>960</v>
      </c>
      <c r="T31" s="12">
        <f>0</f>
        <v>0</v>
      </c>
    </row>
    <row r="32" spans="1:20" ht="13.5">
      <c r="A32" s="2" t="s">
        <v>98</v>
      </c>
      <c r="B32" s="2" t="s">
        <v>118</v>
      </c>
      <c r="C32" s="2" t="s">
        <v>124</v>
      </c>
      <c r="D32" s="2" t="s">
        <v>122</v>
      </c>
      <c r="E32" s="2" t="s">
        <v>125</v>
      </c>
      <c r="F32" s="12">
        <v>5923</v>
      </c>
      <c r="G32" s="12">
        <v>0</v>
      </c>
      <c r="H32" s="12">
        <v>4963</v>
      </c>
      <c r="I32" s="12">
        <v>0</v>
      </c>
      <c r="J32" s="12">
        <f>0</f>
        <v>0</v>
      </c>
      <c r="K32" s="12">
        <v>0</v>
      </c>
      <c r="L32" s="12">
        <v>0</v>
      </c>
      <c r="M32" s="12">
        <v>0</v>
      </c>
      <c r="N32" s="12">
        <v>0</v>
      </c>
      <c r="O32" s="12">
        <f>0</f>
        <v>0</v>
      </c>
      <c r="P32" s="12">
        <f>0</f>
        <v>0</v>
      </c>
      <c r="Q32" s="12">
        <f>0</f>
        <v>0</v>
      </c>
      <c r="R32" s="12">
        <v>0</v>
      </c>
      <c r="S32" s="12">
        <v>960</v>
      </c>
      <c r="T32" s="12">
        <f>0</f>
        <v>0</v>
      </c>
    </row>
    <row r="33" spans="1:20" ht="13.5">
      <c r="A33" s="2"/>
      <c r="B33" s="2" t="s">
        <v>96</v>
      </c>
      <c r="C33" s="2"/>
      <c r="D33" s="2"/>
      <c r="E33" s="2" t="s">
        <v>97</v>
      </c>
      <c r="F33" s="12">
        <v>2</v>
      </c>
      <c r="G33" s="12">
        <v>0</v>
      </c>
      <c r="H33" s="12">
        <v>2</v>
      </c>
      <c r="I33" s="12">
        <v>0</v>
      </c>
      <c r="J33" s="12">
        <f>0</f>
        <v>0</v>
      </c>
      <c r="K33" s="12">
        <v>0</v>
      </c>
      <c r="L33" s="12">
        <v>0</v>
      </c>
      <c r="M33" s="12">
        <v>0</v>
      </c>
      <c r="N33" s="12">
        <v>0</v>
      </c>
      <c r="O33" s="12">
        <f>0</f>
        <v>0</v>
      </c>
      <c r="P33" s="12">
        <f>0</f>
        <v>0</v>
      </c>
      <c r="Q33" s="12">
        <f>0</f>
        <v>0</v>
      </c>
      <c r="R33" s="12">
        <v>0</v>
      </c>
      <c r="S33" s="12">
        <v>0</v>
      </c>
      <c r="T33" s="12">
        <f>0</f>
        <v>0</v>
      </c>
    </row>
    <row r="34" spans="1:20" ht="13.5">
      <c r="A34" s="2" t="s">
        <v>98</v>
      </c>
      <c r="B34" s="2" t="s">
        <v>99</v>
      </c>
      <c r="C34" s="2" t="s">
        <v>100</v>
      </c>
      <c r="D34" s="2" t="s">
        <v>122</v>
      </c>
      <c r="E34" s="2" t="s">
        <v>101</v>
      </c>
      <c r="F34" s="12">
        <v>2</v>
      </c>
      <c r="G34" s="12">
        <v>0</v>
      </c>
      <c r="H34" s="12">
        <v>2</v>
      </c>
      <c r="I34" s="12">
        <v>0</v>
      </c>
      <c r="J34" s="12">
        <f>0</f>
        <v>0</v>
      </c>
      <c r="K34" s="12">
        <v>0</v>
      </c>
      <c r="L34" s="12">
        <v>0</v>
      </c>
      <c r="M34" s="12">
        <v>0</v>
      </c>
      <c r="N34" s="12">
        <v>0</v>
      </c>
      <c r="O34" s="12">
        <f>0</f>
        <v>0</v>
      </c>
      <c r="P34" s="12">
        <f>0</f>
        <v>0</v>
      </c>
      <c r="Q34" s="12">
        <f>0</f>
        <v>0</v>
      </c>
      <c r="R34" s="12">
        <v>0</v>
      </c>
      <c r="S34" s="12">
        <v>0</v>
      </c>
      <c r="T34" s="12">
        <f>0</f>
        <v>0</v>
      </c>
    </row>
    <row r="35" spans="1:20" ht="13.5">
      <c r="A35" s="2"/>
      <c r="B35" s="2" t="s">
        <v>102</v>
      </c>
      <c r="C35" s="2"/>
      <c r="D35" s="2"/>
      <c r="E35" s="2" t="s">
        <v>103</v>
      </c>
      <c r="F35" s="12">
        <v>213</v>
      </c>
      <c r="G35" s="12">
        <v>0</v>
      </c>
      <c r="H35" s="12">
        <v>213</v>
      </c>
      <c r="I35" s="12">
        <v>0</v>
      </c>
      <c r="J35" s="12">
        <f>0</f>
        <v>0</v>
      </c>
      <c r="K35" s="12">
        <v>0</v>
      </c>
      <c r="L35" s="12">
        <v>0</v>
      </c>
      <c r="M35" s="12">
        <v>0</v>
      </c>
      <c r="N35" s="12">
        <v>0</v>
      </c>
      <c r="O35" s="12">
        <f>0</f>
        <v>0</v>
      </c>
      <c r="P35" s="12">
        <f>0</f>
        <v>0</v>
      </c>
      <c r="Q35" s="12">
        <f>0</f>
        <v>0</v>
      </c>
      <c r="R35" s="12">
        <v>0</v>
      </c>
      <c r="S35" s="12">
        <v>0</v>
      </c>
      <c r="T35" s="12">
        <f>0</f>
        <v>0</v>
      </c>
    </row>
    <row r="36" spans="1:20" ht="13.5">
      <c r="A36" s="2" t="s">
        <v>98</v>
      </c>
      <c r="B36" s="2" t="s">
        <v>104</v>
      </c>
      <c r="C36" s="2" t="s">
        <v>105</v>
      </c>
      <c r="D36" s="2" t="s">
        <v>122</v>
      </c>
      <c r="E36" s="2" t="s">
        <v>106</v>
      </c>
      <c r="F36" s="12">
        <v>213</v>
      </c>
      <c r="G36" s="12">
        <v>0</v>
      </c>
      <c r="H36" s="12">
        <v>213</v>
      </c>
      <c r="I36" s="12">
        <v>0</v>
      </c>
      <c r="J36" s="12">
        <f>0</f>
        <v>0</v>
      </c>
      <c r="K36" s="12">
        <v>0</v>
      </c>
      <c r="L36" s="12">
        <v>0</v>
      </c>
      <c r="M36" s="12">
        <v>0</v>
      </c>
      <c r="N36" s="12">
        <v>0</v>
      </c>
      <c r="O36" s="12">
        <f>0</f>
        <v>0</v>
      </c>
      <c r="P36" s="12">
        <f>0</f>
        <v>0</v>
      </c>
      <c r="Q36" s="12">
        <f>0</f>
        <v>0</v>
      </c>
      <c r="R36" s="12">
        <v>0</v>
      </c>
      <c r="S36" s="12">
        <v>0</v>
      </c>
      <c r="T36" s="12">
        <f>0</f>
        <v>0</v>
      </c>
    </row>
    <row r="37" spans="1:20" ht="13.5">
      <c r="A37" s="2" t="s">
        <v>114</v>
      </c>
      <c r="B37" s="2"/>
      <c r="C37" s="2"/>
      <c r="D37" s="2"/>
      <c r="E37" s="2" t="s">
        <v>115</v>
      </c>
      <c r="F37" s="12">
        <v>527</v>
      </c>
      <c r="G37" s="12">
        <v>0</v>
      </c>
      <c r="H37" s="12">
        <v>412</v>
      </c>
      <c r="I37" s="12">
        <v>0</v>
      </c>
      <c r="J37" s="12">
        <f>0</f>
        <v>0</v>
      </c>
      <c r="K37" s="12">
        <v>0</v>
      </c>
      <c r="L37" s="12">
        <v>0</v>
      </c>
      <c r="M37" s="12">
        <v>0</v>
      </c>
      <c r="N37" s="12">
        <v>0</v>
      </c>
      <c r="O37" s="12">
        <f>0</f>
        <v>0</v>
      </c>
      <c r="P37" s="12">
        <f>0</f>
        <v>0</v>
      </c>
      <c r="Q37" s="12">
        <f>0</f>
        <v>0</v>
      </c>
      <c r="R37" s="12">
        <v>0</v>
      </c>
      <c r="S37" s="12">
        <v>115</v>
      </c>
      <c r="T37" s="12">
        <f>0</f>
        <v>0</v>
      </c>
    </row>
    <row r="38" spans="1:20" ht="13.5">
      <c r="A38" s="2"/>
      <c r="B38" s="2" t="s">
        <v>105</v>
      </c>
      <c r="C38" s="2"/>
      <c r="D38" s="2"/>
      <c r="E38" s="2" t="s">
        <v>116</v>
      </c>
      <c r="F38" s="12">
        <v>527</v>
      </c>
      <c r="G38" s="12">
        <v>0</v>
      </c>
      <c r="H38" s="12">
        <v>412</v>
      </c>
      <c r="I38" s="12">
        <v>0</v>
      </c>
      <c r="J38" s="12">
        <f>0</f>
        <v>0</v>
      </c>
      <c r="K38" s="12">
        <v>0</v>
      </c>
      <c r="L38" s="12">
        <v>0</v>
      </c>
      <c r="M38" s="12">
        <v>0</v>
      </c>
      <c r="N38" s="12">
        <v>0</v>
      </c>
      <c r="O38" s="12">
        <f>0</f>
        <v>0</v>
      </c>
      <c r="P38" s="12">
        <f>0</f>
        <v>0</v>
      </c>
      <c r="Q38" s="12">
        <f>0</f>
        <v>0</v>
      </c>
      <c r="R38" s="12">
        <v>0</v>
      </c>
      <c r="S38" s="12">
        <v>115</v>
      </c>
      <c r="T38" s="12">
        <f>0</f>
        <v>0</v>
      </c>
    </row>
    <row r="39" spans="1:20" ht="13.5">
      <c r="A39" s="2" t="s">
        <v>117</v>
      </c>
      <c r="B39" s="2" t="s">
        <v>118</v>
      </c>
      <c r="C39" s="2" t="s">
        <v>92</v>
      </c>
      <c r="D39" s="2" t="s">
        <v>122</v>
      </c>
      <c r="E39" s="2" t="s">
        <v>119</v>
      </c>
      <c r="F39" s="12">
        <v>527</v>
      </c>
      <c r="G39" s="12">
        <v>0</v>
      </c>
      <c r="H39" s="12">
        <v>412</v>
      </c>
      <c r="I39" s="12">
        <v>0</v>
      </c>
      <c r="J39" s="12">
        <f>0</f>
        <v>0</v>
      </c>
      <c r="K39" s="12">
        <v>0</v>
      </c>
      <c r="L39" s="12">
        <v>0</v>
      </c>
      <c r="M39" s="12">
        <v>0</v>
      </c>
      <c r="N39" s="12">
        <v>0</v>
      </c>
      <c r="O39" s="12">
        <f>0</f>
        <v>0</v>
      </c>
      <c r="P39" s="12">
        <f>0</f>
        <v>0</v>
      </c>
      <c r="Q39" s="12">
        <f>0</f>
        <v>0</v>
      </c>
      <c r="R39" s="12">
        <v>0</v>
      </c>
      <c r="S39" s="12">
        <v>115</v>
      </c>
      <c r="T39" s="12">
        <f>0</f>
        <v>0</v>
      </c>
    </row>
  </sheetData>
  <sheetProtection/>
  <mergeCells count="12">
    <mergeCell ref="I3:I4"/>
    <mergeCell ref="J3:J4"/>
    <mergeCell ref="M3:M4"/>
    <mergeCell ref="N3:R3"/>
    <mergeCell ref="S3:S4"/>
    <mergeCell ref="T3:T4"/>
    <mergeCell ref="A1:T1"/>
    <mergeCell ref="K3:L3"/>
    <mergeCell ref="A3:E3"/>
    <mergeCell ref="F3:F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6">
      <selection activeCell="E12" sqref="E12"/>
    </sheetView>
  </sheetViews>
  <sheetFormatPr defaultColWidth="9.140625" defaultRowHeight="15"/>
  <cols>
    <col min="1" max="1" width="4.00390625" style="0" customWidth="1"/>
    <col min="2" max="2" width="5.7109375" style="0" customWidth="1"/>
    <col min="3" max="3" width="2.57421875" style="0" customWidth="1"/>
    <col min="4" max="4" width="7.140625" style="0" customWidth="1"/>
    <col min="5" max="5" width="22.421875" style="0" customWidth="1"/>
    <col min="6" max="6" width="9.421875" style="0" bestFit="1" customWidth="1"/>
    <col min="7" max="8" width="9.140625" style="0" bestFit="1" customWidth="1"/>
    <col min="10" max="10" width="11.00390625" style="0" customWidth="1"/>
  </cols>
  <sheetData>
    <row r="1" ht="13.5">
      <c r="J1" t="s">
        <v>126</v>
      </c>
    </row>
    <row r="2" spans="1:10" ht="28.5" customHeight="1">
      <c r="A2" s="26" t="s">
        <v>127</v>
      </c>
      <c r="B2" s="26"/>
      <c r="C2" s="26"/>
      <c r="D2" s="26"/>
      <c r="E2" s="26"/>
      <c r="F2" s="26"/>
      <c r="G2" s="26"/>
      <c r="H2" s="26"/>
      <c r="I2" s="26"/>
      <c r="J2" s="26"/>
    </row>
    <row r="3" ht="13.5">
      <c r="J3" t="s">
        <v>4</v>
      </c>
    </row>
    <row r="4" spans="1:10" ht="27" customHeight="1">
      <c r="A4" s="27" t="s">
        <v>54</v>
      </c>
      <c r="B4" s="28"/>
      <c r="C4" s="28"/>
      <c r="D4" s="28"/>
      <c r="E4" s="29"/>
      <c r="F4" s="23" t="s">
        <v>55</v>
      </c>
      <c r="G4" s="23" t="s">
        <v>128</v>
      </c>
      <c r="H4" s="23" t="s">
        <v>129</v>
      </c>
      <c r="I4" s="23" t="s">
        <v>130</v>
      </c>
      <c r="J4" s="23" t="s">
        <v>131</v>
      </c>
    </row>
    <row r="5" spans="1:10" ht="27" customHeight="1">
      <c r="A5" s="27" t="s">
        <v>65</v>
      </c>
      <c r="B5" s="28"/>
      <c r="C5" s="29"/>
      <c r="D5" s="23" t="s">
        <v>66</v>
      </c>
      <c r="E5" s="23" t="s">
        <v>370</v>
      </c>
      <c r="F5" s="24"/>
      <c r="G5" s="24"/>
      <c r="H5" s="24"/>
      <c r="I5" s="24"/>
      <c r="J5" s="24"/>
    </row>
    <row r="6" spans="1:10" ht="13.5">
      <c r="A6" s="7" t="s">
        <v>74</v>
      </c>
      <c r="B6" s="7" t="s">
        <v>75</v>
      </c>
      <c r="C6" s="7" t="s">
        <v>76</v>
      </c>
      <c r="D6" s="24"/>
      <c r="E6" s="25"/>
      <c r="F6" s="25"/>
      <c r="G6" s="25"/>
      <c r="H6" s="25"/>
      <c r="I6" s="25"/>
      <c r="J6" s="25"/>
    </row>
    <row r="7" spans="1:10" ht="27.75" customHeight="1">
      <c r="A7" s="2"/>
      <c r="B7" s="2"/>
      <c r="C7" s="2"/>
      <c r="D7" s="2"/>
      <c r="E7" s="2" t="s">
        <v>55</v>
      </c>
      <c r="F7" s="8">
        <v>116555</v>
      </c>
      <c r="G7" s="8">
        <v>97557</v>
      </c>
      <c r="H7" s="8">
        <v>18998</v>
      </c>
      <c r="I7" s="6">
        <v>0</v>
      </c>
      <c r="J7" s="6">
        <v>0</v>
      </c>
    </row>
    <row r="8" spans="1:10" ht="13.5">
      <c r="A8" s="4"/>
      <c r="B8" s="4"/>
      <c r="C8" s="4"/>
      <c r="D8" s="3" t="s">
        <v>77</v>
      </c>
      <c r="E8" s="2" t="s">
        <v>78</v>
      </c>
      <c r="F8" s="8">
        <v>108693</v>
      </c>
      <c r="G8" s="8">
        <v>90495</v>
      </c>
      <c r="H8" s="8">
        <v>18198</v>
      </c>
      <c r="I8" s="6">
        <v>0</v>
      </c>
      <c r="J8" s="6">
        <v>0</v>
      </c>
    </row>
    <row r="9" spans="1:10" ht="13.5">
      <c r="A9" s="4" t="s">
        <v>79</v>
      </c>
      <c r="B9" s="5"/>
      <c r="C9" s="5"/>
      <c r="D9" s="3"/>
      <c r="E9" s="2" t="s">
        <v>351</v>
      </c>
      <c r="F9" s="8">
        <v>15133</v>
      </c>
      <c r="G9" s="8">
        <v>15133</v>
      </c>
      <c r="H9" s="8">
        <v>0</v>
      </c>
      <c r="I9" s="6">
        <v>0</v>
      </c>
      <c r="J9" s="6">
        <v>0</v>
      </c>
    </row>
    <row r="10" spans="1:10" ht="13.5">
      <c r="A10" s="5"/>
      <c r="B10" s="5" t="s">
        <v>81</v>
      </c>
      <c r="C10" s="5"/>
      <c r="D10" s="3"/>
      <c r="E10" s="2" t="s">
        <v>352</v>
      </c>
      <c r="F10" s="8">
        <v>15074</v>
      </c>
      <c r="G10" s="8">
        <v>15074</v>
      </c>
      <c r="H10" s="8">
        <v>0</v>
      </c>
      <c r="I10" s="6">
        <v>0</v>
      </c>
      <c r="J10" s="6">
        <v>0</v>
      </c>
    </row>
    <row r="11" spans="1:10" ht="27">
      <c r="A11" s="5" t="s">
        <v>83</v>
      </c>
      <c r="B11" s="5" t="s">
        <v>84</v>
      </c>
      <c r="C11" s="5" t="s">
        <v>81</v>
      </c>
      <c r="D11" s="3">
        <v>604601</v>
      </c>
      <c r="E11" s="2" t="s">
        <v>353</v>
      </c>
      <c r="F11" s="8">
        <v>10767</v>
      </c>
      <c r="G11" s="8">
        <v>10767</v>
      </c>
      <c r="H11" s="8">
        <v>0</v>
      </c>
      <c r="I11" s="6">
        <v>0</v>
      </c>
      <c r="J11" s="6">
        <v>0</v>
      </c>
    </row>
    <row r="12" spans="1:10" ht="27">
      <c r="A12" s="5" t="s">
        <v>83</v>
      </c>
      <c r="B12" s="5" t="s">
        <v>84</v>
      </c>
      <c r="C12" s="5" t="s">
        <v>87</v>
      </c>
      <c r="D12" s="3">
        <v>604601</v>
      </c>
      <c r="E12" s="2" t="s">
        <v>354</v>
      </c>
      <c r="F12" s="8">
        <v>4307</v>
      </c>
      <c r="G12" s="8">
        <v>4307</v>
      </c>
      <c r="H12" s="8">
        <v>0</v>
      </c>
      <c r="I12" s="6">
        <v>0</v>
      </c>
      <c r="J12" s="6">
        <v>0</v>
      </c>
    </row>
    <row r="13" spans="1:10" ht="13.5">
      <c r="A13" s="5"/>
      <c r="B13" s="5" t="s">
        <v>89</v>
      </c>
      <c r="C13" s="5"/>
      <c r="D13" s="3"/>
      <c r="E13" s="2" t="s">
        <v>90</v>
      </c>
      <c r="F13" s="8">
        <v>59</v>
      </c>
      <c r="G13" s="8">
        <v>59</v>
      </c>
      <c r="H13" s="8">
        <v>0</v>
      </c>
      <c r="I13" s="6">
        <v>0</v>
      </c>
      <c r="J13" s="6">
        <v>0</v>
      </c>
    </row>
    <row r="14" spans="1:10" ht="24">
      <c r="A14" s="5" t="s">
        <v>83</v>
      </c>
      <c r="B14" s="5" t="s">
        <v>91</v>
      </c>
      <c r="C14" s="5" t="s">
        <v>92</v>
      </c>
      <c r="D14" s="3">
        <v>604601</v>
      </c>
      <c r="E14" s="2" t="s">
        <v>355</v>
      </c>
      <c r="F14" s="8">
        <v>59</v>
      </c>
      <c r="G14" s="8">
        <v>59</v>
      </c>
      <c r="H14" s="8">
        <v>0</v>
      </c>
      <c r="I14" s="6">
        <v>0</v>
      </c>
      <c r="J14" s="6">
        <v>0</v>
      </c>
    </row>
    <row r="15" spans="1:10" ht="13.5">
      <c r="A15" s="5" t="s">
        <v>94</v>
      </c>
      <c r="B15" s="5"/>
      <c r="C15" s="5"/>
      <c r="D15" s="3"/>
      <c r="E15" s="2" t="s">
        <v>356</v>
      </c>
      <c r="F15" s="8">
        <v>2654</v>
      </c>
      <c r="G15" s="8">
        <v>2654</v>
      </c>
      <c r="H15" s="8">
        <v>0</v>
      </c>
      <c r="I15" s="6">
        <v>0</v>
      </c>
      <c r="J15" s="6">
        <v>0</v>
      </c>
    </row>
    <row r="16" spans="1:10" ht="13.5">
      <c r="A16" s="5"/>
      <c r="B16" s="5" t="s">
        <v>96</v>
      </c>
      <c r="C16" s="5"/>
      <c r="D16" s="3"/>
      <c r="E16" s="2" t="s">
        <v>357</v>
      </c>
      <c r="F16" s="8">
        <v>30</v>
      </c>
      <c r="G16" s="8">
        <v>30</v>
      </c>
      <c r="H16" s="8">
        <v>0</v>
      </c>
      <c r="I16" s="6">
        <v>0</v>
      </c>
      <c r="J16" s="6">
        <v>0</v>
      </c>
    </row>
    <row r="17" spans="1:10" ht="24">
      <c r="A17" s="5" t="s">
        <v>98</v>
      </c>
      <c r="B17" s="5" t="s">
        <v>99</v>
      </c>
      <c r="C17" s="5" t="s">
        <v>100</v>
      </c>
      <c r="D17" s="3">
        <v>604601</v>
      </c>
      <c r="E17" s="2" t="s">
        <v>358</v>
      </c>
      <c r="F17" s="8">
        <v>30</v>
      </c>
      <c r="G17" s="8">
        <v>30</v>
      </c>
      <c r="H17" s="8">
        <v>0</v>
      </c>
      <c r="I17" s="6">
        <v>0</v>
      </c>
      <c r="J17" s="6">
        <v>0</v>
      </c>
    </row>
    <row r="18" spans="1:10" ht="13.5">
      <c r="A18" s="5"/>
      <c r="B18" s="5" t="s">
        <v>102</v>
      </c>
      <c r="C18" s="5"/>
      <c r="D18" s="3"/>
      <c r="E18" s="2" t="s">
        <v>359</v>
      </c>
      <c r="F18" s="8">
        <v>2624</v>
      </c>
      <c r="G18" s="8">
        <v>2624</v>
      </c>
      <c r="H18" s="8">
        <v>0</v>
      </c>
      <c r="I18" s="6">
        <v>0</v>
      </c>
      <c r="J18" s="6">
        <v>0</v>
      </c>
    </row>
    <row r="19" spans="1:10" ht="24">
      <c r="A19" s="5" t="s">
        <v>98</v>
      </c>
      <c r="B19" s="5" t="s">
        <v>104</v>
      </c>
      <c r="C19" s="5" t="s">
        <v>105</v>
      </c>
      <c r="D19" s="3">
        <v>604601</v>
      </c>
      <c r="E19" s="2" t="s">
        <v>360</v>
      </c>
      <c r="F19" s="8">
        <v>2624</v>
      </c>
      <c r="G19" s="8">
        <v>2624</v>
      </c>
      <c r="H19" s="8">
        <v>0</v>
      </c>
      <c r="I19" s="6">
        <v>0</v>
      </c>
      <c r="J19" s="6">
        <v>0</v>
      </c>
    </row>
    <row r="20" spans="1:10" ht="13.5">
      <c r="A20" s="5" t="s">
        <v>107</v>
      </c>
      <c r="B20" s="5"/>
      <c r="C20" s="5"/>
      <c r="D20" s="3"/>
      <c r="E20" s="2" t="s">
        <v>108</v>
      </c>
      <c r="F20" s="8">
        <v>84247</v>
      </c>
      <c r="G20" s="8">
        <v>66049</v>
      </c>
      <c r="H20" s="8">
        <v>18198</v>
      </c>
      <c r="I20" s="6">
        <v>0</v>
      </c>
      <c r="J20" s="6">
        <v>0</v>
      </c>
    </row>
    <row r="21" spans="1:10" ht="13.5">
      <c r="A21" s="5"/>
      <c r="B21" s="5" t="s">
        <v>109</v>
      </c>
      <c r="C21" s="5"/>
      <c r="D21" s="3"/>
      <c r="E21" s="2" t="s">
        <v>361</v>
      </c>
      <c r="F21" s="8">
        <v>84247</v>
      </c>
      <c r="G21" s="8">
        <v>66049</v>
      </c>
      <c r="H21" s="8">
        <v>18198</v>
      </c>
      <c r="I21" s="6">
        <v>0</v>
      </c>
      <c r="J21" s="6">
        <v>0</v>
      </c>
    </row>
    <row r="22" spans="1:10" ht="24">
      <c r="A22" s="5" t="s">
        <v>111</v>
      </c>
      <c r="B22" s="5" t="s">
        <v>112</v>
      </c>
      <c r="C22" s="5" t="s">
        <v>100</v>
      </c>
      <c r="D22" s="3">
        <v>604601</v>
      </c>
      <c r="E22" s="2" t="s">
        <v>362</v>
      </c>
      <c r="F22" s="8">
        <v>84247</v>
      </c>
      <c r="G22" s="8">
        <v>66049</v>
      </c>
      <c r="H22" s="8">
        <v>18198</v>
      </c>
      <c r="I22" s="6">
        <v>0</v>
      </c>
      <c r="J22" s="6">
        <v>0</v>
      </c>
    </row>
    <row r="23" spans="1:10" ht="13.5">
      <c r="A23" s="5" t="s">
        <v>114</v>
      </c>
      <c r="B23" s="5"/>
      <c r="C23" s="5"/>
      <c r="D23" s="3"/>
      <c r="E23" s="2" t="s">
        <v>363</v>
      </c>
      <c r="F23" s="8">
        <v>6659</v>
      </c>
      <c r="G23" s="8">
        <v>6659</v>
      </c>
      <c r="H23" s="8">
        <v>0</v>
      </c>
      <c r="I23" s="6">
        <v>0</v>
      </c>
      <c r="J23" s="6">
        <v>0</v>
      </c>
    </row>
    <row r="24" spans="1:10" ht="13.5">
      <c r="A24" s="5"/>
      <c r="B24" s="5" t="s">
        <v>105</v>
      </c>
      <c r="C24" s="5"/>
      <c r="D24" s="3"/>
      <c r="E24" s="2" t="s">
        <v>364</v>
      </c>
      <c r="F24" s="8">
        <v>6659</v>
      </c>
      <c r="G24" s="8">
        <v>6659</v>
      </c>
      <c r="H24" s="8">
        <v>0</v>
      </c>
      <c r="I24" s="6">
        <v>0</v>
      </c>
      <c r="J24" s="6">
        <v>0</v>
      </c>
    </row>
    <row r="25" spans="1:10" ht="24">
      <c r="A25" s="5" t="s">
        <v>117</v>
      </c>
      <c r="B25" s="5" t="s">
        <v>118</v>
      </c>
      <c r="C25" s="5" t="s">
        <v>92</v>
      </c>
      <c r="D25" s="3">
        <v>604601</v>
      </c>
      <c r="E25" s="2" t="s">
        <v>365</v>
      </c>
      <c r="F25" s="8">
        <v>6659</v>
      </c>
      <c r="G25" s="8">
        <v>6659</v>
      </c>
      <c r="H25" s="8">
        <v>0</v>
      </c>
      <c r="I25" s="6">
        <v>0</v>
      </c>
      <c r="J25" s="6">
        <v>0</v>
      </c>
    </row>
    <row r="26" spans="1:10" ht="27">
      <c r="A26" s="5"/>
      <c r="B26" s="5"/>
      <c r="C26" s="5"/>
      <c r="D26" s="3" t="s">
        <v>120</v>
      </c>
      <c r="E26" s="2" t="s">
        <v>121</v>
      </c>
      <c r="F26" s="8">
        <v>7862</v>
      </c>
      <c r="G26" s="8">
        <v>7062</v>
      </c>
      <c r="H26" s="8">
        <v>800</v>
      </c>
      <c r="I26" s="6">
        <v>0</v>
      </c>
      <c r="J26" s="6">
        <v>0</v>
      </c>
    </row>
    <row r="27" spans="1:10" ht="13.5">
      <c r="A27" s="5" t="s">
        <v>79</v>
      </c>
      <c r="B27" s="5"/>
      <c r="C27" s="5"/>
      <c r="D27" s="3"/>
      <c r="E27" s="2" t="s">
        <v>351</v>
      </c>
      <c r="F27" s="8">
        <v>1197</v>
      </c>
      <c r="G27" s="8">
        <v>1197</v>
      </c>
      <c r="H27" s="8">
        <v>0</v>
      </c>
      <c r="I27" s="6">
        <v>0</v>
      </c>
      <c r="J27" s="6">
        <v>0</v>
      </c>
    </row>
    <row r="28" spans="1:10" ht="13.5">
      <c r="A28" s="5"/>
      <c r="B28" s="5" t="s">
        <v>81</v>
      </c>
      <c r="C28" s="5"/>
      <c r="D28" s="3"/>
      <c r="E28" s="2" t="s">
        <v>352</v>
      </c>
      <c r="F28" s="8">
        <v>1197</v>
      </c>
      <c r="G28" s="8">
        <v>1197</v>
      </c>
      <c r="H28" s="8">
        <v>0</v>
      </c>
      <c r="I28" s="6">
        <v>0</v>
      </c>
      <c r="J28" s="6">
        <v>0</v>
      </c>
    </row>
    <row r="29" spans="1:10" ht="27">
      <c r="A29" s="5" t="s">
        <v>83</v>
      </c>
      <c r="B29" s="5" t="s">
        <v>84</v>
      </c>
      <c r="C29" s="5" t="s">
        <v>81</v>
      </c>
      <c r="D29" s="3">
        <v>604602</v>
      </c>
      <c r="E29" s="2" t="s">
        <v>353</v>
      </c>
      <c r="F29" s="8">
        <v>855</v>
      </c>
      <c r="G29" s="8">
        <v>855</v>
      </c>
      <c r="H29" s="8">
        <v>0</v>
      </c>
      <c r="I29" s="6">
        <v>0</v>
      </c>
      <c r="J29" s="6">
        <v>0</v>
      </c>
    </row>
    <row r="30" spans="1:10" ht="27">
      <c r="A30" s="5" t="s">
        <v>83</v>
      </c>
      <c r="B30" s="5" t="s">
        <v>84</v>
      </c>
      <c r="C30" s="5" t="s">
        <v>87</v>
      </c>
      <c r="D30" s="3">
        <v>604602</v>
      </c>
      <c r="E30" s="2" t="s">
        <v>354</v>
      </c>
      <c r="F30" s="8">
        <v>342</v>
      </c>
      <c r="G30" s="8">
        <v>342</v>
      </c>
      <c r="H30" s="8">
        <v>0</v>
      </c>
      <c r="I30" s="6">
        <v>0</v>
      </c>
      <c r="J30" s="6">
        <v>0</v>
      </c>
    </row>
    <row r="31" spans="1:10" ht="13.5">
      <c r="A31" s="5" t="s">
        <v>94</v>
      </c>
      <c r="B31" s="5"/>
      <c r="C31" s="5"/>
      <c r="D31" s="3"/>
      <c r="E31" s="2" t="s">
        <v>356</v>
      </c>
      <c r="F31" s="8">
        <v>6138</v>
      </c>
      <c r="G31" s="8">
        <v>5338</v>
      </c>
      <c r="H31" s="8">
        <v>800</v>
      </c>
      <c r="I31" s="6">
        <v>0</v>
      </c>
      <c r="J31" s="6">
        <v>0</v>
      </c>
    </row>
    <row r="32" spans="1:10" ht="13.5">
      <c r="A32" s="5"/>
      <c r="B32" s="5" t="s">
        <v>105</v>
      </c>
      <c r="C32" s="5"/>
      <c r="D32" s="3"/>
      <c r="E32" s="2" t="s">
        <v>366</v>
      </c>
      <c r="F32" s="8">
        <v>5923</v>
      </c>
      <c r="G32" s="8">
        <v>5123</v>
      </c>
      <c r="H32" s="8">
        <v>800</v>
      </c>
      <c r="I32" s="6">
        <v>0</v>
      </c>
      <c r="J32" s="6">
        <v>0</v>
      </c>
    </row>
    <row r="33" spans="1:10" ht="24">
      <c r="A33" s="5" t="s">
        <v>98</v>
      </c>
      <c r="B33" s="5" t="s">
        <v>118</v>
      </c>
      <c r="C33" s="5" t="s">
        <v>124</v>
      </c>
      <c r="D33" s="3">
        <v>604602</v>
      </c>
      <c r="E33" s="2" t="s">
        <v>367</v>
      </c>
      <c r="F33" s="8">
        <v>5923</v>
      </c>
      <c r="G33" s="8">
        <v>5123</v>
      </c>
      <c r="H33" s="8">
        <v>800</v>
      </c>
      <c r="I33" s="6">
        <v>0</v>
      </c>
      <c r="J33" s="6">
        <v>0</v>
      </c>
    </row>
    <row r="34" spans="1:10" ht="13.5">
      <c r="A34" s="5"/>
      <c r="B34" s="5" t="s">
        <v>96</v>
      </c>
      <c r="C34" s="5"/>
      <c r="D34" s="3"/>
      <c r="E34" s="2" t="s">
        <v>357</v>
      </c>
      <c r="F34" s="8">
        <v>2</v>
      </c>
      <c r="G34" s="8">
        <v>2</v>
      </c>
      <c r="H34" s="8">
        <v>0</v>
      </c>
      <c r="I34" s="6">
        <v>0</v>
      </c>
      <c r="J34" s="6">
        <v>0</v>
      </c>
    </row>
    <row r="35" spans="1:10" ht="24">
      <c r="A35" s="5" t="s">
        <v>98</v>
      </c>
      <c r="B35" s="5" t="s">
        <v>99</v>
      </c>
      <c r="C35" s="5" t="s">
        <v>100</v>
      </c>
      <c r="D35" s="3">
        <v>604602</v>
      </c>
      <c r="E35" s="2" t="s">
        <v>358</v>
      </c>
      <c r="F35" s="8">
        <v>2</v>
      </c>
      <c r="G35" s="8">
        <v>2</v>
      </c>
      <c r="H35" s="8">
        <v>0</v>
      </c>
      <c r="I35" s="6">
        <v>0</v>
      </c>
      <c r="J35" s="6">
        <v>0</v>
      </c>
    </row>
    <row r="36" spans="1:10" ht="13.5">
      <c r="A36" s="5"/>
      <c r="B36" s="5" t="s">
        <v>102</v>
      </c>
      <c r="C36" s="5"/>
      <c r="D36" s="3"/>
      <c r="E36" s="2" t="s">
        <v>359</v>
      </c>
      <c r="F36" s="8">
        <v>213</v>
      </c>
      <c r="G36" s="8">
        <v>213</v>
      </c>
      <c r="H36" s="8">
        <v>0</v>
      </c>
      <c r="I36" s="6">
        <v>0</v>
      </c>
      <c r="J36" s="6">
        <v>0</v>
      </c>
    </row>
    <row r="37" spans="1:10" ht="24">
      <c r="A37" s="5" t="s">
        <v>98</v>
      </c>
      <c r="B37" s="5" t="s">
        <v>104</v>
      </c>
      <c r="C37" s="5" t="s">
        <v>105</v>
      </c>
      <c r="D37" s="3">
        <v>604602</v>
      </c>
      <c r="E37" s="2" t="s">
        <v>368</v>
      </c>
      <c r="F37" s="8">
        <v>213</v>
      </c>
      <c r="G37" s="8">
        <v>213</v>
      </c>
      <c r="H37" s="8">
        <v>0</v>
      </c>
      <c r="I37" s="6">
        <v>0</v>
      </c>
      <c r="J37" s="6">
        <v>0</v>
      </c>
    </row>
    <row r="38" spans="1:10" ht="13.5">
      <c r="A38" s="5" t="s">
        <v>114</v>
      </c>
      <c r="B38" s="5"/>
      <c r="C38" s="5"/>
      <c r="D38" s="3"/>
      <c r="E38" s="2" t="s">
        <v>363</v>
      </c>
      <c r="F38" s="8">
        <v>527</v>
      </c>
      <c r="G38" s="8">
        <v>527</v>
      </c>
      <c r="H38" s="8">
        <v>0</v>
      </c>
      <c r="I38" s="6">
        <v>0</v>
      </c>
      <c r="J38" s="6">
        <v>0</v>
      </c>
    </row>
    <row r="39" spans="1:10" ht="13.5">
      <c r="A39" s="5"/>
      <c r="B39" s="5" t="s">
        <v>105</v>
      </c>
      <c r="C39" s="5"/>
      <c r="D39" s="3"/>
      <c r="E39" s="2" t="s">
        <v>364</v>
      </c>
      <c r="F39" s="8">
        <v>527</v>
      </c>
      <c r="G39" s="8">
        <v>527</v>
      </c>
      <c r="H39" s="8">
        <v>0</v>
      </c>
      <c r="I39" s="6">
        <v>0</v>
      </c>
      <c r="J39" s="6">
        <v>0</v>
      </c>
    </row>
    <row r="40" spans="1:10" ht="24">
      <c r="A40" s="5" t="s">
        <v>117</v>
      </c>
      <c r="B40" s="5" t="s">
        <v>118</v>
      </c>
      <c r="C40" s="5" t="s">
        <v>92</v>
      </c>
      <c r="D40" s="3">
        <v>604602</v>
      </c>
      <c r="E40" s="2" t="s">
        <v>365</v>
      </c>
      <c r="F40" s="8">
        <v>527</v>
      </c>
      <c r="G40" s="8">
        <v>527</v>
      </c>
      <c r="H40" s="8">
        <v>0</v>
      </c>
      <c r="I40" s="6">
        <v>0</v>
      </c>
      <c r="J40" s="6">
        <v>0</v>
      </c>
    </row>
  </sheetData>
  <sheetProtection/>
  <mergeCells count="10">
    <mergeCell ref="G4:G6"/>
    <mergeCell ref="H4:H6"/>
    <mergeCell ref="I4:I6"/>
    <mergeCell ref="J4:J6"/>
    <mergeCell ref="A2:J2"/>
    <mergeCell ref="A4:E4"/>
    <mergeCell ref="A5:C5"/>
    <mergeCell ref="D5:D6"/>
    <mergeCell ref="E5:E6"/>
    <mergeCell ref="F4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7">
      <selection activeCell="E14" sqref="E14"/>
    </sheetView>
  </sheetViews>
  <sheetFormatPr defaultColWidth="9.140625" defaultRowHeight="15"/>
  <cols>
    <col min="1" max="1" width="24.8515625" style="0" customWidth="1"/>
    <col min="2" max="2" width="13.00390625" style="0" customWidth="1"/>
    <col min="3" max="3" width="26.8515625" style="0" customWidth="1"/>
    <col min="5" max="5" width="12.00390625" style="0" customWidth="1"/>
    <col min="6" max="6" width="14.00390625" style="0" customWidth="1"/>
    <col min="7" max="7" width="15.57421875" style="0" customWidth="1"/>
    <col min="8" max="8" width="19.7109375" style="0" customWidth="1"/>
  </cols>
  <sheetData>
    <row r="1" spans="1:8" ht="18.75">
      <c r="A1" s="17" t="s">
        <v>132</v>
      </c>
      <c r="B1" s="17"/>
      <c r="C1" s="17"/>
      <c r="D1" s="17"/>
      <c r="E1" s="17"/>
      <c r="F1" s="17"/>
      <c r="G1" s="17"/>
      <c r="H1" s="17"/>
    </row>
    <row r="2" ht="13.5">
      <c r="H2" s="13" t="s">
        <v>4</v>
      </c>
    </row>
    <row r="3" spans="1:8" ht="24.75" customHeight="1">
      <c r="A3" s="30" t="s">
        <v>5</v>
      </c>
      <c r="B3" s="31"/>
      <c r="C3" s="30" t="s">
        <v>6</v>
      </c>
      <c r="D3" s="32"/>
      <c r="E3" s="32"/>
      <c r="F3" s="32"/>
      <c r="G3" s="32"/>
      <c r="H3" s="31"/>
    </row>
    <row r="4" spans="1:8" ht="33" customHeight="1">
      <c r="A4" s="12" t="s">
        <v>7</v>
      </c>
      <c r="B4" s="12" t="s">
        <v>8</v>
      </c>
      <c r="C4" s="12" t="s">
        <v>7</v>
      </c>
      <c r="D4" s="12" t="s">
        <v>55</v>
      </c>
      <c r="E4" s="12" t="s">
        <v>133</v>
      </c>
      <c r="F4" s="12" t="s">
        <v>134</v>
      </c>
      <c r="G4" s="12" t="s">
        <v>135</v>
      </c>
      <c r="H4" s="12" t="s">
        <v>136</v>
      </c>
    </row>
    <row r="5" spans="1:8" ht="17.25" customHeight="1">
      <c r="A5" s="12" t="s">
        <v>137</v>
      </c>
      <c r="B5" s="12"/>
      <c r="C5" s="12" t="s">
        <v>138</v>
      </c>
      <c r="D5" s="12"/>
      <c r="E5" s="12"/>
      <c r="F5" s="12"/>
      <c r="G5" s="12"/>
      <c r="H5" s="12"/>
    </row>
    <row r="6" spans="1:8" ht="17.25" customHeight="1">
      <c r="A6" s="12" t="s">
        <v>139</v>
      </c>
      <c r="B6" s="12">
        <v>85948</v>
      </c>
      <c r="C6" s="12" t="s">
        <v>140</v>
      </c>
      <c r="D6" s="12">
        <v>0</v>
      </c>
      <c r="E6" s="12">
        <v>0</v>
      </c>
      <c r="F6" s="12">
        <v>0</v>
      </c>
      <c r="G6" s="12"/>
      <c r="H6" s="12">
        <v>0</v>
      </c>
    </row>
    <row r="7" spans="1:8" ht="17.25" customHeight="1">
      <c r="A7" s="12" t="s">
        <v>141</v>
      </c>
      <c r="B7" s="12">
        <v>0</v>
      </c>
      <c r="C7" s="12" t="s">
        <v>142</v>
      </c>
      <c r="D7" s="12">
        <v>0</v>
      </c>
      <c r="E7" s="12">
        <v>0</v>
      </c>
      <c r="F7" s="12">
        <v>0</v>
      </c>
      <c r="G7" s="12"/>
      <c r="H7" s="12">
        <v>0</v>
      </c>
    </row>
    <row r="8" spans="1:8" ht="17.25" customHeight="1">
      <c r="A8" s="12" t="s">
        <v>143</v>
      </c>
      <c r="B8" s="12"/>
      <c r="C8" s="12" t="s">
        <v>144</v>
      </c>
      <c r="D8" s="12">
        <v>0</v>
      </c>
      <c r="E8" s="12">
        <v>0</v>
      </c>
      <c r="F8" s="12">
        <v>0</v>
      </c>
      <c r="G8" s="12"/>
      <c r="H8" s="12">
        <v>0</v>
      </c>
    </row>
    <row r="9" spans="1:8" ht="17.25" customHeight="1">
      <c r="A9" s="12" t="s">
        <v>145</v>
      </c>
      <c r="B9" s="12"/>
      <c r="C9" s="12" t="s">
        <v>146</v>
      </c>
      <c r="D9" s="12">
        <v>0</v>
      </c>
      <c r="E9" s="12">
        <v>0</v>
      </c>
      <c r="F9" s="12">
        <v>0</v>
      </c>
      <c r="G9" s="12"/>
      <c r="H9" s="12">
        <v>0</v>
      </c>
    </row>
    <row r="10" spans="1:8" ht="17.25" customHeight="1">
      <c r="A10" s="12" t="s">
        <v>139</v>
      </c>
      <c r="B10" s="12"/>
      <c r="C10" s="12" t="s">
        <v>147</v>
      </c>
      <c r="D10" s="12">
        <v>0</v>
      </c>
      <c r="E10" s="12">
        <v>0</v>
      </c>
      <c r="F10" s="12">
        <v>0</v>
      </c>
      <c r="G10" s="12"/>
      <c r="H10" s="12">
        <v>0</v>
      </c>
    </row>
    <row r="11" spans="1:8" ht="17.25" customHeight="1">
      <c r="A11" s="12" t="s">
        <v>141</v>
      </c>
      <c r="B11" s="12"/>
      <c r="C11" s="12" t="s">
        <v>148</v>
      </c>
      <c r="D11" s="12">
        <v>0</v>
      </c>
      <c r="E11" s="12">
        <v>0</v>
      </c>
      <c r="F11" s="12">
        <v>0</v>
      </c>
      <c r="G11" s="12"/>
      <c r="H11" s="12">
        <v>0</v>
      </c>
    </row>
    <row r="12" spans="1:8" ht="17.25" customHeight="1">
      <c r="A12" s="12" t="s">
        <v>143</v>
      </c>
      <c r="B12" s="12"/>
      <c r="C12" s="12" t="s">
        <v>149</v>
      </c>
      <c r="D12" s="12">
        <v>0</v>
      </c>
      <c r="E12" s="12">
        <v>0</v>
      </c>
      <c r="F12" s="12">
        <v>0</v>
      </c>
      <c r="G12" s="12"/>
      <c r="H12" s="12">
        <v>0</v>
      </c>
    </row>
    <row r="13" spans="1:8" ht="17.25" customHeight="1">
      <c r="A13" s="12" t="s">
        <v>150</v>
      </c>
      <c r="B13" s="12"/>
      <c r="C13" s="12" t="s">
        <v>151</v>
      </c>
      <c r="D13" s="12">
        <v>59</v>
      </c>
      <c r="E13" s="12">
        <v>59</v>
      </c>
      <c r="F13" s="12">
        <v>0</v>
      </c>
      <c r="G13" s="12"/>
      <c r="H13" s="12">
        <v>0</v>
      </c>
    </row>
    <row r="14" spans="1:8" ht="17.25" customHeight="1">
      <c r="A14" s="12"/>
      <c r="B14" s="12"/>
      <c r="C14" s="12" t="s">
        <v>152</v>
      </c>
      <c r="D14" s="12">
        <v>0</v>
      </c>
      <c r="E14" s="12">
        <v>0</v>
      </c>
      <c r="F14" s="12">
        <v>0</v>
      </c>
      <c r="G14" s="12"/>
      <c r="H14" s="12">
        <v>0</v>
      </c>
    </row>
    <row r="15" spans="1:8" ht="17.25" customHeight="1">
      <c r="A15" s="12"/>
      <c r="B15" s="12"/>
      <c r="C15" s="12" t="s">
        <v>153</v>
      </c>
      <c r="D15" s="12">
        <v>7832</v>
      </c>
      <c r="E15" s="12">
        <v>7832</v>
      </c>
      <c r="F15" s="12">
        <v>0</v>
      </c>
      <c r="G15" s="12"/>
      <c r="H15" s="12">
        <v>0</v>
      </c>
    </row>
    <row r="16" spans="1:8" ht="17.25" customHeight="1">
      <c r="A16" s="12"/>
      <c r="B16" s="12"/>
      <c r="C16" s="12" t="s">
        <v>154</v>
      </c>
      <c r="D16" s="12">
        <v>0</v>
      </c>
      <c r="E16" s="12">
        <v>0</v>
      </c>
      <c r="F16" s="12">
        <v>0</v>
      </c>
      <c r="G16" s="12"/>
      <c r="H16" s="12">
        <v>0</v>
      </c>
    </row>
    <row r="17" spans="1:8" ht="17.25" customHeight="1">
      <c r="A17" s="12"/>
      <c r="B17" s="12"/>
      <c r="C17" s="12" t="s">
        <v>155</v>
      </c>
      <c r="D17" s="12">
        <v>0</v>
      </c>
      <c r="E17" s="12">
        <v>0</v>
      </c>
      <c r="F17" s="12">
        <v>0</v>
      </c>
      <c r="G17" s="12"/>
      <c r="H17" s="12">
        <v>0</v>
      </c>
    </row>
    <row r="18" spans="1:8" ht="17.25" customHeight="1">
      <c r="A18" s="12"/>
      <c r="B18" s="12"/>
      <c r="C18" s="12" t="s">
        <v>156</v>
      </c>
      <c r="D18" s="12">
        <v>0</v>
      </c>
      <c r="E18" s="12">
        <v>0</v>
      </c>
      <c r="F18" s="12">
        <v>0</v>
      </c>
      <c r="G18" s="12"/>
      <c r="H18" s="12">
        <v>0</v>
      </c>
    </row>
    <row r="19" spans="1:8" ht="17.25" customHeight="1">
      <c r="A19" s="12"/>
      <c r="B19" s="12"/>
      <c r="C19" s="12" t="s">
        <v>157</v>
      </c>
      <c r="D19" s="12">
        <v>72407</v>
      </c>
      <c r="E19" s="12">
        <v>72407</v>
      </c>
      <c r="F19" s="12">
        <v>0</v>
      </c>
      <c r="G19" s="12"/>
      <c r="H19" s="12">
        <v>0</v>
      </c>
    </row>
    <row r="20" spans="1:8" ht="17.25" customHeight="1">
      <c r="A20" s="12"/>
      <c r="B20" s="12"/>
      <c r="C20" s="12" t="s">
        <v>158</v>
      </c>
      <c r="D20" s="12">
        <v>0</v>
      </c>
      <c r="E20" s="12">
        <v>0</v>
      </c>
      <c r="F20" s="12">
        <v>0</v>
      </c>
      <c r="G20" s="12"/>
      <c r="H20" s="12">
        <v>0</v>
      </c>
    </row>
    <row r="21" spans="1:8" ht="17.25" customHeight="1">
      <c r="A21" s="12"/>
      <c r="B21" s="12"/>
      <c r="C21" s="12" t="s">
        <v>159</v>
      </c>
      <c r="D21" s="12">
        <v>0</v>
      </c>
      <c r="E21" s="12">
        <v>0</v>
      </c>
      <c r="F21" s="12">
        <v>0</v>
      </c>
      <c r="G21" s="12"/>
      <c r="H21" s="12">
        <v>0</v>
      </c>
    </row>
    <row r="22" spans="1:8" ht="17.25" customHeight="1">
      <c r="A22" s="12"/>
      <c r="B22" s="12"/>
      <c r="C22" s="12" t="s">
        <v>160</v>
      </c>
      <c r="D22" s="12">
        <v>0</v>
      </c>
      <c r="E22" s="12">
        <v>0</v>
      </c>
      <c r="F22" s="12">
        <v>0</v>
      </c>
      <c r="G22" s="12"/>
      <c r="H22" s="12">
        <v>0</v>
      </c>
    </row>
    <row r="23" spans="1:8" ht="17.25" customHeight="1">
      <c r="A23" s="12"/>
      <c r="B23" s="12"/>
      <c r="C23" s="12" t="s">
        <v>161</v>
      </c>
      <c r="D23" s="12">
        <v>0</v>
      </c>
      <c r="E23" s="12">
        <v>0</v>
      </c>
      <c r="F23" s="12">
        <v>0</v>
      </c>
      <c r="G23" s="12"/>
      <c r="H23" s="12">
        <v>0</v>
      </c>
    </row>
    <row r="24" spans="1:8" ht="17.25" customHeight="1">
      <c r="A24" s="12"/>
      <c r="B24" s="12"/>
      <c r="C24" s="12" t="s">
        <v>162</v>
      </c>
      <c r="D24" s="12">
        <v>0</v>
      </c>
      <c r="E24" s="12">
        <v>0</v>
      </c>
      <c r="F24" s="12">
        <v>0</v>
      </c>
      <c r="G24" s="12"/>
      <c r="H24" s="12">
        <v>0</v>
      </c>
    </row>
    <row r="25" spans="1:8" ht="17.25" customHeight="1">
      <c r="A25" s="12"/>
      <c r="B25" s="12"/>
      <c r="C25" s="12" t="s">
        <v>163</v>
      </c>
      <c r="D25" s="12">
        <v>5650</v>
      </c>
      <c r="E25" s="12">
        <v>5650</v>
      </c>
      <c r="F25" s="12">
        <v>0</v>
      </c>
      <c r="G25" s="12"/>
      <c r="H25" s="12">
        <v>0</v>
      </c>
    </row>
    <row r="26" spans="1:8" ht="17.25" customHeight="1">
      <c r="A26" s="12"/>
      <c r="B26" s="12"/>
      <c r="C26" s="12" t="s">
        <v>164</v>
      </c>
      <c r="D26" s="12">
        <v>0</v>
      </c>
      <c r="E26" s="12">
        <v>0</v>
      </c>
      <c r="F26" s="12">
        <v>0</v>
      </c>
      <c r="G26" s="12"/>
      <c r="H26" s="12">
        <v>0</v>
      </c>
    </row>
    <row r="27" spans="1:8" ht="17.25" customHeight="1">
      <c r="A27" s="12"/>
      <c r="B27" s="12"/>
      <c r="C27" s="12" t="s">
        <v>165</v>
      </c>
      <c r="D27" s="12">
        <v>0</v>
      </c>
      <c r="E27" s="12">
        <v>0</v>
      </c>
      <c r="F27" s="12">
        <v>0</v>
      </c>
      <c r="G27" s="12"/>
      <c r="H27" s="12">
        <v>0</v>
      </c>
    </row>
    <row r="28" spans="1:8" ht="17.25" customHeight="1">
      <c r="A28" s="12"/>
      <c r="B28" s="12"/>
      <c r="C28" s="12" t="s">
        <v>166</v>
      </c>
      <c r="D28" s="12">
        <v>0</v>
      </c>
      <c r="E28" s="12">
        <v>0</v>
      </c>
      <c r="F28" s="12">
        <v>0</v>
      </c>
      <c r="G28" s="12"/>
      <c r="H28" s="12">
        <v>0</v>
      </c>
    </row>
    <row r="29" spans="1:8" ht="17.25" customHeight="1">
      <c r="A29" s="12"/>
      <c r="B29" s="12"/>
      <c r="C29" s="12" t="s">
        <v>167</v>
      </c>
      <c r="D29" s="12">
        <v>0</v>
      </c>
      <c r="E29" s="12">
        <v>0</v>
      </c>
      <c r="F29" s="12">
        <v>0</v>
      </c>
      <c r="G29" s="12"/>
      <c r="H29" s="12">
        <v>0</v>
      </c>
    </row>
    <row r="30" spans="1:8" ht="17.25" customHeight="1">
      <c r="A30" s="12"/>
      <c r="B30" s="12"/>
      <c r="C30" s="12" t="s">
        <v>168</v>
      </c>
      <c r="D30" s="12">
        <v>0</v>
      </c>
      <c r="E30" s="12">
        <v>0</v>
      </c>
      <c r="F30" s="12">
        <v>0</v>
      </c>
      <c r="G30" s="12"/>
      <c r="H30" s="12">
        <v>0</v>
      </c>
    </row>
    <row r="31" spans="1:8" ht="17.25" customHeight="1">
      <c r="A31" s="12"/>
      <c r="B31" s="12"/>
      <c r="C31" s="12" t="s">
        <v>169</v>
      </c>
      <c r="D31" s="12">
        <v>0</v>
      </c>
      <c r="E31" s="12">
        <v>0</v>
      </c>
      <c r="F31" s="12">
        <v>0</v>
      </c>
      <c r="G31" s="12"/>
      <c r="H31" s="12">
        <v>0</v>
      </c>
    </row>
    <row r="32" spans="1:8" ht="17.25" customHeight="1">
      <c r="A32" s="12"/>
      <c r="B32" s="12"/>
      <c r="C32" s="12" t="s">
        <v>170</v>
      </c>
      <c r="D32" s="12">
        <v>0</v>
      </c>
      <c r="E32" s="12">
        <v>0</v>
      </c>
      <c r="F32" s="12">
        <v>0</v>
      </c>
      <c r="G32" s="12"/>
      <c r="H32" s="12">
        <v>0</v>
      </c>
    </row>
    <row r="33" spans="1:8" ht="17.25" customHeight="1">
      <c r="A33" s="12"/>
      <c r="B33" s="12"/>
      <c r="C33" s="12" t="s">
        <v>171</v>
      </c>
      <c r="D33" s="12">
        <v>0</v>
      </c>
      <c r="E33" s="12">
        <v>0</v>
      </c>
      <c r="F33" s="12">
        <v>0</v>
      </c>
      <c r="G33" s="12"/>
      <c r="H33" s="12">
        <v>0</v>
      </c>
    </row>
    <row r="34" spans="1:8" ht="17.25" customHeight="1">
      <c r="A34" s="12"/>
      <c r="B34" s="12"/>
      <c r="C34" s="12" t="s">
        <v>172</v>
      </c>
      <c r="D34" s="12"/>
      <c r="E34" s="12"/>
      <c r="F34" s="12"/>
      <c r="G34" s="12"/>
      <c r="H34" s="12"/>
    </row>
    <row r="35" spans="1:8" ht="17.25" customHeight="1">
      <c r="A35" s="12"/>
      <c r="B35" s="12"/>
      <c r="C35" s="12"/>
      <c r="D35" s="12"/>
      <c r="E35" s="12"/>
      <c r="F35" s="12"/>
      <c r="G35" s="12"/>
      <c r="H35" s="12"/>
    </row>
    <row r="36" spans="1:8" ht="17.25" customHeight="1">
      <c r="A36" s="12" t="s">
        <v>51</v>
      </c>
      <c r="B36" s="12">
        <v>85948</v>
      </c>
      <c r="C36" s="12" t="s">
        <v>52</v>
      </c>
      <c r="D36" s="12">
        <f>SUM(D6:D33)</f>
        <v>85948</v>
      </c>
      <c r="E36" s="12">
        <f>SUM(E6:E33)</f>
        <v>85948</v>
      </c>
      <c r="F36" s="12">
        <f>SUM(F6:F33)</f>
        <v>0</v>
      </c>
      <c r="G36" s="12"/>
      <c r="H36" s="12">
        <f>SUM(H6:H33)</f>
        <v>0</v>
      </c>
    </row>
  </sheetData>
  <sheetProtection/>
  <mergeCells count="3">
    <mergeCell ref="A1:H1"/>
    <mergeCell ref="A3:B3"/>
    <mergeCell ref="C3:H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F32"/>
  <sheetViews>
    <sheetView zoomScalePageLayoutView="0" workbookViewId="0" topLeftCell="A10">
      <selection activeCell="CY3" sqref="CY3:DF3"/>
    </sheetView>
  </sheetViews>
  <sheetFormatPr defaultColWidth="9.140625" defaultRowHeight="15"/>
  <cols>
    <col min="1" max="1" width="6.8515625" style="0" customWidth="1"/>
    <col min="2" max="2" width="4.421875" style="0" customWidth="1"/>
    <col min="3" max="3" width="3.8515625" style="0" customWidth="1"/>
    <col min="4" max="4" width="8.421875" style="0" customWidth="1"/>
    <col min="5" max="5" width="26.57421875" style="0" customWidth="1"/>
  </cols>
  <sheetData>
    <row r="1" spans="1:110" ht="18.75">
      <c r="A1" s="17" t="s">
        <v>173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</row>
    <row r="2" ht="13.5">
      <c r="DF2" t="s">
        <v>4</v>
      </c>
    </row>
    <row r="3" spans="1:110" ht="13.5">
      <c r="A3" s="33" t="s">
        <v>54</v>
      </c>
      <c r="B3" s="34"/>
      <c r="C3" s="34"/>
      <c r="D3" s="34"/>
      <c r="E3" s="35"/>
      <c r="F3" s="36" t="s">
        <v>55</v>
      </c>
      <c r="G3" s="33" t="s">
        <v>174</v>
      </c>
      <c r="H3" s="34"/>
      <c r="I3" s="34"/>
      <c r="J3" s="34"/>
      <c r="K3" s="34"/>
      <c r="L3" s="34"/>
      <c r="M3" s="34"/>
      <c r="N3" s="34"/>
      <c r="O3" s="34"/>
      <c r="P3" s="35"/>
      <c r="Q3" s="33" t="s">
        <v>175</v>
      </c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5"/>
      <c r="AS3" s="33" t="s">
        <v>176</v>
      </c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5"/>
      <c r="BJ3" s="33" t="s">
        <v>177</v>
      </c>
      <c r="BK3" s="34"/>
      <c r="BL3" s="34"/>
      <c r="BM3" s="34"/>
      <c r="BN3" s="35"/>
      <c r="BO3" s="33" t="s">
        <v>178</v>
      </c>
      <c r="BP3" s="34"/>
      <c r="BQ3" s="35"/>
      <c r="BR3" s="33" t="s">
        <v>179</v>
      </c>
      <c r="BS3" s="34"/>
      <c r="BT3" s="35"/>
      <c r="BU3" s="33" t="s">
        <v>180</v>
      </c>
      <c r="BV3" s="34"/>
      <c r="BW3" s="35"/>
      <c r="BX3" s="33" t="s">
        <v>181</v>
      </c>
      <c r="BY3" s="34"/>
      <c r="BZ3" s="34"/>
      <c r="CA3" s="34"/>
      <c r="CB3" s="34"/>
      <c r="CC3" s="34"/>
      <c r="CD3" s="34"/>
      <c r="CE3" s="34"/>
      <c r="CF3" s="34"/>
      <c r="CG3" s="34"/>
      <c r="CH3" s="35"/>
      <c r="CI3" s="33" t="s">
        <v>182</v>
      </c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5"/>
      <c r="CY3" s="33" t="s">
        <v>183</v>
      </c>
      <c r="CZ3" s="34"/>
      <c r="DA3" s="34"/>
      <c r="DB3" s="34"/>
      <c r="DC3" s="34"/>
      <c r="DD3" s="34"/>
      <c r="DE3" s="34"/>
      <c r="DF3" s="35"/>
    </row>
    <row r="4" spans="1:110" ht="13.5">
      <c r="A4" s="30" t="s">
        <v>65</v>
      </c>
      <c r="B4" s="32"/>
      <c r="C4" s="31"/>
      <c r="D4" s="36" t="s">
        <v>66</v>
      </c>
      <c r="E4" s="36" t="s">
        <v>370</v>
      </c>
      <c r="F4" s="37"/>
      <c r="G4" s="1" t="s">
        <v>69</v>
      </c>
      <c r="H4" s="1" t="s">
        <v>184</v>
      </c>
      <c r="I4" s="1" t="s">
        <v>185</v>
      </c>
      <c r="J4" s="1" t="s">
        <v>186</v>
      </c>
      <c r="K4" s="1" t="s">
        <v>187</v>
      </c>
      <c r="L4" s="1" t="s">
        <v>188</v>
      </c>
      <c r="M4" s="1" t="s">
        <v>189</v>
      </c>
      <c r="N4" s="1" t="s">
        <v>190</v>
      </c>
      <c r="O4" s="1" t="s">
        <v>191</v>
      </c>
      <c r="P4" s="1" t="s">
        <v>192</v>
      </c>
      <c r="Q4" s="1" t="s">
        <v>69</v>
      </c>
      <c r="R4" s="1" t="s">
        <v>193</v>
      </c>
      <c r="S4" s="1" t="s">
        <v>194</v>
      </c>
      <c r="T4" s="1" t="s">
        <v>195</v>
      </c>
      <c r="U4" s="1" t="s">
        <v>196</v>
      </c>
      <c r="V4" s="1" t="s">
        <v>197</v>
      </c>
      <c r="W4" s="1" t="s">
        <v>198</v>
      </c>
      <c r="X4" s="1" t="s">
        <v>199</v>
      </c>
      <c r="Y4" s="1" t="s">
        <v>200</v>
      </c>
      <c r="Z4" s="1" t="s">
        <v>201</v>
      </c>
      <c r="AA4" s="1" t="s">
        <v>202</v>
      </c>
      <c r="AB4" s="1" t="s">
        <v>203</v>
      </c>
      <c r="AC4" s="1" t="s">
        <v>204</v>
      </c>
      <c r="AD4" s="1" t="s">
        <v>205</v>
      </c>
      <c r="AE4" s="1" t="s">
        <v>206</v>
      </c>
      <c r="AF4" s="1" t="s">
        <v>207</v>
      </c>
      <c r="AG4" s="1" t="s">
        <v>208</v>
      </c>
      <c r="AH4" s="1" t="s">
        <v>209</v>
      </c>
      <c r="AI4" s="1" t="s">
        <v>210</v>
      </c>
      <c r="AJ4" s="1" t="s">
        <v>211</v>
      </c>
      <c r="AK4" s="1" t="s">
        <v>212</v>
      </c>
      <c r="AL4" s="1" t="s">
        <v>213</v>
      </c>
      <c r="AM4" s="1" t="s">
        <v>214</v>
      </c>
      <c r="AN4" s="1" t="s">
        <v>215</v>
      </c>
      <c r="AO4" s="1" t="s">
        <v>216</v>
      </c>
      <c r="AP4" s="1" t="s">
        <v>217</v>
      </c>
      <c r="AQ4" s="1" t="s">
        <v>218</v>
      </c>
      <c r="AR4" s="1" t="s">
        <v>219</v>
      </c>
      <c r="AS4" s="1" t="s">
        <v>69</v>
      </c>
      <c r="AT4" s="1" t="s">
        <v>220</v>
      </c>
      <c r="AU4" s="1" t="s">
        <v>221</v>
      </c>
      <c r="AV4" s="1" t="s">
        <v>222</v>
      </c>
      <c r="AW4" s="1" t="s">
        <v>223</v>
      </c>
      <c r="AX4" s="1" t="s">
        <v>224</v>
      </c>
      <c r="AY4" s="1" t="s">
        <v>225</v>
      </c>
      <c r="AZ4" s="1" t="s">
        <v>226</v>
      </c>
      <c r="BA4" s="1" t="s">
        <v>227</v>
      </c>
      <c r="BB4" s="1" t="s">
        <v>228</v>
      </c>
      <c r="BC4" s="1" t="s">
        <v>229</v>
      </c>
      <c r="BD4" s="1" t="s">
        <v>230</v>
      </c>
      <c r="BE4" s="1" t="s">
        <v>231</v>
      </c>
      <c r="BF4" s="1" t="s">
        <v>232</v>
      </c>
      <c r="BG4" s="1" t="s">
        <v>233</v>
      </c>
      <c r="BH4" s="1" t="s">
        <v>234</v>
      </c>
      <c r="BI4" s="1" t="s">
        <v>235</v>
      </c>
      <c r="BJ4" s="1" t="s">
        <v>69</v>
      </c>
      <c r="BK4" s="1" t="s">
        <v>236</v>
      </c>
      <c r="BL4" s="1" t="s">
        <v>237</v>
      </c>
      <c r="BM4" s="1" t="s">
        <v>238</v>
      </c>
      <c r="BN4" s="1" t="s">
        <v>239</v>
      </c>
      <c r="BO4" s="1" t="s">
        <v>69</v>
      </c>
      <c r="BP4" s="1" t="s">
        <v>240</v>
      </c>
      <c r="BQ4" s="1" t="s">
        <v>241</v>
      </c>
      <c r="BR4" s="1" t="s">
        <v>69</v>
      </c>
      <c r="BS4" s="1" t="s">
        <v>242</v>
      </c>
      <c r="BT4" s="1" t="s">
        <v>243</v>
      </c>
      <c r="BU4" s="1" t="s">
        <v>69</v>
      </c>
      <c r="BV4" s="1" t="s">
        <v>244</v>
      </c>
      <c r="BW4" s="1" t="s">
        <v>245</v>
      </c>
      <c r="BX4" s="1" t="s">
        <v>69</v>
      </c>
      <c r="BY4" s="1" t="s">
        <v>246</v>
      </c>
      <c r="BZ4" s="1" t="s">
        <v>247</v>
      </c>
      <c r="CA4" s="1" t="s">
        <v>248</v>
      </c>
      <c r="CB4" s="1" t="s">
        <v>249</v>
      </c>
      <c r="CC4" s="1" t="s">
        <v>250</v>
      </c>
      <c r="CD4" s="1" t="s">
        <v>251</v>
      </c>
      <c r="CE4" s="1" t="s">
        <v>252</v>
      </c>
      <c r="CF4" s="1" t="s">
        <v>253</v>
      </c>
      <c r="CG4" s="1" t="s">
        <v>254</v>
      </c>
      <c r="CH4" s="1" t="s">
        <v>255</v>
      </c>
      <c r="CI4" s="1" t="s">
        <v>69</v>
      </c>
      <c r="CJ4" s="1" t="s">
        <v>246</v>
      </c>
      <c r="CK4" s="1" t="s">
        <v>247</v>
      </c>
      <c r="CL4" s="1" t="s">
        <v>248</v>
      </c>
      <c r="CM4" s="1" t="s">
        <v>249</v>
      </c>
      <c r="CN4" s="1" t="s">
        <v>250</v>
      </c>
      <c r="CO4" s="1" t="s">
        <v>251</v>
      </c>
      <c r="CP4" s="1" t="s">
        <v>252</v>
      </c>
      <c r="CQ4" s="1" t="s">
        <v>256</v>
      </c>
      <c r="CR4" s="1" t="s">
        <v>257</v>
      </c>
      <c r="CS4" s="1" t="s">
        <v>258</v>
      </c>
      <c r="CT4" s="1" t="s">
        <v>259</v>
      </c>
      <c r="CU4" s="1" t="s">
        <v>253</v>
      </c>
      <c r="CV4" s="1" t="s">
        <v>254</v>
      </c>
      <c r="CW4" s="1" t="s">
        <v>260</v>
      </c>
      <c r="CX4" s="1" t="s">
        <v>182</v>
      </c>
      <c r="CY4" s="1" t="s">
        <v>69</v>
      </c>
      <c r="CZ4" s="1" t="s">
        <v>261</v>
      </c>
      <c r="DA4" s="1" t="s">
        <v>262</v>
      </c>
      <c r="DB4" s="1" t="s">
        <v>263</v>
      </c>
      <c r="DC4" s="1" t="s">
        <v>264</v>
      </c>
      <c r="DD4" s="1" t="s">
        <v>265</v>
      </c>
      <c r="DE4" s="1" t="s">
        <v>266</v>
      </c>
      <c r="DF4" s="1" t="s">
        <v>183</v>
      </c>
    </row>
    <row r="5" spans="1:110" ht="13.5">
      <c r="A5" s="1" t="s">
        <v>74</v>
      </c>
      <c r="B5" s="1" t="s">
        <v>75</v>
      </c>
      <c r="C5" s="1" t="s">
        <v>76</v>
      </c>
      <c r="D5" s="38"/>
      <c r="E5" s="38"/>
      <c r="F5" s="3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</row>
    <row r="6" spans="1:110" ht="16.5">
      <c r="A6" s="1"/>
      <c r="B6" s="1"/>
      <c r="C6" s="1"/>
      <c r="D6" s="1"/>
      <c r="E6" s="1" t="s">
        <v>55</v>
      </c>
      <c r="F6" s="14">
        <v>85948</v>
      </c>
      <c r="G6" s="14">
        <v>50122</v>
      </c>
      <c r="H6" s="14">
        <v>33335</v>
      </c>
      <c r="I6" s="14">
        <v>950</v>
      </c>
      <c r="J6" s="14">
        <v>0</v>
      </c>
      <c r="K6" s="14">
        <v>3037</v>
      </c>
      <c r="L6" s="14">
        <v>0</v>
      </c>
      <c r="M6" s="14">
        <v>12800</v>
      </c>
      <c r="N6" s="14">
        <v>0</v>
      </c>
      <c r="O6" s="14">
        <v>0</v>
      </c>
      <c r="P6" s="14">
        <v>0</v>
      </c>
      <c r="Q6" s="14">
        <v>30085</v>
      </c>
      <c r="R6" s="14">
        <v>7132</v>
      </c>
      <c r="S6" s="14">
        <v>0</v>
      </c>
      <c r="T6" s="14">
        <v>1002</v>
      </c>
      <c r="U6" s="14">
        <v>0</v>
      </c>
      <c r="V6" s="14">
        <v>500</v>
      </c>
      <c r="W6" s="14">
        <v>500</v>
      </c>
      <c r="X6" s="14">
        <v>1500</v>
      </c>
      <c r="Y6" s="14">
        <v>0</v>
      </c>
      <c r="Z6" s="14">
        <v>0</v>
      </c>
      <c r="AA6" s="14">
        <v>1540</v>
      </c>
      <c r="AB6" s="14">
        <v>0</v>
      </c>
      <c r="AC6" s="14">
        <v>400</v>
      </c>
      <c r="AD6" s="14">
        <v>0</v>
      </c>
      <c r="AE6" s="14">
        <v>0</v>
      </c>
      <c r="AF6" s="14">
        <v>0</v>
      </c>
      <c r="AG6" s="14">
        <v>72</v>
      </c>
      <c r="AH6" s="14">
        <v>1300</v>
      </c>
      <c r="AI6" s="14">
        <v>0</v>
      </c>
      <c r="AJ6" s="14">
        <v>0</v>
      </c>
      <c r="AK6" s="14">
        <v>400</v>
      </c>
      <c r="AL6" s="14">
        <v>5000</v>
      </c>
      <c r="AM6" s="14">
        <v>0</v>
      </c>
      <c r="AN6" s="14">
        <v>2000</v>
      </c>
      <c r="AO6" s="14">
        <v>0</v>
      </c>
      <c r="AP6" s="14">
        <v>0</v>
      </c>
      <c r="AQ6" s="14">
        <v>0</v>
      </c>
      <c r="AR6" s="14">
        <v>8739</v>
      </c>
      <c r="AS6" s="14">
        <v>5741</v>
      </c>
      <c r="AT6" s="14">
        <v>0</v>
      </c>
      <c r="AU6" s="14">
        <v>0</v>
      </c>
      <c r="AV6" s="14">
        <v>0</v>
      </c>
      <c r="AW6" s="14">
        <v>0</v>
      </c>
      <c r="AX6" s="14">
        <v>59</v>
      </c>
      <c r="AY6" s="14">
        <v>0</v>
      </c>
      <c r="AZ6" s="14">
        <v>0</v>
      </c>
      <c r="BA6" s="14">
        <v>0</v>
      </c>
      <c r="BB6" s="14">
        <v>32</v>
      </c>
      <c r="BC6" s="14">
        <v>0</v>
      </c>
      <c r="BD6" s="14">
        <v>5650</v>
      </c>
      <c r="BE6" s="14">
        <v>0</v>
      </c>
      <c r="BF6" s="14">
        <v>0</v>
      </c>
      <c r="BG6" s="14">
        <v>0</v>
      </c>
      <c r="BH6" s="14">
        <v>0</v>
      </c>
      <c r="BI6" s="14">
        <v>0</v>
      </c>
      <c r="BJ6" s="14">
        <v>0</v>
      </c>
      <c r="BK6" s="14">
        <v>0</v>
      </c>
      <c r="BL6" s="14">
        <v>0</v>
      </c>
      <c r="BM6" s="14">
        <v>0</v>
      </c>
      <c r="BN6" s="14">
        <v>0</v>
      </c>
      <c r="BO6" s="14">
        <v>0</v>
      </c>
      <c r="BP6" s="14">
        <v>0</v>
      </c>
      <c r="BQ6" s="14">
        <v>0</v>
      </c>
      <c r="BR6" s="14">
        <v>0</v>
      </c>
      <c r="BS6" s="14">
        <v>0</v>
      </c>
      <c r="BT6" s="14">
        <v>0</v>
      </c>
      <c r="BU6" s="14">
        <v>0</v>
      </c>
      <c r="BV6" s="14">
        <v>0</v>
      </c>
      <c r="BW6" s="14">
        <v>0</v>
      </c>
      <c r="BX6" s="14">
        <v>0</v>
      </c>
      <c r="BY6" s="14">
        <v>0</v>
      </c>
      <c r="BZ6" s="14">
        <v>0</v>
      </c>
      <c r="CA6" s="14">
        <v>0</v>
      </c>
      <c r="CB6" s="14">
        <v>0</v>
      </c>
      <c r="CC6" s="14">
        <v>0</v>
      </c>
      <c r="CD6" s="14">
        <v>0</v>
      </c>
      <c r="CE6" s="14">
        <v>0</v>
      </c>
      <c r="CF6" s="14">
        <v>0</v>
      </c>
      <c r="CG6" s="14">
        <v>0</v>
      </c>
      <c r="CH6" s="14">
        <v>0</v>
      </c>
      <c r="CI6" s="14">
        <v>0</v>
      </c>
      <c r="CJ6" s="14">
        <v>0</v>
      </c>
      <c r="CK6" s="14">
        <v>0</v>
      </c>
      <c r="CL6" s="14">
        <v>0</v>
      </c>
      <c r="CM6" s="14">
        <v>0</v>
      </c>
      <c r="CN6" s="14">
        <v>0</v>
      </c>
      <c r="CO6" s="14">
        <v>0</v>
      </c>
      <c r="CP6" s="14">
        <v>0</v>
      </c>
      <c r="CQ6" s="14">
        <v>0</v>
      </c>
      <c r="CR6" s="14">
        <v>0</v>
      </c>
      <c r="CS6" s="14">
        <v>0</v>
      </c>
      <c r="CT6" s="14">
        <v>0</v>
      </c>
      <c r="CU6" s="14">
        <v>0</v>
      </c>
      <c r="CV6" s="14">
        <v>0</v>
      </c>
      <c r="CW6" s="14">
        <v>0</v>
      </c>
      <c r="CX6" s="14">
        <v>0</v>
      </c>
      <c r="CY6" s="14">
        <v>0</v>
      </c>
      <c r="CZ6" s="14">
        <v>0</v>
      </c>
      <c r="DA6" s="14">
        <v>0</v>
      </c>
      <c r="DB6" s="14">
        <v>0</v>
      </c>
      <c r="DC6" s="14">
        <v>0</v>
      </c>
      <c r="DD6" s="14">
        <v>0</v>
      </c>
      <c r="DE6" s="14">
        <v>0</v>
      </c>
      <c r="DF6" s="14">
        <v>0</v>
      </c>
    </row>
    <row r="7" spans="1:110" ht="16.5">
      <c r="A7" s="1"/>
      <c r="B7" s="1"/>
      <c r="C7" s="1"/>
      <c r="D7" s="1" t="s">
        <v>77</v>
      </c>
      <c r="E7" s="1" t="s">
        <v>78</v>
      </c>
      <c r="F7" s="14">
        <v>80358</v>
      </c>
      <c r="G7" s="14">
        <v>46460</v>
      </c>
      <c r="H7" s="14">
        <v>30931</v>
      </c>
      <c r="I7" s="14">
        <v>879</v>
      </c>
      <c r="J7" s="14">
        <v>0</v>
      </c>
      <c r="K7" s="14">
        <v>2810</v>
      </c>
      <c r="L7" s="14">
        <v>0</v>
      </c>
      <c r="M7" s="14">
        <v>11840</v>
      </c>
      <c r="N7" s="14">
        <v>0</v>
      </c>
      <c r="O7" s="14">
        <v>0</v>
      </c>
      <c r="P7" s="14">
        <v>0</v>
      </c>
      <c r="Q7" s="14">
        <v>28571</v>
      </c>
      <c r="R7" s="14">
        <v>6592</v>
      </c>
      <c r="S7" s="14">
        <v>0</v>
      </c>
      <c r="T7" s="14">
        <v>972</v>
      </c>
      <c r="U7" s="14">
        <v>0</v>
      </c>
      <c r="V7" s="14">
        <v>500</v>
      </c>
      <c r="W7" s="14">
        <v>500</v>
      </c>
      <c r="X7" s="14">
        <v>1500</v>
      </c>
      <c r="Y7" s="14">
        <v>0</v>
      </c>
      <c r="Z7" s="14">
        <v>0</v>
      </c>
      <c r="AA7" s="14">
        <v>1540</v>
      </c>
      <c r="AB7" s="14">
        <v>0</v>
      </c>
      <c r="AC7" s="14">
        <v>400</v>
      </c>
      <c r="AD7" s="14">
        <v>0</v>
      </c>
      <c r="AE7" s="14">
        <v>0</v>
      </c>
      <c r="AF7" s="14">
        <v>0</v>
      </c>
      <c r="AG7" s="14">
        <v>72</v>
      </c>
      <c r="AH7" s="14">
        <v>900</v>
      </c>
      <c r="AI7" s="14">
        <v>0</v>
      </c>
      <c r="AJ7" s="14">
        <v>0</v>
      </c>
      <c r="AK7" s="14">
        <v>0</v>
      </c>
      <c r="AL7" s="14">
        <v>5000</v>
      </c>
      <c r="AM7" s="14">
        <v>0</v>
      </c>
      <c r="AN7" s="14">
        <v>1856</v>
      </c>
      <c r="AO7" s="14">
        <v>0</v>
      </c>
      <c r="AP7" s="14">
        <v>0</v>
      </c>
      <c r="AQ7" s="14">
        <v>0</v>
      </c>
      <c r="AR7" s="14">
        <v>8739</v>
      </c>
      <c r="AS7" s="14">
        <v>5327</v>
      </c>
      <c r="AT7" s="14">
        <v>0</v>
      </c>
      <c r="AU7" s="14">
        <v>0</v>
      </c>
      <c r="AV7" s="14">
        <v>0</v>
      </c>
      <c r="AW7" s="14">
        <v>0</v>
      </c>
      <c r="AX7" s="14">
        <v>59</v>
      </c>
      <c r="AY7" s="14">
        <v>0</v>
      </c>
      <c r="AZ7" s="14">
        <v>0</v>
      </c>
      <c r="BA7" s="14">
        <v>0</v>
      </c>
      <c r="BB7" s="14">
        <v>30</v>
      </c>
      <c r="BC7" s="14">
        <v>0</v>
      </c>
      <c r="BD7" s="14">
        <v>5238</v>
      </c>
      <c r="BE7" s="14">
        <v>0</v>
      </c>
      <c r="BF7" s="14">
        <v>0</v>
      </c>
      <c r="BG7" s="14">
        <v>0</v>
      </c>
      <c r="BH7" s="14">
        <v>0</v>
      </c>
      <c r="BI7" s="14">
        <v>0</v>
      </c>
      <c r="BJ7" s="14">
        <v>0</v>
      </c>
      <c r="BK7" s="14">
        <v>0</v>
      </c>
      <c r="BL7" s="14">
        <v>0</v>
      </c>
      <c r="BM7" s="14">
        <v>0</v>
      </c>
      <c r="BN7" s="14">
        <v>0</v>
      </c>
      <c r="BO7" s="14">
        <v>0</v>
      </c>
      <c r="BP7" s="14">
        <v>0</v>
      </c>
      <c r="BQ7" s="14">
        <v>0</v>
      </c>
      <c r="BR7" s="14">
        <v>0</v>
      </c>
      <c r="BS7" s="14">
        <v>0</v>
      </c>
      <c r="BT7" s="14">
        <v>0</v>
      </c>
      <c r="BU7" s="14">
        <v>0</v>
      </c>
      <c r="BV7" s="14">
        <v>0</v>
      </c>
      <c r="BW7" s="14">
        <v>0</v>
      </c>
      <c r="BX7" s="14">
        <v>0</v>
      </c>
      <c r="BY7" s="14">
        <v>0</v>
      </c>
      <c r="BZ7" s="14">
        <v>0</v>
      </c>
      <c r="CA7" s="14">
        <v>0</v>
      </c>
      <c r="CB7" s="14">
        <v>0</v>
      </c>
      <c r="CC7" s="14">
        <v>0</v>
      </c>
      <c r="CD7" s="14">
        <v>0</v>
      </c>
      <c r="CE7" s="14">
        <v>0</v>
      </c>
      <c r="CF7" s="14">
        <v>0</v>
      </c>
      <c r="CG7" s="14">
        <v>0</v>
      </c>
      <c r="CH7" s="14">
        <v>0</v>
      </c>
      <c r="CI7" s="14">
        <v>0</v>
      </c>
      <c r="CJ7" s="14">
        <v>0</v>
      </c>
      <c r="CK7" s="14">
        <v>0</v>
      </c>
      <c r="CL7" s="14">
        <v>0</v>
      </c>
      <c r="CM7" s="14">
        <v>0</v>
      </c>
      <c r="CN7" s="14">
        <v>0</v>
      </c>
      <c r="CO7" s="14">
        <v>0</v>
      </c>
      <c r="CP7" s="14">
        <v>0</v>
      </c>
      <c r="CQ7" s="14">
        <v>0</v>
      </c>
      <c r="CR7" s="14">
        <v>0</v>
      </c>
      <c r="CS7" s="14">
        <v>0</v>
      </c>
      <c r="CT7" s="14">
        <v>0</v>
      </c>
      <c r="CU7" s="14">
        <v>0</v>
      </c>
      <c r="CV7" s="14">
        <v>0</v>
      </c>
      <c r="CW7" s="14">
        <v>0</v>
      </c>
      <c r="CX7" s="14">
        <v>0</v>
      </c>
      <c r="CY7" s="14">
        <v>0</v>
      </c>
      <c r="CZ7" s="14">
        <v>0</v>
      </c>
      <c r="DA7" s="14">
        <v>0</v>
      </c>
      <c r="DB7" s="14">
        <v>0</v>
      </c>
      <c r="DC7" s="14">
        <v>0</v>
      </c>
      <c r="DD7" s="14">
        <v>0</v>
      </c>
      <c r="DE7" s="14">
        <v>0</v>
      </c>
      <c r="DF7" s="14">
        <v>0</v>
      </c>
    </row>
    <row r="8" spans="1:110" ht="16.5">
      <c r="A8" s="1" t="s">
        <v>79</v>
      </c>
      <c r="B8" s="1"/>
      <c r="C8" s="1"/>
      <c r="D8" s="1"/>
      <c r="E8" s="1" t="s">
        <v>80</v>
      </c>
      <c r="F8" s="14">
        <v>59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14">
        <v>0</v>
      </c>
      <c r="AM8" s="14">
        <v>0</v>
      </c>
      <c r="AN8" s="14">
        <v>0</v>
      </c>
      <c r="AO8" s="14">
        <v>0</v>
      </c>
      <c r="AP8" s="14">
        <v>0</v>
      </c>
      <c r="AQ8" s="14">
        <v>0</v>
      </c>
      <c r="AR8" s="14">
        <v>0</v>
      </c>
      <c r="AS8" s="14">
        <v>59</v>
      </c>
      <c r="AT8" s="14">
        <v>0</v>
      </c>
      <c r="AU8" s="14">
        <v>0</v>
      </c>
      <c r="AV8" s="14">
        <v>0</v>
      </c>
      <c r="AW8" s="14">
        <v>0</v>
      </c>
      <c r="AX8" s="14">
        <v>59</v>
      </c>
      <c r="AY8" s="14">
        <v>0</v>
      </c>
      <c r="AZ8" s="14">
        <v>0</v>
      </c>
      <c r="BA8" s="14">
        <v>0</v>
      </c>
      <c r="BB8" s="14">
        <v>0</v>
      </c>
      <c r="BC8" s="14">
        <v>0</v>
      </c>
      <c r="BD8" s="14">
        <v>0</v>
      </c>
      <c r="BE8" s="14">
        <v>0</v>
      </c>
      <c r="BF8" s="14">
        <v>0</v>
      </c>
      <c r="BG8" s="14">
        <v>0</v>
      </c>
      <c r="BH8" s="14">
        <v>0</v>
      </c>
      <c r="BI8" s="14">
        <v>0</v>
      </c>
      <c r="BJ8" s="14">
        <v>0</v>
      </c>
      <c r="BK8" s="14">
        <v>0</v>
      </c>
      <c r="BL8" s="14">
        <v>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4">
        <v>0</v>
      </c>
      <c r="BS8" s="14">
        <v>0</v>
      </c>
      <c r="BT8" s="14">
        <v>0</v>
      </c>
      <c r="BU8" s="14">
        <v>0</v>
      </c>
      <c r="BV8" s="14">
        <v>0</v>
      </c>
      <c r="BW8" s="14">
        <v>0</v>
      </c>
      <c r="BX8" s="14">
        <v>0</v>
      </c>
      <c r="BY8" s="14">
        <v>0</v>
      </c>
      <c r="BZ8" s="14">
        <v>0</v>
      </c>
      <c r="CA8" s="14">
        <v>0</v>
      </c>
      <c r="CB8" s="14">
        <v>0</v>
      </c>
      <c r="CC8" s="14">
        <v>0</v>
      </c>
      <c r="CD8" s="14">
        <v>0</v>
      </c>
      <c r="CE8" s="14">
        <v>0</v>
      </c>
      <c r="CF8" s="14">
        <v>0</v>
      </c>
      <c r="CG8" s="14">
        <v>0</v>
      </c>
      <c r="CH8" s="14">
        <v>0</v>
      </c>
      <c r="CI8" s="14">
        <v>0</v>
      </c>
      <c r="CJ8" s="14">
        <v>0</v>
      </c>
      <c r="CK8" s="14">
        <v>0</v>
      </c>
      <c r="CL8" s="14">
        <v>0</v>
      </c>
      <c r="CM8" s="14">
        <v>0</v>
      </c>
      <c r="CN8" s="14">
        <v>0</v>
      </c>
      <c r="CO8" s="14">
        <v>0</v>
      </c>
      <c r="CP8" s="14">
        <v>0</v>
      </c>
      <c r="CQ8" s="14">
        <v>0</v>
      </c>
      <c r="CR8" s="14">
        <v>0</v>
      </c>
      <c r="CS8" s="14">
        <v>0</v>
      </c>
      <c r="CT8" s="14">
        <v>0</v>
      </c>
      <c r="CU8" s="14">
        <v>0</v>
      </c>
      <c r="CV8" s="14">
        <v>0</v>
      </c>
      <c r="CW8" s="14">
        <v>0</v>
      </c>
      <c r="CX8" s="14">
        <v>0</v>
      </c>
      <c r="CY8" s="14">
        <v>0</v>
      </c>
      <c r="CZ8" s="14">
        <v>0</v>
      </c>
      <c r="DA8" s="14">
        <v>0</v>
      </c>
      <c r="DB8" s="14">
        <v>0</v>
      </c>
      <c r="DC8" s="14">
        <v>0</v>
      </c>
      <c r="DD8" s="14">
        <v>0</v>
      </c>
      <c r="DE8" s="14">
        <v>0</v>
      </c>
      <c r="DF8" s="14">
        <v>0</v>
      </c>
    </row>
    <row r="9" spans="1:110" ht="16.5">
      <c r="A9" s="1"/>
      <c r="B9" s="1" t="s">
        <v>89</v>
      </c>
      <c r="C9" s="1"/>
      <c r="D9" s="1"/>
      <c r="E9" s="1" t="s">
        <v>90</v>
      </c>
      <c r="F9" s="14">
        <v>59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4">
        <v>59</v>
      </c>
      <c r="AT9" s="14">
        <v>0</v>
      </c>
      <c r="AU9" s="14">
        <v>0</v>
      </c>
      <c r="AV9" s="14">
        <v>0</v>
      </c>
      <c r="AW9" s="14">
        <v>0</v>
      </c>
      <c r="AX9" s="14">
        <v>59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4">
        <v>0</v>
      </c>
      <c r="BE9" s="14">
        <v>0</v>
      </c>
      <c r="BF9" s="14">
        <v>0</v>
      </c>
      <c r="BG9" s="14">
        <v>0</v>
      </c>
      <c r="BH9" s="14">
        <v>0</v>
      </c>
      <c r="BI9" s="14">
        <v>0</v>
      </c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>
        <v>0</v>
      </c>
      <c r="BU9" s="14">
        <v>0</v>
      </c>
      <c r="BV9" s="14">
        <v>0</v>
      </c>
      <c r="BW9" s="14">
        <v>0</v>
      </c>
      <c r="BX9" s="14">
        <v>0</v>
      </c>
      <c r="BY9" s="14">
        <v>0</v>
      </c>
      <c r="BZ9" s="14">
        <v>0</v>
      </c>
      <c r="CA9" s="14">
        <v>0</v>
      </c>
      <c r="CB9" s="14">
        <v>0</v>
      </c>
      <c r="CC9" s="14">
        <v>0</v>
      </c>
      <c r="CD9" s="14">
        <v>0</v>
      </c>
      <c r="CE9" s="14">
        <v>0</v>
      </c>
      <c r="CF9" s="14">
        <v>0</v>
      </c>
      <c r="CG9" s="14">
        <v>0</v>
      </c>
      <c r="CH9" s="14">
        <v>0</v>
      </c>
      <c r="CI9" s="14">
        <v>0</v>
      </c>
      <c r="CJ9" s="14">
        <v>0</v>
      </c>
      <c r="CK9" s="14">
        <v>0</v>
      </c>
      <c r="CL9" s="14">
        <v>0</v>
      </c>
      <c r="CM9" s="14">
        <v>0</v>
      </c>
      <c r="CN9" s="14">
        <v>0</v>
      </c>
      <c r="CO9" s="14">
        <v>0</v>
      </c>
      <c r="CP9" s="14">
        <v>0</v>
      </c>
      <c r="CQ9" s="14">
        <v>0</v>
      </c>
      <c r="CR9" s="14">
        <v>0</v>
      </c>
      <c r="CS9" s="14">
        <v>0</v>
      </c>
      <c r="CT9" s="14">
        <v>0</v>
      </c>
      <c r="CU9" s="14">
        <v>0</v>
      </c>
      <c r="CV9" s="14">
        <v>0</v>
      </c>
      <c r="CW9" s="14">
        <v>0</v>
      </c>
      <c r="CX9" s="14">
        <v>0</v>
      </c>
      <c r="CY9" s="14">
        <v>0</v>
      </c>
      <c r="CZ9" s="14">
        <v>0</v>
      </c>
      <c r="DA9" s="14">
        <v>0</v>
      </c>
      <c r="DB9" s="14">
        <v>0</v>
      </c>
      <c r="DC9" s="14">
        <v>0</v>
      </c>
      <c r="DD9" s="14">
        <v>0</v>
      </c>
      <c r="DE9" s="14">
        <v>0</v>
      </c>
      <c r="DF9" s="14">
        <v>0</v>
      </c>
    </row>
    <row r="10" spans="1:110" ht="16.5">
      <c r="A10" s="1" t="s">
        <v>83</v>
      </c>
      <c r="B10" s="1" t="s">
        <v>91</v>
      </c>
      <c r="C10" s="1" t="s">
        <v>92</v>
      </c>
      <c r="D10" s="1" t="s">
        <v>85</v>
      </c>
      <c r="E10" s="1" t="s">
        <v>93</v>
      </c>
      <c r="F10" s="14">
        <v>59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59</v>
      </c>
      <c r="AT10" s="14">
        <v>0</v>
      </c>
      <c r="AU10" s="14">
        <v>0</v>
      </c>
      <c r="AV10" s="14">
        <v>0</v>
      </c>
      <c r="AW10" s="14">
        <v>0</v>
      </c>
      <c r="AX10" s="14">
        <v>59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>
        <v>0</v>
      </c>
      <c r="BU10" s="14">
        <v>0</v>
      </c>
      <c r="BV10" s="14">
        <v>0</v>
      </c>
      <c r="BW10" s="14">
        <v>0</v>
      </c>
      <c r="BX10" s="14">
        <v>0</v>
      </c>
      <c r="BY10" s="14">
        <v>0</v>
      </c>
      <c r="BZ10" s="14">
        <v>0</v>
      </c>
      <c r="CA10" s="14">
        <v>0</v>
      </c>
      <c r="CB10" s="14">
        <v>0</v>
      </c>
      <c r="CC10" s="14">
        <v>0</v>
      </c>
      <c r="CD10" s="14">
        <v>0</v>
      </c>
      <c r="CE10" s="14">
        <v>0</v>
      </c>
      <c r="CF10" s="14">
        <v>0</v>
      </c>
      <c r="CG10" s="14">
        <v>0</v>
      </c>
      <c r="CH10" s="14">
        <v>0</v>
      </c>
      <c r="CI10" s="14">
        <v>0</v>
      </c>
      <c r="CJ10" s="14">
        <v>0</v>
      </c>
      <c r="CK10" s="14">
        <v>0</v>
      </c>
      <c r="CL10" s="14">
        <v>0</v>
      </c>
      <c r="CM10" s="14">
        <v>0</v>
      </c>
      <c r="CN10" s="14">
        <v>0</v>
      </c>
      <c r="CO10" s="14">
        <v>0</v>
      </c>
      <c r="CP10" s="14">
        <v>0</v>
      </c>
      <c r="CQ10" s="14">
        <v>0</v>
      </c>
      <c r="CR10" s="14">
        <v>0</v>
      </c>
      <c r="CS10" s="14">
        <v>0</v>
      </c>
      <c r="CT10" s="14">
        <v>0</v>
      </c>
      <c r="CU10" s="14">
        <v>0</v>
      </c>
      <c r="CV10" s="14">
        <v>0</v>
      </c>
      <c r="CW10" s="14">
        <v>0</v>
      </c>
      <c r="CX10" s="14">
        <v>0</v>
      </c>
      <c r="CY10" s="14">
        <v>0</v>
      </c>
      <c r="CZ10" s="14">
        <v>0</v>
      </c>
      <c r="DA10" s="14">
        <v>0</v>
      </c>
      <c r="DB10" s="14">
        <v>0</v>
      </c>
      <c r="DC10" s="14">
        <v>0</v>
      </c>
      <c r="DD10" s="14">
        <v>0</v>
      </c>
      <c r="DE10" s="14">
        <v>0</v>
      </c>
      <c r="DF10" s="14">
        <v>0</v>
      </c>
    </row>
    <row r="11" spans="1:110" ht="16.5">
      <c r="A11" s="1" t="s">
        <v>94</v>
      </c>
      <c r="B11" s="1"/>
      <c r="C11" s="1"/>
      <c r="D11" s="1"/>
      <c r="E11" s="1" t="s">
        <v>95</v>
      </c>
      <c r="F11" s="14">
        <v>2654</v>
      </c>
      <c r="G11" s="14">
        <v>2624</v>
      </c>
      <c r="H11" s="14">
        <v>0</v>
      </c>
      <c r="I11" s="14">
        <v>0</v>
      </c>
      <c r="J11" s="14">
        <v>0</v>
      </c>
      <c r="K11" s="14">
        <v>2624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30</v>
      </c>
      <c r="AT11" s="14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30</v>
      </c>
      <c r="BC11" s="14">
        <v>0</v>
      </c>
      <c r="BD11" s="14">
        <v>0</v>
      </c>
      <c r="BE11" s="14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>
        <v>0</v>
      </c>
      <c r="BT11" s="14">
        <v>0</v>
      </c>
      <c r="BU11" s="14">
        <v>0</v>
      </c>
      <c r="BV11" s="14">
        <v>0</v>
      </c>
      <c r="BW11" s="14">
        <v>0</v>
      </c>
      <c r="BX11" s="14">
        <v>0</v>
      </c>
      <c r="BY11" s="14">
        <v>0</v>
      </c>
      <c r="BZ11" s="14">
        <v>0</v>
      </c>
      <c r="CA11" s="14">
        <v>0</v>
      </c>
      <c r="CB11" s="14">
        <v>0</v>
      </c>
      <c r="CC11" s="14">
        <v>0</v>
      </c>
      <c r="CD11" s="14">
        <v>0</v>
      </c>
      <c r="CE11" s="14">
        <v>0</v>
      </c>
      <c r="CF11" s="14">
        <v>0</v>
      </c>
      <c r="CG11" s="14">
        <v>0</v>
      </c>
      <c r="CH11" s="14">
        <v>0</v>
      </c>
      <c r="CI11" s="14">
        <v>0</v>
      </c>
      <c r="CJ11" s="14">
        <v>0</v>
      </c>
      <c r="CK11" s="14">
        <v>0</v>
      </c>
      <c r="CL11" s="14">
        <v>0</v>
      </c>
      <c r="CM11" s="14">
        <v>0</v>
      </c>
      <c r="CN11" s="14">
        <v>0</v>
      </c>
      <c r="CO11" s="14">
        <v>0</v>
      </c>
      <c r="CP11" s="14">
        <v>0</v>
      </c>
      <c r="CQ11" s="14">
        <v>0</v>
      </c>
      <c r="CR11" s="14">
        <v>0</v>
      </c>
      <c r="CS11" s="14">
        <v>0</v>
      </c>
      <c r="CT11" s="14">
        <v>0</v>
      </c>
      <c r="CU11" s="14">
        <v>0</v>
      </c>
      <c r="CV11" s="14">
        <v>0</v>
      </c>
      <c r="CW11" s="14">
        <v>0</v>
      </c>
      <c r="CX11" s="14">
        <v>0</v>
      </c>
      <c r="CY11" s="14">
        <v>0</v>
      </c>
      <c r="CZ11" s="14">
        <v>0</v>
      </c>
      <c r="DA11" s="14">
        <v>0</v>
      </c>
      <c r="DB11" s="14">
        <v>0</v>
      </c>
      <c r="DC11" s="14">
        <v>0</v>
      </c>
      <c r="DD11" s="14">
        <v>0</v>
      </c>
      <c r="DE11" s="14">
        <v>0</v>
      </c>
      <c r="DF11" s="14">
        <v>0</v>
      </c>
    </row>
    <row r="12" spans="1:110" ht="16.5">
      <c r="A12" s="1"/>
      <c r="B12" s="1" t="s">
        <v>96</v>
      </c>
      <c r="C12" s="1"/>
      <c r="D12" s="1"/>
      <c r="E12" s="1" t="s">
        <v>97</v>
      </c>
      <c r="F12" s="14">
        <v>30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30</v>
      </c>
      <c r="AT12" s="14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30</v>
      </c>
      <c r="BC12" s="14">
        <v>0</v>
      </c>
      <c r="BD12" s="14">
        <v>0</v>
      </c>
      <c r="BE12" s="14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14">
        <v>0</v>
      </c>
      <c r="CE12" s="14">
        <v>0</v>
      </c>
      <c r="CF12" s="14">
        <v>0</v>
      </c>
      <c r="CG12" s="14">
        <v>0</v>
      </c>
      <c r="CH12" s="14">
        <v>0</v>
      </c>
      <c r="CI12" s="14">
        <v>0</v>
      </c>
      <c r="CJ12" s="14">
        <v>0</v>
      </c>
      <c r="CK12" s="14">
        <v>0</v>
      </c>
      <c r="CL12" s="14">
        <v>0</v>
      </c>
      <c r="CM12" s="14">
        <v>0</v>
      </c>
      <c r="CN12" s="14">
        <v>0</v>
      </c>
      <c r="CO12" s="14">
        <v>0</v>
      </c>
      <c r="CP12" s="14">
        <v>0</v>
      </c>
      <c r="CQ12" s="14">
        <v>0</v>
      </c>
      <c r="CR12" s="14">
        <v>0</v>
      </c>
      <c r="CS12" s="14">
        <v>0</v>
      </c>
      <c r="CT12" s="14">
        <v>0</v>
      </c>
      <c r="CU12" s="14">
        <v>0</v>
      </c>
      <c r="CV12" s="14">
        <v>0</v>
      </c>
      <c r="CW12" s="14">
        <v>0</v>
      </c>
      <c r="CX12" s="14">
        <v>0</v>
      </c>
      <c r="CY12" s="14">
        <v>0</v>
      </c>
      <c r="CZ12" s="14">
        <v>0</v>
      </c>
      <c r="DA12" s="14">
        <v>0</v>
      </c>
      <c r="DB12" s="14">
        <v>0</v>
      </c>
      <c r="DC12" s="14">
        <v>0</v>
      </c>
      <c r="DD12" s="14">
        <v>0</v>
      </c>
      <c r="DE12" s="14">
        <v>0</v>
      </c>
      <c r="DF12" s="14">
        <v>0</v>
      </c>
    </row>
    <row r="13" spans="1:110" ht="16.5">
      <c r="A13" s="1" t="s">
        <v>98</v>
      </c>
      <c r="B13" s="1" t="s">
        <v>99</v>
      </c>
      <c r="C13" s="1" t="s">
        <v>100</v>
      </c>
      <c r="D13" s="1" t="s">
        <v>85</v>
      </c>
      <c r="E13" s="1" t="s">
        <v>101</v>
      </c>
      <c r="F13" s="14">
        <v>30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30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30</v>
      </c>
      <c r="BC13" s="14">
        <v>0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>
        <v>0</v>
      </c>
      <c r="BU13" s="14">
        <v>0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0</v>
      </c>
      <c r="CC13" s="14">
        <v>0</v>
      </c>
      <c r="CD13" s="14">
        <v>0</v>
      </c>
      <c r="CE13" s="14">
        <v>0</v>
      </c>
      <c r="CF13" s="14">
        <v>0</v>
      </c>
      <c r="CG13" s="14">
        <v>0</v>
      </c>
      <c r="CH13" s="14">
        <v>0</v>
      </c>
      <c r="CI13" s="14">
        <v>0</v>
      </c>
      <c r="CJ13" s="14">
        <v>0</v>
      </c>
      <c r="CK13" s="14">
        <v>0</v>
      </c>
      <c r="CL13" s="14">
        <v>0</v>
      </c>
      <c r="CM13" s="14">
        <v>0</v>
      </c>
      <c r="CN13" s="14">
        <v>0</v>
      </c>
      <c r="CO13" s="14">
        <v>0</v>
      </c>
      <c r="CP13" s="14">
        <v>0</v>
      </c>
      <c r="CQ13" s="14">
        <v>0</v>
      </c>
      <c r="CR13" s="14">
        <v>0</v>
      </c>
      <c r="CS13" s="14">
        <v>0</v>
      </c>
      <c r="CT13" s="14">
        <v>0</v>
      </c>
      <c r="CU13" s="14">
        <v>0</v>
      </c>
      <c r="CV13" s="14">
        <v>0</v>
      </c>
      <c r="CW13" s="14">
        <v>0</v>
      </c>
      <c r="CX13" s="14">
        <v>0</v>
      </c>
      <c r="CY13" s="14">
        <v>0</v>
      </c>
      <c r="CZ13" s="14">
        <v>0</v>
      </c>
      <c r="DA13" s="14">
        <v>0</v>
      </c>
      <c r="DB13" s="14">
        <v>0</v>
      </c>
      <c r="DC13" s="14">
        <v>0</v>
      </c>
      <c r="DD13" s="14">
        <v>0</v>
      </c>
      <c r="DE13" s="14">
        <v>0</v>
      </c>
      <c r="DF13" s="14">
        <v>0</v>
      </c>
    </row>
    <row r="14" spans="1:110" ht="16.5">
      <c r="A14" s="1"/>
      <c r="B14" s="1" t="s">
        <v>102</v>
      </c>
      <c r="C14" s="1"/>
      <c r="D14" s="1"/>
      <c r="E14" s="1" t="s">
        <v>103</v>
      </c>
      <c r="F14" s="14">
        <v>2624</v>
      </c>
      <c r="G14" s="14">
        <v>2624</v>
      </c>
      <c r="H14" s="14">
        <v>0</v>
      </c>
      <c r="I14" s="14">
        <v>0</v>
      </c>
      <c r="J14" s="14">
        <v>0</v>
      </c>
      <c r="K14" s="14">
        <v>2624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>
        <v>0</v>
      </c>
      <c r="BU14" s="14">
        <v>0</v>
      </c>
      <c r="BV14" s="14">
        <v>0</v>
      </c>
      <c r="BW14" s="14">
        <v>0</v>
      </c>
      <c r="BX14" s="14">
        <v>0</v>
      </c>
      <c r="BY14" s="14">
        <v>0</v>
      </c>
      <c r="BZ14" s="14">
        <v>0</v>
      </c>
      <c r="CA14" s="14">
        <v>0</v>
      </c>
      <c r="CB14" s="14">
        <v>0</v>
      </c>
      <c r="CC14" s="14">
        <v>0</v>
      </c>
      <c r="CD14" s="14">
        <v>0</v>
      </c>
      <c r="CE14" s="14">
        <v>0</v>
      </c>
      <c r="CF14" s="14">
        <v>0</v>
      </c>
      <c r="CG14" s="14">
        <v>0</v>
      </c>
      <c r="CH14" s="14">
        <v>0</v>
      </c>
      <c r="CI14" s="14">
        <v>0</v>
      </c>
      <c r="CJ14" s="14">
        <v>0</v>
      </c>
      <c r="CK14" s="14">
        <v>0</v>
      </c>
      <c r="CL14" s="14">
        <v>0</v>
      </c>
      <c r="CM14" s="14">
        <v>0</v>
      </c>
      <c r="CN14" s="14">
        <v>0</v>
      </c>
      <c r="CO14" s="14">
        <v>0</v>
      </c>
      <c r="CP14" s="14">
        <v>0</v>
      </c>
      <c r="CQ14" s="14">
        <v>0</v>
      </c>
      <c r="CR14" s="14">
        <v>0</v>
      </c>
      <c r="CS14" s="14">
        <v>0</v>
      </c>
      <c r="CT14" s="14">
        <v>0</v>
      </c>
      <c r="CU14" s="14">
        <v>0</v>
      </c>
      <c r="CV14" s="14">
        <v>0</v>
      </c>
      <c r="CW14" s="14">
        <v>0</v>
      </c>
      <c r="CX14" s="14">
        <v>0</v>
      </c>
      <c r="CY14" s="14">
        <v>0</v>
      </c>
      <c r="CZ14" s="14">
        <v>0</v>
      </c>
      <c r="DA14" s="14">
        <v>0</v>
      </c>
      <c r="DB14" s="14">
        <v>0</v>
      </c>
      <c r="DC14" s="14">
        <v>0</v>
      </c>
      <c r="DD14" s="14">
        <v>0</v>
      </c>
      <c r="DE14" s="14">
        <v>0</v>
      </c>
      <c r="DF14" s="14">
        <v>0</v>
      </c>
    </row>
    <row r="15" spans="1:110" ht="16.5">
      <c r="A15" s="1" t="s">
        <v>98</v>
      </c>
      <c r="B15" s="1" t="s">
        <v>104</v>
      </c>
      <c r="C15" s="1" t="s">
        <v>105</v>
      </c>
      <c r="D15" s="1" t="s">
        <v>85</v>
      </c>
      <c r="E15" s="1" t="s">
        <v>106</v>
      </c>
      <c r="F15" s="14">
        <v>2624</v>
      </c>
      <c r="G15" s="14">
        <v>2624</v>
      </c>
      <c r="H15" s="14">
        <v>0</v>
      </c>
      <c r="I15" s="14">
        <v>0</v>
      </c>
      <c r="J15" s="14">
        <v>0</v>
      </c>
      <c r="K15" s="14">
        <v>2624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>
        <v>0</v>
      </c>
      <c r="BU15" s="14">
        <v>0</v>
      </c>
      <c r="BV15" s="14">
        <v>0</v>
      </c>
      <c r="BW15" s="14">
        <v>0</v>
      </c>
      <c r="BX15" s="14">
        <v>0</v>
      </c>
      <c r="BY15" s="14">
        <v>0</v>
      </c>
      <c r="BZ15" s="14">
        <v>0</v>
      </c>
      <c r="CA15" s="14">
        <v>0</v>
      </c>
      <c r="CB15" s="14">
        <v>0</v>
      </c>
      <c r="CC15" s="14">
        <v>0</v>
      </c>
      <c r="CD15" s="14">
        <v>0</v>
      </c>
      <c r="CE15" s="14">
        <v>0</v>
      </c>
      <c r="CF15" s="14">
        <v>0</v>
      </c>
      <c r="CG15" s="14">
        <v>0</v>
      </c>
      <c r="CH15" s="14">
        <v>0</v>
      </c>
      <c r="CI15" s="14">
        <v>0</v>
      </c>
      <c r="CJ15" s="14">
        <v>0</v>
      </c>
      <c r="CK15" s="14">
        <v>0</v>
      </c>
      <c r="CL15" s="14">
        <v>0</v>
      </c>
      <c r="CM15" s="14">
        <v>0</v>
      </c>
      <c r="CN15" s="14">
        <v>0</v>
      </c>
      <c r="CO15" s="14">
        <v>0</v>
      </c>
      <c r="CP15" s="14">
        <v>0</v>
      </c>
      <c r="CQ15" s="14">
        <v>0</v>
      </c>
      <c r="CR15" s="14">
        <v>0</v>
      </c>
      <c r="CS15" s="14">
        <v>0</v>
      </c>
      <c r="CT15" s="14">
        <v>0</v>
      </c>
      <c r="CU15" s="14">
        <v>0</v>
      </c>
      <c r="CV15" s="14">
        <v>0</v>
      </c>
      <c r="CW15" s="14">
        <v>0</v>
      </c>
      <c r="CX15" s="14">
        <v>0</v>
      </c>
      <c r="CY15" s="14">
        <v>0</v>
      </c>
      <c r="CZ15" s="14">
        <v>0</v>
      </c>
      <c r="DA15" s="14">
        <v>0</v>
      </c>
      <c r="DB15" s="14">
        <v>0</v>
      </c>
      <c r="DC15" s="14">
        <v>0</v>
      </c>
      <c r="DD15" s="14">
        <v>0</v>
      </c>
      <c r="DE15" s="14">
        <v>0</v>
      </c>
      <c r="DF15" s="14">
        <v>0</v>
      </c>
    </row>
    <row r="16" spans="1:110" ht="16.5">
      <c r="A16" s="1" t="s">
        <v>107</v>
      </c>
      <c r="B16" s="1"/>
      <c r="C16" s="1"/>
      <c r="D16" s="1"/>
      <c r="E16" s="1" t="s">
        <v>108</v>
      </c>
      <c r="F16" s="14">
        <v>72407</v>
      </c>
      <c r="G16" s="14">
        <v>43836</v>
      </c>
      <c r="H16" s="14">
        <v>30931</v>
      </c>
      <c r="I16" s="14">
        <v>879</v>
      </c>
      <c r="J16" s="14">
        <v>0</v>
      </c>
      <c r="K16" s="14">
        <v>186</v>
      </c>
      <c r="L16" s="14">
        <v>0</v>
      </c>
      <c r="M16" s="14">
        <v>11840</v>
      </c>
      <c r="N16" s="14">
        <v>0</v>
      </c>
      <c r="O16" s="14">
        <v>0</v>
      </c>
      <c r="P16" s="14">
        <v>0</v>
      </c>
      <c r="Q16" s="14">
        <v>28571</v>
      </c>
      <c r="R16" s="14">
        <v>6592</v>
      </c>
      <c r="S16" s="14">
        <v>0</v>
      </c>
      <c r="T16" s="14">
        <v>972</v>
      </c>
      <c r="U16" s="14">
        <v>0</v>
      </c>
      <c r="V16" s="14">
        <v>500</v>
      </c>
      <c r="W16" s="14">
        <v>500</v>
      </c>
      <c r="X16" s="14">
        <v>1500</v>
      </c>
      <c r="Y16" s="14">
        <v>0</v>
      </c>
      <c r="Z16" s="14">
        <v>0</v>
      </c>
      <c r="AA16" s="14">
        <v>1540</v>
      </c>
      <c r="AB16" s="14">
        <v>0</v>
      </c>
      <c r="AC16" s="14">
        <v>400</v>
      </c>
      <c r="AD16" s="14">
        <v>0</v>
      </c>
      <c r="AE16" s="14">
        <v>0</v>
      </c>
      <c r="AF16" s="14">
        <v>0</v>
      </c>
      <c r="AG16" s="14">
        <v>72</v>
      </c>
      <c r="AH16" s="14">
        <v>900</v>
      </c>
      <c r="AI16" s="14">
        <v>0</v>
      </c>
      <c r="AJ16" s="14">
        <v>0</v>
      </c>
      <c r="AK16" s="14">
        <v>0</v>
      </c>
      <c r="AL16" s="14">
        <v>5000</v>
      </c>
      <c r="AM16" s="14">
        <v>0</v>
      </c>
      <c r="AN16" s="14">
        <v>1856</v>
      </c>
      <c r="AO16" s="14">
        <v>0</v>
      </c>
      <c r="AP16" s="14">
        <v>0</v>
      </c>
      <c r="AQ16" s="14">
        <v>0</v>
      </c>
      <c r="AR16" s="14">
        <v>8739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14">
        <v>0</v>
      </c>
      <c r="CF16" s="14">
        <v>0</v>
      </c>
      <c r="CG16" s="14">
        <v>0</v>
      </c>
      <c r="CH16" s="14">
        <v>0</v>
      </c>
      <c r="CI16" s="14">
        <v>0</v>
      </c>
      <c r="CJ16" s="14">
        <v>0</v>
      </c>
      <c r="CK16" s="14">
        <v>0</v>
      </c>
      <c r="CL16" s="14">
        <v>0</v>
      </c>
      <c r="CM16" s="14">
        <v>0</v>
      </c>
      <c r="CN16" s="14">
        <v>0</v>
      </c>
      <c r="CO16" s="14">
        <v>0</v>
      </c>
      <c r="CP16" s="14">
        <v>0</v>
      </c>
      <c r="CQ16" s="14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v>0</v>
      </c>
      <c r="DA16" s="14">
        <v>0</v>
      </c>
      <c r="DB16" s="14">
        <v>0</v>
      </c>
      <c r="DC16" s="14">
        <v>0</v>
      </c>
      <c r="DD16" s="14">
        <v>0</v>
      </c>
      <c r="DE16" s="14">
        <v>0</v>
      </c>
      <c r="DF16" s="14">
        <v>0</v>
      </c>
    </row>
    <row r="17" spans="1:110" ht="16.5">
      <c r="A17" s="1"/>
      <c r="B17" s="1" t="s">
        <v>109</v>
      </c>
      <c r="C17" s="1"/>
      <c r="D17" s="1"/>
      <c r="E17" s="1" t="s">
        <v>110</v>
      </c>
      <c r="F17" s="14">
        <v>72407</v>
      </c>
      <c r="G17" s="14">
        <v>43836</v>
      </c>
      <c r="H17" s="14">
        <v>30931</v>
      </c>
      <c r="I17" s="14">
        <v>879</v>
      </c>
      <c r="J17" s="14">
        <v>0</v>
      </c>
      <c r="K17" s="14">
        <v>186</v>
      </c>
      <c r="L17" s="14">
        <v>0</v>
      </c>
      <c r="M17" s="14">
        <v>11840</v>
      </c>
      <c r="N17" s="14">
        <v>0</v>
      </c>
      <c r="O17" s="14">
        <v>0</v>
      </c>
      <c r="P17" s="14">
        <v>0</v>
      </c>
      <c r="Q17" s="14">
        <v>28571</v>
      </c>
      <c r="R17" s="14">
        <v>6592</v>
      </c>
      <c r="S17" s="14">
        <v>0</v>
      </c>
      <c r="T17" s="14">
        <v>972</v>
      </c>
      <c r="U17" s="14">
        <v>0</v>
      </c>
      <c r="V17" s="14">
        <v>500</v>
      </c>
      <c r="W17" s="14">
        <v>500</v>
      </c>
      <c r="X17" s="14">
        <v>1500</v>
      </c>
      <c r="Y17" s="14">
        <v>0</v>
      </c>
      <c r="Z17" s="14">
        <v>0</v>
      </c>
      <c r="AA17" s="14">
        <v>1540</v>
      </c>
      <c r="AB17" s="14">
        <v>0</v>
      </c>
      <c r="AC17" s="14">
        <v>400</v>
      </c>
      <c r="AD17" s="14">
        <v>0</v>
      </c>
      <c r="AE17" s="14">
        <v>0</v>
      </c>
      <c r="AF17" s="14">
        <v>0</v>
      </c>
      <c r="AG17" s="14">
        <v>72</v>
      </c>
      <c r="AH17" s="14">
        <v>900</v>
      </c>
      <c r="AI17" s="14">
        <v>0</v>
      </c>
      <c r="AJ17" s="14">
        <v>0</v>
      </c>
      <c r="AK17" s="14">
        <v>0</v>
      </c>
      <c r="AL17" s="14">
        <v>5000</v>
      </c>
      <c r="AM17" s="14">
        <v>0</v>
      </c>
      <c r="AN17" s="14">
        <v>1856</v>
      </c>
      <c r="AO17" s="14">
        <v>0</v>
      </c>
      <c r="AP17" s="14">
        <v>0</v>
      </c>
      <c r="AQ17" s="14">
        <v>0</v>
      </c>
      <c r="AR17" s="14">
        <v>8739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4">
        <v>0</v>
      </c>
      <c r="BS17" s="14">
        <v>0</v>
      </c>
      <c r="BT17" s="14">
        <v>0</v>
      </c>
      <c r="BU17" s="14">
        <v>0</v>
      </c>
      <c r="BV17" s="14">
        <v>0</v>
      </c>
      <c r="BW17" s="14">
        <v>0</v>
      </c>
      <c r="BX17" s="14">
        <v>0</v>
      </c>
      <c r="BY17" s="14">
        <v>0</v>
      </c>
      <c r="BZ17" s="14">
        <v>0</v>
      </c>
      <c r="CA17" s="14">
        <v>0</v>
      </c>
      <c r="CB17" s="14">
        <v>0</v>
      </c>
      <c r="CC17" s="14">
        <v>0</v>
      </c>
      <c r="CD17" s="14">
        <v>0</v>
      </c>
      <c r="CE17" s="14">
        <v>0</v>
      </c>
      <c r="CF17" s="14">
        <v>0</v>
      </c>
      <c r="CG17" s="14">
        <v>0</v>
      </c>
      <c r="CH17" s="14">
        <v>0</v>
      </c>
      <c r="CI17" s="14">
        <v>0</v>
      </c>
      <c r="CJ17" s="14">
        <v>0</v>
      </c>
      <c r="CK17" s="14">
        <v>0</v>
      </c>
      <c r="CL17" s="14">
        <v>0</v>
      </c>
      <c r="CM17" s="14">
        <v>0</v>
      </c>
      <c r="CN17" s="14">
        <v>0</v>
      </c>
      <c r="CO17" s="14">
        <v>0</v>
      </c>
      <c r="CP17" s="14">
        <v>0</v>
      </c>
      <c r="CQ17" s="14">
        <v>0</v>
      </c>
      <c r="CR17" s="14">
        <v>0</v>
      </c>
      <c r="CS17" s="14">
        <v>0</v>
      </c>
      <c r="CT17" s="14">
        <v>0</v>
      </c>
      <c r="CU17" s="14">
        <v>0</v>
      </c>
      <c r="CV17" s="14">
        <v>0</v>
      </c>
      <c r="CW17" s="14">
        <v>0</v>
      </c>
      <c r="CX17" s="14">
        <v>0</v>
      </c>
      <c r="CY17" s="14">
        <v>0</v>
      </c>
      <c r="CZ17" s="14">
        <v>0</v>
      </c>
      <c r="DA17" s="14">
        <v>0</v>
      </c>
      <c r="DB17" s="14">
        <v>0</v>
      </c>
      <c r="DC17" s="14">
        <v>0</v>
      </c>
      <c r="DD17" s="14">
        <v>0</v>
      </c>
      <c r="DE17" s="14">
        <v>0</v>
      </c>
      <c r="DF17" s="14">
        <v>0</v>
      </c>
    </row>
    <row r="18" spans="1:110" ht="16.5">
      <c r="A18" s="1" t="s">
        <v>111</v>
      </c>
      <c r="B18" s="1" t="s">
        <v>112</v>
      </c>
      <c r="C18" s="1" t="s">
        <v>100</v>
      </c>
      <c r="D18" s="1" t="s">
        <v>85</v>
      </c>
      <c r="E18" s="1" t="s">
        <v>113</v>
      </c>
      <c r="F18" s="14">
        <v>72407</v>
      </c>
      <c r="G18" s="14">
        <v>43836</v>
      </c>
      <c r="H18" s="14">
        <v>30931</v>
      </c>
      <c r="I18" s="14">
        <v>879</v>
      </c>
      <c r="J18" s="14">
        <v>0</v>
      </c>
      <c r="K18" s="14">
        <v>186</v>
      </c>
      <c r="L18" s="14">
        <v>0</v>
      </c>
      <c r="M18" s="14">
        <v>11840</v>
      </c>
      <c r="N18" s="14">
        <v>0</v>
      </c>
      <c r="O18" s="14">
        <v>0</v>
      </c>
      <c r="P18" s="14">
        <v>0</v>
      </c>
      <c r="Q18" s="14">
        <v>28571</v>
      </c>
      <c r="R18" s="14">
        <v>6592</v>
      </c>
      <c r="S18" s="14">
        <v>0</v>
      </c>
      <c r="T18" s="14">
        <v>972</v>
      </c>
      <c r="U18" s="14">
        <v>0</v>
      </c>
      <c r="V18" s="14">
        <v>500</v>
      </c>
      <c r="W18" s="14">
        <v>500</v>
      </c>
      <c r="X18" s="14">
        <v>1500</v>
      </c>
      <c r="Y18" s="14">
        <v>0</v>
      </c>
      <c r="Z18" s="14">
        <v>0</v>
      </c>
      <c r="AA18" s="14">
        <v>1540</v>
      </c>
      <c r="AB18" s="14">
        <v>0</v>
      </c>
      <c r="AC18" s="14">
        <v>400</v>
      </c>
      <c r="AD18" s="14">
        <v>0</v>
      </c>
      <c r="AE18" s="14">
        <v>0</v>
      </c>
      <c r="AF18" s="14">
        <v>0</v>
      </c>
      <c r="AG18" s="14">
        <v>72</v>
      </c>
      <c r="AH18" s="14">
        <v>900</v>
      </c>
      <c r="AI18" s="14">
        <v>0</v>
      </c>
      <c r="AJ18" s="14">
        <v>0</v>
      </c>
      <c r="AK18" s="14">
        <v>0</v>
      </c>
      <c r="AL18" s="14">
        <v>5000</v>
      </c>
      <c r="AM18" s="14">
        <v>0</v>
      </c>
      <c r="AN18" s="14">
        <v>1856</v>
      </c>
      <c r="AO18" s="14">
        <v>0</v>
      </c>
      <c r="AP18" s="14">
        <v>0</v>
      </c>
      <c r="AQ18" s="14">
        <v>0</v>
      </c>
      <c r="AR18" s="14">
        <v>8739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>
        <v>0</v>
      </c>
      <c r="BU18" s="14">
        <v>0</v>
      </c>
      <c r="BV18" s="14">
        <v>0</v>
      </c>
      <c r="BW18" s="14">
        <v>0</v>
      </c>
      <c r="BX18" s="14">
        <v>0</v>
      </c>
      <c r="BY18" s="14">
        <v>0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14">
        <v>0</v>
      </c>
      <c r="CF18" s="14">
        <v>0</v>
      </c>
      <c r="CG18" s="14">
        <v>0</v>
      </c>
      <c r="CH18" s="14">
        <v>0</v>
      </c>
      <c r="CI18" s="14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0</v>
      </c>
      <c r="CP18" s="14">
        <v>0</v>
      </c>
      <c r="CQ18" s="14">
        <v>0</v>
      </c>
      <c r="CR18" s="14">
        <v>0</v>
      </c>
      <c r="CS18" s="14">
        <v>0</v>
      </c>
      <c r="CT18" s="14">
        <v>0</v>
      </c>
      <c r="CU18" s="14">
        <v>0</v>
      </c>
      <c r="CV18" s="14">
        <v>0</v>
      </c>
      <c r="CW18" s="14">
        <v>0</v>
      </c>
      <c r="CX18" s="14">
        <v>0</v>
      </c>
      <c r="CY18" s="14">
        <v>0</v>
      </c>
      <c r="CZ18" s="14">
        <v>0</v>
      </c>
      <c r="DA18" s="14">
        <v>0</v>
      </c>
      <c r="DB18" s="14">
        <v>0</v>
      </c>
      <c r="DC18" s="14">
        <v>0</v>
      </c>
      <c r="DD18" s="14">
        <v>0</v>
      </c>
      <c r="DE18" s="14">
        <v>0</v>
      </c>
      <c r="DF18" s="14">
        <v>0</v>
      </c>
    </row>
    <row r="19" spans="1:110" ht="16.5">
      <c r="A19" s="1" t="s">
        <v>114</v>
      </c>
      <c r="B19" s="1"/>
      <c r="C19" s="1"/>
      <c r="D19" s="1"/>
      <c r="E19" s="1" t="s">
        <v>115</v>
      </c>
      <c r="F19" s="14">
        <v>5238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5238</v>
      </c>
      <c r="AT19" s="14">
        <v>0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4">
        <v>5238</v>
      </c>
      <c r="BE19" s="14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>
        <v>0</v>
      </c>
      <c r="BU19" s="14">
        <v>0</v>
      </c>
      <c r="BV19" s="14">
        <v>0</v>
      </c>
      <c r="BW19" s="14">
        <v>0</v>
      </c>
      <c r="BX19" s="14">
        <v>0</v>
      </c>
      <c r="BY19" s="14">
        <v>0</v>
      </c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0</v>
      </c>
      <c r="CF19" s="14">
        <v>0</v>
      </c>
      <c r="CG19" s="14">
        <v>0</v>
      </c>
      <c r="CH19" s="14">
        <v>0</v>
      </c>
      <c r="CI19" s="14">
        <v>0</v>
      </c>
      <c r="CJ19" s="14">
        <v>0</v>
      </c>
      <c r="CK19" s="14">
        <v>0</v>
      </c>
      <c r="CL19" s="14">
        <v>0</v>
      </c>
      <c r="CM19" s="14">
        <v>0</v>
      </c>
      <c r="CN19" s="14">
        <v>0</v>
      </c>
      <c r="CO19" s="14">
        <v>0</v>
      </c>
      <c r="CP19" s="14">
        <v>0</v>
      </c>
      <c r="CQ19" s="14">
        <v>0</v>
      </c>
      <c r="CR19" s="14">
        <v>0</v>
      </c>
      <c r="CS19" s="14">
        <v>0</v>
      </c>
      <c r="CT19" s="14">
        <v>0</v>
      </c>
      <c r="CU19" s="14">
        <v>0</v>
      </c>
      <c r="CV19" s="14">
        <v>0</v>
      </c>
      <c r="CW19" s="14">
        <v>0</v>
      </c>
      <c r="CX19" s="14">
        <v>0</v>
      </c>
      <c r="CY19" s="14">
        <v>0</v>
      </c>
      <c r="CZ19" s="14">
        <v>0</v>
      </c>
      <c r="DA19" s="14">
        <v>0</v>
      </c>
      <c r="DB19" s="14">
        <v>0</v>
      </c>
      <c r="DC19" s="14">
        <v>0</v>
      </c>
      <c r="DD19" s="14">
        <v>0</v>
      </c>
      <c r="DE19" s="14">
        <v>0</v>
      </c>
      <c r="DF19" s="14">
        <v>0</v>
      </c>
    </row>
    <row r="20" spans="1:110" ht="16.5">
      <c r="A20" s="1"/>
      <c r="B20" s="1" t="s">
        <v>105</v>
      </c>
      <c r="C20" s="1"/>
      <c r="D20" s="1"/>
      <c r="E20" s="1" t="s">
        <v>116</v>
      </c>
      <c r="F20" s="14">
        <v>5238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5238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5238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4">
        <v>0</v>
      </c>
      <c r="BS20" s="14">
        <v>0</v>
      </c>
      <c r="BT20" s="14">
        <v>0</v>
      </c>
      <c r="BU20" s="14">
        <v>0</v>
      </c>
      <c r="BV20" s="14">
        <v>0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14">
        <v>0</v>
      </c>
      <c r="CC20" s="14">
        <v>0</v>
      </c>
      <c r="CD20" s="14">
        <v>0</v>
      </c>
      <c r="CE20" s="14">
        <v>0</v>
      </c>
      <c r="CF20" s="14">
        <v>0</v>
      </c>
      <c r="CG20" s="14">
        <v>0</v>
      </c>
      <c r="CH20" s="14">
        <v>0</v>
      </c>
      <c r="CI20" s="14">
        <v>0</v>
      </c>
      <c r="CJ20" s="14">
        <v>0</v>
      </c>
      <c r="CK20" s="14">
        <v>0</v>
      </c>
      <c r="CL20" s="14">
        <v>0</v>
      </c>
      <c r="CM20" s="14">
        <v>0</v>
      </c>
      <c r="CN20" s="14">
        <v>0</v>
      </c>
      <c r="CO20" s="14">
        <v>0</v>
      </c>
      <c r="CP20" s="14">
        <v>0</v>
      </c>
      <c r="CQ20" s="14">
        <v>0</v>
      </c>
      <c r="CR20" s="14">
        <v>0</v>
      </c>
      <c r="CS20" s="14">
        <v>0</v>
      </c>
      <c r="CT20" s="14">
        <v>0</v>
      </c>
      <c r="CU20" s="14">
        <v>0</v>
      </c>
      <c r="CV20" s="14">
        <v>0</v>
      </c>
      <c r="CW20" s="14">
        <v>0</v>
      </c>
      <c r="CX20" s="14">
        <v>0</v>
      </c>
      <c r="CY20" s="14">
        <v>0</v>
      </c>
      <c r="CZ20" s="14">
        <v>0</v>
      </c>
      <c r="DA20" s="14">
        <v>0</v>
      </c>
      <c r="DB20" s="14">
        <v>0</v>
      </c>
      <c r="DC20" s="14">
        <v>0</v>
      </c>
      <c r="DD20" s="14">
        <v>0</v>
      </c>
      <c r="DE20" s="14">
        <v>0</v>
      </c>
      <c r="DF20" s="14">
        <v>0</v>
      </c>
    </row>
    <row r="21" spans="1:110" ht="16.5">
      <c r="A21" s="1" t="s">
        <v>117</v>
      </c>
      <c r="B21" s="1" t="s">
        <v>118</v>
      </c>
      <c r="C21" s="1" t="s">
        <v>92</v>
      </c>
      <c r="D21" s="1" t="s">
        <v>85</v>
      </c>
      <c r="E21" s="1" t="s">
        <v>119</v>
      </c>
      <c r="F21" s="14">
        <v>5238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5238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5238</v>
      </c>
      <c r="BE21" s="14">
        <v>0</v>
      </c>
      <c r="BF21" s="14">
        <v>0</v>
      </c>
      <c r="BG21" s="14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>
        <v>0</v>
      </c>
      <c r="BU21" s="14">
        <v>0</v>
      </c>
      <c r="BV21" s="14">
        <v>0</v>
      </c>
      <c r="BW21" s="14">
        <v>0</v>
      </c>
      <c r="BX21" s="14">
        <v>0</v>
      </c>
      <c r="BY21" s="14">
        <v>0</v>
      </c>
      <c r="BZ21" s="14">
        <v>0</v>
      </c>
      <c r="CA21" s="14">
        <v>0</v>
      </c>
      <c r="CB21" s="14">
        <v>0</v>
      </c>
      <c r="CC21" s="14">
        <v>0</v>
      </c>
      <c r="CD21" s="14">
        <v>0</v>
      </c>
      <c r="CE21" s="14">
        <v>0</v>
      </c>
      <c r="CF21" s="14">
        <v>0</v>
      </c>
      <c r="CG21" s="14">
        <v>0</v>
      </c>
      <c r="CH21" s="14">
        <v>0</v>
      </c>
      <c r="CI21" s="14">
        <v>0</v>
      </c>
      <c r="CJ21" s="14">
        <v>0</v>
      </c>
      <c r="CK21" s="14">
        <v>0</v>
      </c>
      <c r="CL21" s="14">
        <v>0</v>
      </c>
      <c r="CM21" s="14">
        <v>0</v>
      </c>
      <c r="CN21" s="14">
        <v>0</v>
      </c>
      <c r="CO21" s="14">
        <v>0</v>
      </c>
      <c r="CP21" s="14">
        <v>0</v>
      </c>
      <c r="CQ21" s="14">
        <v>0</v>
      </c>
      <c r="CR21" s="14">
        <v>0</v>
      </c>
      <c r="CS21" s="14">
        <v>0</v>
      </c>
      <c r="CT21" s="14">
        <v>0</v>
      </c>
      <c r="CU21" s="14">
        <v>0</v>
      </c>
      <c r="CV21" s="14">
        <v>0</v>
      </c>
      <c r="CW21" s="14">
        <v>0</v>
      </c>
      <c r="CX21" s="14">
        <v>0</v>
      </c>
      <c r="CY21" s="14">
        <v>0</v>
      </c>
      <c r="CZ21" s="14">
        <v>0</v>
      </c>
      <c r="DA21" s="14">
        <v>0</v>
      </c>
      <c r="DB21" s="14">
        <v>0</v>
      </c>
      <c r="DC21" s="14">
        <v>0</v>
      </c>
      <c r="DD21" s="14">
        <v>0</v>
      </c>
      <c r="DE21" s="14">
        <v>0</v>
      </c>
      <c r="DF21" s="14">
        <v>0</v>
      </c>
    </row>
    <row r="22" spans="1:110" ht="16.5">
      <c r="A22" s="1"/>
      <c r="B22" s="1"/>
      <c r="C22" s="1"/>
      <c r="D22" s="1" t="s">
        <v>120</v>
      </c>
      <c r="E22" s="1" t="s">
        <v>121</v>
      </c>
      <c r="F22" s="14">
        <v>5590</v>
      </c>
      <c r="G22" s="14">
        <v>3662</v>
      </c>
      <c r="H22" s="14">
        <v>2404</v>
      </c>
      <c r="I22" s="14">
        <v>71</v>
      </c>
      <c r="J22" s="14">
        <v>0</v>
      </c>
      <c r="K22" s="14">
        <v>227</v>
      </c>
      <c r="L22" s="14">
        <v>0</v>
      </c>
      <c r="M22" s="14">
        <v>960</v>
      </c>
      <c r="N22" s="14">
        <v>0</v>
      </c>
      <c r="O22" s="14">
        <v>0</v>
      </c>
      <c r="P22" s="14">
        <v>0</v>
      </c>
      <c r="Q22" s="14">
        <v>1514</v>
      </c>
      <c r="R22" s="14">
        <v>540</v>
      </c>
      <c r="S22" s="14">
        <v>0</v>
      </c>
      <c r="T22" s="14">
        <v>30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400</v>
      </c>
      <c r="AI22" s="14">
        <v>0</v>
      </c>
      <c r="AJ22" s="14">
        <v>0</v>
      </c>
      <c r="AK22" s="14">
        <v>400</v>
      </c>
      <c r="AL22" s="14">
        <v>0</v>
      </c>
      <c r="AM22" s="14">
        <v>0</v>
      </c>
      <c r="AN22" s="14">
        <v>144</v>
      </c>
      <c r="AO22" s="14">
        <v>0</v>
      </c>
      <c r="AP22" s="14">
        <v>0</v>
      </c>
      <c r="AQ22" s="14">
        <v>0</v>
      </c>
      <c r="AR22" s="14">
        <v>0</v>
      </c>
      <c r="AS22" s="14">
        <v>414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2</v>
      </c>
      <c r="BC22" s="14">
        <v>0</v>
      </c>
      <c r="BD22" s="14">
        <v>412</v>
      </c>
      <c r="BE22" s="14">
        <v>0</v>
      </c>
      <c r="BF22" s="14">
        <v>0</v>
      </c>
      <c r="BG22" s="14">
        <v>0</v>
      </c>
      <c r="BH22" s="14"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v>0</v>
      </c>
      <c r="BR22" s="14">
        <v>0</v>
      </c>
      <c r="BS22" s="14">
        <v>0</v>
      </c>
      <c r="BT22" s="14">
        <v>0</v>
      </c>
      <c r="BU22" s="14">
        <v>0</v>
      </c>
      <c r="BV22" s="14">
        <v>0</v>
      </c>
      <c r="BW22" s="14">
        <v>0</v>
      </c>
      <c r="BX22" s="14">
        <v>0</v>
      </c>
      <c r="BY22" s="14">
        <v>0</v>
      </c>
      <c r="BZ22" s="14">
        <v>0</v>
      </c>
      <c r="CA22" s="14">
        <v>0</v>
      </c>
      <c r="CB22" s="14">
        <v>0</v>
      </c>
      <c r="CC22" s="14">
        <v>0</v>
      </c>
      <c r="CD22" s="14">
        <v>0</v>
      </c>
      <c r="CE22" s="14">
        <v>0</v>
      </c>
      <c r="CF22" s="14">
        <v>0</v>
      </c>
      <c r="CG22" s="14">
        <v>0</v>
      </c>
      <c r="CH22" s="14">
        <v>0</v>
      </c>
      <c r="CI22" s="14">
        <v>0</v>
      </c>
      <c r="CJ22" s="14">
        <v>0</v>
      </c>
      <c r="CK22" s="14">
        <v>0</v>
      </c>
      <c r="CL22" s="14">
        <v>0</v>
      </c>
      <c r="CM22" s="14">
        <v>0</v>
      </c>
      <c r="CN22" s="14">
        <v>0</v>
      </c>
      <c r="CO22" s="14">
        <v>0</v>
      </c>
      <c r="CP22" s="14">
        <v>0</v>
      </c>
      <c r="CQ22" s="14">
        <v>0</v>
      </c>
      <c r="CR22" s="14">
        <v>0</v>
      </c>
      <c r="CS22" s="14">
        <v>0</v>
      </c>
      <c r="CT22" s="14">
        <v>0</v>
      </c>
      <c r="CU22" s="14">
        <v>0</v>
      </c>
      <c r="CV22" s="14">
        <v>0</v>
      </c>
      <c r="CW22" s="14">
        <v>0</v>
      </c>
      <c r="CX22" s="14">
        <v>0</v>
      </c>
      <c r="CY22" s="14">
        <v>0</v>
      </c>
      <c r="CZ22" s="14">
        <v>0</v>
      </c>
      <c r="DA22" s="14">
        <v>0</v>
      </c>
      <c r="DB22" s="14">
        <v>0</v>
      </c>
      <c r="DC22" s="14">
        <v>0</v>
      </c>
      <c r="DD22" s="14">
        <v>0</v>
      </c>
      <c r="DE22" s="14">
        <v>0</v>
      </c>
      <c r="DF22" s="14">
        <v>0</v>
      </c>
    </row>
    <row r="23" spans="1:110" ht="16.5">
      <c r="A23" s="1" t="s">
        <v>94</v>
      </c>
      <c r="B23" s="1"/>
      <c r="C23" s="1"/>
      <c r="D23" s="1"/>
      <c r="E23" s="1" t="s">
        <v>95</v>
      </c>
      <c r="F23" s="14">
        <v>5178</v>
      </c>
      <c r="G23" s="14">
        <v>3662</v>
      </c>
      <c r="H23" s="14">
        <v>2404</v>
      </c>
      <c r="I23" s="14">
        <v>71</v>
      </c>
      <c r="J23" s="14">
        <v>0</v>
      </c>
      <c r="K23" s="14">
        <v>227</v>
      </c>
      <c r="L23" s="14">
        <v>0</v>
      </c>
      <c r="M23" s="14">
        <v>960</v>
      </c>
      <c r="N23" s="14">
        <v>0</v>
      </c>
      <c r="O23" s="14">
        <v>0</v>
      </c>
      <c r="P23" s="14">
        <v>0</v>
      </c>
      <c r="Q23" s="14">
        <v>1514</v>
      </c>
      <c r="R23" s="14">
        <v>540</v>
      </c>
      <c r="S23" s="14">
        <v>0</v>
      </c>
      <c r="T23" s="14">
        <v>30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400</v>
      </c>
      <c r="AI23" s="14">
        <v>0</v>
      </c>
      <c r="AJ23" s="14">
        <v>0</v>
      </c>
      <c r="AK23" s="14">
        <v>400</v>
      </c>
      <c r="AL23" s="14">
        <v>0</v>
      </c>
      <c r="AM23" s="14">
        <v>0</v>
      </c>
      <c r="AN23" s="14">
        <v>144</v>
      </c>
      <c r="AO23" s="14">
        <v>0</v>
      </c>
      <c r="AP23" s="14">
        <v>0</v>
      </c>
      <c r="AQ23" s="14">
        <v>0</v>
      </c>
      <c r="AR23" s="14">
        <v>0</v>
      </c>
      <c r="AS23" s="14">
        <v>2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2</v>
      </c>
      <c r="BC23" s="14">
        <v>0</v>
      </c>
      <c r="BD23" s="14">
        <v>0</v>
      </c>
      <c r="BE23" s="14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v>0</v>
      </c>
      <c r="BR23" s="14">
        <v>0</v>
      </c>
      <c r="BS23" s="14">
        <v>0</v>
      </c>
      <c r="BT23" s="14">
        <v>0</v>
      </c>
      <c r="BU23" s="14">
        <v>0</v>
      </c>
      <c r="BV23" s="14">
        <v>0</v>
      </c>
      <c r="BW23" s="14">
        <v>0</v>
      </c>
      <c r="BX23" s="14">
        <v>0</v>
      </c>
      <c r="BY23" s="14">
        <v>0</v>
      </c>
      <c r="BZ23" s="14">
        <v>0</v>
      </c>
      <c r="CA23" s="14">
        <v>0</v>
      </c>
      <c r="CB23" s="14">
        <v>0</v>
      </c>
      <c r="CC23" s="14">
        <v>0</v>
      </c>
      <c r="CD23" s="14">
        <v>0</v>
      </c>
      <c r="CE23" s="14">
        <v>0</v>
      </c>
      <c r="CF23" s="14">
        <v>0</v>
      </c>
      <c r="CG23" s="14">
        <v>0</v>
      </c>
      <c r="CH23" s="14">
        <v>0</v>
      </c>
      <c r="CI23" s="14">
        <v>0</v>
      </c>
      <c r="CJ23" s="14">
        <v>0</v>
      </c>
      <c r="CK23" s="14">
        <v>0</v>
      </c>
      <c r="CL23" s="14">
        <v>0</v>
      </c>
      <c r="CM23" s="14">
        <v>0</v>
      </c>
      <c r="CN23" s="14">
        <v>0</v>
      </c>
      <c r="CO23" s="14">
        <v>0</v>
      </c>
      <c r="CP23" s="14">
        <v>0</v>
      </c>
      <c r="CQ23" s="14">
        <v>0</v>
      </c>
      <c r="CR23" s="14">
        <v>0</v>
      </c>
      <c r="CS23" s="14">
        <v>0</v>
      </c>
      <c r="CT23" s="14">
        <v>0</v>
      </c>
      <c r="CU23" s="14">
        <v>0</v>
      </c>
      <c r="CV23" s="14">
        <v>0</v>
      </c>
      <c r="CW23" s="14">
        <v>0</v>
      </c>
      <c r="CX23" s="14">
        <v>0</v>
      </c>
      <c r="CY23" s="14">
        <v>0</v>
      </c>
      <c r="CZ23" s="14">
        <v>0</v>
      </c>
      <c r="DA23" s="14">
        <v>0</v>
      </c>
      <c r="DB23" s="14">
        <v>0</v>
      </c>
      <c r="DC23" s="14">
        <v>0</v>
      </c>
      <c r="DD23" s="14">
        <v>0</v>
      </c>
      <c r="DE23" s="14">
        <v>0</v>
      </c>
      <c r="DF23" s="14">
        <v>0</v>
      </c>
    </row>
    <row r="24" spans="1:110" ht="16.5">
      <c r="A24" s="1"/>
      <c r="B24" s="1" t="s">
        <v>105</v>
      </c>
      <c r="C24" s="1"/>
      <c r="D24" s="1"/>
      <c r="E24" s="1" t="s">
        <v>123</v>
      </c>
      <c r="F24" s="14">
        <v>4963</v>
      </c>
      <c r="G24" s="14">
        <v>3449</v>
      </c>
      <c r="H24" s="14">
        <v>2404</v>
      </c>
      <c r="I24" s="14">
        <v>71</v>
      </c>
      <c r="J24" s="14">
        <v>0</v>
      </c>
      <c r="K24" s="14">
        <v>14</v>
      </c>
      <c r="L24" s="14">
        <v>0</v>
      </c>
      <c r="M24" s="14">
        <v>960</v>
      </c>
      <c r="N24" s="14">
        <v>0</v>
      </c>
      <c r="O24" s="14">
        <v>0</v>
      </c>
      <c r="P24" s="14">
        <v>0</v>
      </c>
      <c r="Q24" s="14">
        <v>1514</v>
      </c>
      <c r="R24" s="14">
        <v>540</v>
      </c>
      <c r="S24" s="14">
        <v>0</v>
      </c>
      <c r="T24" s="14">
        <v>30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400</v>
      </c>
      <c r="AI24" s="14">
        <v>0</v>
      </c>
      <c r="AJ24" s="14">
        <v>0</v>
      </c>
      <c r="AK24" s="14">
        <v>400</v>
      </c>
      <c r="AL24" s="14">
        <v>0</v>
      </c>
      <c r="AM24" s="14">
        <v>0</v>
      </c>
      <c r="AN24" s="14">
        <v>144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4">
        <v>0</v>
      </c>
      <c r="BP24" s="14">
        <v>0</v>
      </c>
      <c r="BQ24" s="14">
        <v>0</v>
      </c>
      <c r="BR24" s="14">
        <v>0</v>
      </c>
      <c r="BS24" s="14">
        <v>0</v>
      </c>
      <c r="BT24" s="14">
        <v>0</v>
      </c>
      <c r="BU24" s="14">
        <v>0</v>
      </c>
      <c r="BV24" s="14">
        <v>0</v>
      </c>
      <c r="BW24" s="14">
        <v>0</v>
      </c>
      <c r="BX24" s="14">
        <v>0</v>
      </c>
      <c r="BY24" s="14">
        <v>0</v>
      </c>
      <c r="BZ24" s="14">
        <v>0</v>
      </c>
      <c r="CA24" s="14">
        <v>0</v>
      </c>
      <c r="CB24" s="14">
        <v>0</v>
      </c>
      <c r="CC24" s="14">
        <v>0</v>
      </c>
      <c r="CD24" s="14">
        <v>0</v>
      </c>
      <c r="CE24" s="14">
        <v>0</v>
      </c>
      <c r="CF24" s="14">
        <v>0</v>
      </c>
      <c r="CG24" s="14">
        <v>0</v>
      </c>
      <c r="CH24" s="14">
        <v>0</v>
      </c>
      <c r="CI24" s="14">
        <v>0</v>
      </c>
      <c r="CJ24" s="14">
        <v>0</v>
      </c>
      <c r="CK24" s="14">
        <v>0</v>
      </c>
      <c r="CL24" s="14">
        <v>0</v>
      </c>
      <c r="CM24" s="14">
        <v>0</v>
      </c>
      <c r="CN24" s="14">
        <v>0</v>
      </c>
      <c r="CO24" s="14">
        <v>0</v>
      </c>
      <c r="CP24" s="14">
        <v>0</v>
      </c>
      <c r="CQ24" s="14">
        <v>0</v>
      </c>
      <c r="CR24" s="14">
        <v>0</v>
      </c>
      <c r="CS24" s="14">
        <v>0</v>
      </c>
      <c r="CT24" s="14">
        <v>0</v>
      </c>
      <c r="CU24" s="14">
        <v>0</v>
      </c>
      <c r="CV24" s="14">
        <v>0</v>
      </c>
      <c r="CW24" s="14">
        <v>0</v>
      </c>
      <c r="CX24" s="14">
        <v>0</v>
      </c>
      <c r="CY24" s="14">
        <v>0</v>
      </c>
      <c r="CZ24" s="14">
        <v>0</v>
      </c>
      <c r="DA24" s="14">
        <v>0</v>
      </c>
      <c r="DB24" s="14">
        <v>0</v>
      </c>
      <c r="DC24" s="14">
        <v>0</v>
      </c>
      <c r="DD24" s="14">
        <v>0</v>
      </c>
      <c r="DE24" s="14">
        <v>0</v>
      </c>
      <c r="DF24" s="14">
        <v>0</v>
      </c>
    </row>
    <row r="25" spans="1:110" ht="16.5">
      <c r="A25" s="1" t="s">
        <v>98</v>
      </c>
      <c r="B25" s="1" t="s">
        <v>118</v>
      </c>
      <c r="C25" s="1" t="s">
        <v>124</v>
      </c>
      <c r="D25" s="1" t="s">
        <v>122</v>
      </c>
      <c r="E25" s="1" t="s">
        <v>125</v>
      </c>
      <c r="F25" s="14">
        <v>4963</v>
      </c>
      <c r="G25" s="14">
        <v>3449</v>
      </c>
      <c r="H25" s="14">
        <v>2404</v>
      </c>
      <c r="I25" s="14">
        <v>71</v>
      </c>
      <c r="J25" s="14">
        <v>0</v>
      </c>
      <c r="K25" s="14">
        <v>14</v>
      </c>
      <c r="L25" s="14">
        <v>0</v>
      </c>
      <c r="M25" s="14">
        <v>960</v>
      </c>
      <c r="N25" s="14">
        <v>0</v>
      </c>
      <c r="O25" s="14">
        <v>0</v>
      </c>
      <c r="P25" s="14">
        <v>0</v>
      </c>
      <c r="Q25" s="14">
        <v>1514</v>
      </c>
      <c r="R25" s="14">
        <v>540</v>
      </c>
      <c r="S25" s="14">
        <v>0</v>
      </c>
      <c r="T25" s="14">
        <v>30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400</v>
      </c>
      <c r="AI25" s="14">
        <v>0</v>
      </c>
      <c r="AJ25" s="14">
        <v>0</v>
      </c>
      <c r="AK25" s="14">
        <v>400</v>
      </c>
      <c r="AL25" s="14">
        <v>0</v>
      </c>
      <c r="AM25" s="14">
        <v>0</v>
      </c>
      <c r="AN25" s="14">
        <v>144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4">
        <v>0</v>
      </c>
      <c r="BP25" s="14">
        <v>0</v>
      </c>
      <c r="BQ25" s="14">
        <v>0</v>
      </c>
      <c r="BR25" s="14">
        <v>0</v>
      </c>
      <c r="BS25" s="14">
        <v>0</v>
      </c>
      <c r="BT25" s="14">
        <v>0</v>
      </c>
      <c r="BU25" s="14">
        <v>0</v>
      </c>
      <c r="BV25" s="14">
        <v>0</v>
      </c>
      <c r="BW25" s="14">
        <v>0</v>
      </c>
      <c r="BX25" s="14">
        <v>0</v>
      </c>
      <c r="BY25" s="14">
        <v>0</v>
      </c>
      <c r="BZ25" s="14">
        <v>0</v>
      </c>
      <c r="CA25" s="14">
        <v>0</v>
      </c>
      <c r="CB25" s="14">
        <v>0</v>
      </c>
      <c r="CC25" s="14">
        <v>0</v>
      </c>
      <c r="CD25" s="14">
        <v>0</v>
      </c>
      <c r="CE25" s="14">
        <v>0</v>
      </c>
      <c r="CF25" s="14">
        <v>0</v>
      </c>
      <c r="CG25" s="14">
        <v>0</v>
      </c>
      <c r="CH25" s="14">
        <v>0</v>
      </c>
      <c r="CI25" s="14">
        <v>0</v>
      </c>
      <c r="CJ25" s="14">
        <v>0</v>
      </c>
      <c r="CK25" s="14">
        <v>0</v>
      </c>
      <c r="CL25" s="14">
        <v>0</v>
      </c>
      <c r="CM25" s="14">
        <v>0</v>
      </c>
      <c r="CN25" s="14">
        <v>0</v>
      </c>
      <c r="CO25" s="14">
        <v>0</v>
      </c>
      <c r="CP25" s="14">
        <v>0</v>
      </c>
      <c r="CQ25" s="14">
        <v>0</v>
      </c>
      <c r="CR25" s="14">
        <v>0</v>
      </c>
      <c r="CS25" s="14">
        <v>0</v>
      </c>
      <c r="CT25" s="14">
        <v>0</v>
      </c>
      <c r="CU25" s="14">
        <v>0</v>
      </c>
      <c r="CV25" s="14">
        <v>0</v>
      </c>
      <c r="CW25" s="14">
        <v>0</v>
      </c>
      <c r="CX25" s="14">
        <v>0</v>
      </c>
      <c r="CY25" s="14">
        <v>0</v>
      </c>
      <c r="CZ25" s="14">
        <v>0</v>
      </c>
      <c r="DA25" s="14">
        <v>0</v>
      </c>
      <c r="DB25" s="14">
        <v>0</v>
      </c>
      <c r="DC25" s="14">
        <v>0</v>
      </c>
      <c r="DD25" s="14">
        <v>0</v>
      </c>
      <c r="DE25" s="14">
        <v>0</v>
      </c>
      <c r="DF25" s="14">
        <v>0</v>
      </c>
    </row>
    <row r="26" spans="1:110" ht="16.5">
      <c r="A26" s="1"/>
      <c r="B26" s="1" t="s">
        <v>96</v>
      </c>
      <c r="C26" s="1"/>
      <c r="D26" s="1"/>
      <c r="E26" s="1" t="s">
        <v>97</v>
      </c>
      <c r="F26" s="14">
        <v>2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2</v>
      </c>
      <c r="AT26" s="14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2</v>
      </c>
      <c r="BC26" s="14">
        <v>0</v>
      </c>
      <c r="BD26" s="14">
        <v>0</v>
      </c>
      <c r="BE26" s="14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4">
        <v>0</v>
      </c>
      <c r="BP26" s="14">
        <v>0</v>
      </c>
      <c r="BQ26" s="14">
        <v>0</v>
      </c>
      <c r="BR26" s="14">
        <v>0</v>
      </c>
      <c r="BS26" s="14">
        <v>0</v>
      </c>
      <c r="BT26" s="14">
        <v>0</v>
      </c>
      <c r="BU26" s="14">
        <v>0</v>
      </c>
      <c r="BV26" s="14">
        <v>0</v>
      </c>
      <c r="BW26" s="14">
        <v>0</v>
      </c>
      <c r="BX26" s="14">
        <v>0</v>
      </c>
      <c r="BY26" s="14">
        <v>0</v>
      </c>
      <c r="BZ26" s="14">
        <v>0</v>
      </c>
      <c r="CA26" s="14">
        <v>0</v>
      </c>
      <c r="CB26" s="14">
        <v>0</v>
      </c>
      <c r="CC26" s="14">
        <v>0</v>
      </c>
      <c r="CD26" s="14">
        <v>0</v>
      </c>
      <c r="CE26" s="14">
        <v>0</v>
      </c>
      <c r="CF26" s="14">
        <v>0</v>
      </c>
      <c r="CG26" s="14">
        <v>0</v>
      </c>
      <c r="CH26" s="14">
        <v>0</v>
      </c>
      <c r="CI26" s="14">
        <v>0</v>
      </c>
      <c r="CJ26" s="14">
        <v>0</v>
      </c>
      <c r="CK26" s="14">
        <v>0</v>
      </c>
      <c r="CL26" s="14">
        <v>0</v>
      </c>
      <c r="CM26" s="14">
        <v>0</v>
      </c>
      <c r="CN26" s="14">
        <v>0</v>
      </c>
      <c r="CO26" s="14">
        <v>0</v>
      </c>
      <c r="CP26" s="14">
        <v>0</v>
      </c>
      <c r="CQ26" s="14">
        <v>0</v>
      </c>
      <c r="CR26" s="14">
        <v>0</v>
      </c>
      <c r="CS26" s="14">
        <v>0</v>
      </c>
      <c r="CT26" s="14">
        <v>0</v>
      </c>
      <c r="CU26" s="14">
        <v>0</v>
      </c>
      <c r="CV26" s="14">
        <v>0</v>
      </c>
      <c r="CW26" s="14">
        <v>0</v>
      </c>
      <c r="CX26" s="14">
        <v>0</v>
      </c>
      <c r="CY26" s="14">
        <v>0</v>
      </c>
      <c r="CZ26" s="14">
        <v>0</v>
      </c>
      <c r="DA26" s="14">
        <v>0</v>
      </c>
      <c r="DB26" s="14">
        <v>0</v>
      </c>
      <c r="DC26" s="14">
        <v>0</v>
      </c>
      <c r="DD26" s="14">
        <v>0</v>
      </c>
      <c r="DE26" s="14">
        <v>0</v>
      </c>
      <c r="DF26" s="14">
        <v>0</v>
      </c>
    </row>
    <row r="27" spans="1:110" ht="16.5">
      <c r="A27" s="1" t="s">
        <v>98</v>
      </c>
      <c r="B27" s="1" t="s">
        <v>99</v>
      </c>
      <c r="C27" s="1" t="s">
        <v>100</v>
      </c>
      <c r="D27" s="1" t="s">
        <v>122</v>
      </c>
      <c r="E27" s="1" t="s">
        <v>101</v>
      </c>
      <c r="F27" s="14">
        <v>2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2</v>
      </c>
      <c r="AT27" s="14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2</v>
      </c>
      <c r="BC27" s="14">
        <v>0</v>
      </c>
      <c r="BD27" s="14">
        <v>0</v>
      </c>
      <c r="BE27" s="14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v>0</v>
      </c>
      <c r="BR27" s="14">
        <v>0</v>
      </c>
      <c r="BS27" s="14">
        <v>0</v>
      </c>
      <c r="BT27" s="14">
        <v>0</v>
      </c>
      <c r="BU27" s="14">
        <v>0</v>
      </c>
      <c r="BV27" s="14">
        <v>0</v>
      </c>
      <c r="BW27" s="14">
        <v>0</v>
      </c>
      <c r="BX27" s="14">
        <v>0</v>
      </c>
      <c r="BY27" s="14">
        <v>0</v>
      </c>
      <c r="BZ27" s="14">
        <v>0</v>
      </c>
      <c r="CA27" s="14">
        <v>0</v>
      </c>
      <c r="CB27" s="14">
        <v>0</v>
      </c>
      <c r="CC27" s="14">
        <v>0</v>
      </c>
      <c r="CD27" s="14">
        <v>0</v>
      </c>
      <c r="CE27" s="14">
        <v>0</v>
      </c>
      <c r="CF27" s="14">
        <v>0</v>
      </c>
      <c r="CG27" s="14">
        <v>0</v>
      </c>
      <c r="CH27" s="14">
        <v>0</v>
      </c>
      <c r="CI27" s="14">
        <v>0</v>
      </c>
      <c r="CJ27" s="14">
        <v>0</v>
      </c>
      <c r="CK27" s="14">
        <v>0</v>
      </c>
      <c r="CL27" s="14">
        <v>0</v>
      </c>
      <c r="CM27" s="14">
        <v>0</v>
      </c>
      <c r="CN27" s="14">
        <v>0</v>
      </c>
      <c r="CO27" s="14">
        <v>0</v>
      </c>
      <c r="CP27" s="14">
        <v>0</v>
      </c>
      <c r="CQ27" s="14">
        <v>0</v>
      </c>
      <c r="CR27" s="14">
        <v>0</v>
      </c>
      <c r="CS27" s="14">
        <v>0</v>
      </c>
      <c r="CT27" s="14">
        <v>0</v>
      </c>
      <c r="CU27" s="14">
        <v>0</v>
      </c>
      <c r="CV27" s="14">
        <v>0</v>
      </c>
      <c r="CW27" s="14">
        <v>0</v>
      </c>
      <c r="CX27" s="14">
        <v>0</v>
      </c>
      <c r="CY27" s="14">
        <v>0</v>
      </c>
      <c r="CZ27" s="14">
        <v>0</v>
      </c>
      <c r="DA27" s="14">
        <v>0</v>
      </c>
      <c r="DB27" s="14">
        <v>0</v>
      </c>
      <c r="DC27" s="14">
        <v>0</v>
      </c>
      <c r="DD27" s="14">
        <v>0</v>
      </c>
      <c r="DE27" s="14">
        <v>0</v>
      </c>
      <c r="DF27" s="14">
        <v>0</v>
      </c>
    </row>
    <row r="28" spans="1:110" ht="16.5">
      <c r="A28" s="1"/>
      <c r="B28" s="1" t="s">
        <v>102</v>
      </c>
      <c r="C28" s="1"/>
      <c r="D28" s="1"/>
      <c r="E28" s="1" t="s">
        <v>103</v>
      </c>
      <c r="F28" s="14">
        <v>213</v>
      </c>
      <c r="G28" s="14">
        <v>213</v>
      </c>
      <c r="H28" s="14">
        <v>0</v>
      </c>
      <c r="I28" s="14">
        <v>0</v>
      </c>
      <c r="J28" s="14">
        <v>0</v>
      </c>
      <c r="K28" s="14">
        <v>213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4">
        <v>0</v>
      </c>
      <c r="BP28" s="14">
        <v>0</v>
      </c>
      <c r="BQ28" s="14">
        <v>0</v>
      </c>
      <c r="BR28" s="14">
        <v>0</v>
      </c>
      <c r="BS28" s="14">
        <v>0</v>
      </c>
      <c r="BT28" s="14">
        <v>0</v>
      </c>
      <c r="BU28" s="14">
        <v>0</v>
      </c>
      <c r="BV28" s="14">
        <v>0</v>
      </c>
      <c r="BW28" s="14">
        <v>0</v>
      </c>
      <c r="BX28" s="14">
        <v>0</v>
      </c>
      <c r="BY28" s="14">
        <v>0</v>
      </c>
      <c r="BZ28" s="14">
        <v>0</v>
      </c>
      <c r="CA28" s="14">
        <v>0</v>
      </c>
      <c r="CB28" s="14">
        <v>0</v>
      </c>
      <c r="CC28" s="14">
        <v>0</v>
      </c>
      <c r="CD28" s="14">
        <v>0</v>
      </c>
      <c r="CE28" s="14">
        <v>0</v>
      </c>
      <c r="CF28" s="14">
        <v>0</v>
      </c>
      <c r="CG28" s="14">
        <v>0</v>
      </c>
      <c r="CH28" s="14">
        <v>0</v>
      </c>
      <c r="CI28" s="14">
        <v>0</v>
      </c>
      <c r="CJ28" s="14">
        <v>0</v>
      </c>
      <c r="CK28" s="14">
        <v>0</v>
      </c>
      <c r="CL28" s="14">
        <v>0</v>
      </c>
      <c r="CM28" s="14">
        <v>0</v>
      </c>
      <c r="CN28" s="14">
        <v>0</v>
      </c>
      <c r="CO28" s="14">
        <v>0</v>
      </c>
      <c r="CP28" s="14">
        <v>0</v>
      </c>
      <c r="CQ28" s="14">
        <v>0</v>
      </c>
      <c r="CR28" s="14">
        <v>0</v>
      </c>
      <c r="CS28" s="14">
        <v>0</v>
      </c>
      <c r="CT28" s="14">
        <v>0</v>
      </c>
      <c r="CU28" s="14">
        <v>0</v>
      </c>
      <c r="CV28" s="14">
        <v>0</v>
      </c>
      <c r="CW28" s="14">
        <v>0</v>
      </c>
      <c r="CX28" s="14">
        <v>0</v>
      </c>
      <c r="CY28" s="14">
        <v>0</v>
      </c>
      <c r="CZ28" s="14">
        <v>0</v>
      </c>
      <c r="DA28" s="14">
        <v>0</v>
      </c>
      <c r="DB28" s="14">
        <v>0</v>
      </c>
      <c r="DC28" s="14">
        <v>0</v>
      </c>
      <c r="DD28" s="14">
        <v>0</v>
      </c>
      <c r="DE28" s="14">
        <v>0</v>
      </c>
      <c r="DF28" s="14">
        <v>0</v>
      </c>
    </row>
    <row r="29" spans="1:110" ht="16.5">
      <c r="A29" s="1" t="s">
        <v>98</v>
      </c>
      <c r="B29" s="1" t="s">
        <v>104</v>
      </c>
      <c r="C29" s="1" t="s">
        <v>105</v>
      </c>
      <c r="D29" s="1" t="s">
        <v>122</v>
      </c>
      <c r="E29" s="1" t="s">
        <v>106</v>
      </c>
      <c r="F29" s="14">
        <v>213</v>
      </c>
      <c r="G29" s="14">
        <v>213</v>
      </c>
      <c r="H29" s="14">
        <v>0</v>
      </c>
      <c r="I29" s="14">
        <v>0</v>
      </c>
      <c r="J29" s="14">
        <v>0</v>
      </c>
      <c r="K29" s="14">
        <v>213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v>0</v>
      </c>
      <c r="BR29" s="14">
        <v>0</v>
      </c>
      <c r="BS29" s="14">
        <v>0</v>
      </c>
      <c r="BT29" s="14">
        <v>0</v>
      </c>
      <c r="BU29" s="14">
        <v>0</v>
      </c>
      <c r="BV29" s="14">
        <v>0</v>
      </c>
      <c r="BW29" s="14">
        <v>0</v>
      </c>
      <c r="BX29" s="14">
        <v>0</v>
      </c>
      <c r="BY29" s="14">
        <v>0</v>
      </c>
      <c r="BZ29" s="14">
        <v>0</v>
      </c>
      <c r="CA29" s="14">
        <v>0</v>
      </c>
      <c r="CB29" s="14">
        <v>0</v>
      </c>
      <c r="CC29" s="14">
        <v>0</v>
      </c>
      <c r="CD29" s="14">
        <v>0</v>
      </c>
      <c r="CE29" s="14">
        <v>0</v>
      </c>
      <c r="CF29" s="14">
        <v>0</v>
      </c>
      <c r="CG29" s="14">
        <v>0</v>
      </c>
      <c r="CH29" s="14">
        <v>0</v>
      </c>
      <c r="CI29" s="14">
        <v>0</v>
      </c>
      <c r="CJ29" s="14">
        <v>0</v>
      </c>
      <c r="CK29" s="14">
        <v>0</v>
      </c>
      <c r="CL29" s="14">
        <v>0</v>
      </c>
      <c r="CM29" s="14">
        <v>0</v>
      </c>
      <c r="CN29" s="14">
        <v>0</v>
      </c>
      <c r="CO29" s="14">
        <v>0</v>
      </c>
      <c r="CP29" s="14">
        <v>0</v>
      </c>
      <c r="CQ29" s="14">
        <v>0</v>
      </c>
      <c r="CR29" s="14">
        <v>0</v>
      </c>
      <c r="CS29" s="14">
        <v>0</v>
      </c>
      <c r="CT29" s="14">
        <v>0</v>
      </c>
      <c r="CU29" s="14">
        <v>0</v>
      </c>
      <c r="CV29" s="14">
        <v>0</v>
      </c>
      <c r="CW29" s="14">
        <v>0</v>
      </c>
      <c r="CX29" s="14">
        <v>0</v>
      </c>
      <c r="CY29" s="14">
        <v>0</v>
      </c>
      <c r="CZ29" s="14">
        <v>0</v>
      </c>
      <c r="DA29" s="14">
        <v>0</v>
      </c>
      <c r="DB29" s="14">
        <v>0</v>
      </c>
      <c r="DC29" s="14">
        <v>0</v>
      </c>
      <c r="DD29" s="14">
        <v>0</v>
      </c>
      <c r="DE29" s="14">
        <v>0</v>
      </c>
      <c r="DF29" s="14">
        <v>0</v>
      </c>
    </row>
    <row r="30" spans="1:110" ht="16.5">
      <c r="A30" s="1" t="s">
        <v>114</v>
      </c>
      <c r="B30" s="1"/>
      <c r="C30" s="1"/>
      <c r="D30" s="1"/>
      <c r="E30" s="1" t="s">
        <v>115</v>
      </c>
      <c r="F30" s="14">
        <v>412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412</v>
      </c>
      <c r="AT30" s="14">
        <v>0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v>412</v>
      </c>
      <c r="BE30" s="14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v>0</v>
      </c>
      <c r="BR30" s="14">
        <v>0</v>
      </c>
      <c r="BS30" s="14">
        <v>0</v>
      </c>
      <c r="BT30" s="14">
        <v>0</v>
      </c>
      <c r="BU30" s="14">
        <v>0</v>
      </c>
      <c r="BV30" s="14">
        <v>0</v>
      </c>
      <c r="BW30" s="14">
        <v>0</v>
      </c>
      <c r="BX30" s="14">
        <v>0</v>
      </c>
      <c r="BY30" s="14">
        <v>0</v>
      </c>
      <c r="BZ30" s="14">
        <v>0</v>
      </c>
      <c r="CA30" s="14">
        <v>0</v>
      </c>
      <c r="CB30" s="14">
        <v>0</v>
      </c>
      <c r="CC30" s="14">
        <v>0</v>
      </c>
      <c r="CD30" s="14">
        <v>0</v>
      </c>
      <c r="CE30" s="14">
        <v>0</v>
      </c>
      <c r="CF30" s="14">
        <v>0</v>
      </c>
      <c r="CG30" s="14">
        <v>0</v>
      </c>
      <c r="CH30" s="14">
        <v>0</v>
      </c>
      <c r="CI30" s="14">
        <v>0</v>
      </c>
      <c r="CJ30" s="14">
        <v>0</v>
      </c>
      <c r="CK30" s="14">
        <v>0</v>
      </c>
      <c r="CL30" s="14">
        <v>0</v>
      </c>
      <c r="CM30" s="14">
        <v>0</v>
      </c>
      <c r="CN30" s="14">
        <v>0</v>
      </c>
      <c r="CO30" s="14">
        <v>0</v>
      </c>
      <c r="CP30" s="14">
        <v>0</v>
      </c>
      <c r="CQ30" s="14">
        <v>0</v>
      </c>
      <c r="CR30" s="14">
        <v>0</v>
      </c>
      <c r="CS30" s="14">
        <v>0</v>
      </c>
      <c r="CT30" s="14">
        <v>0</v>
      </c>
      <c r="CU30" s="14">
        <v>0</v>
      </c>
      <c r="CV30" s="14">
        <v>0</v>
      </c>
      <c r="CW30" s="14">
        <v>0</v>
      </c>
      <c r="CX30" s="14">
        <v>0</v>
      </c>
      <c r="CY30" s="14">
        <v>0</v>
      </c>
      <c r="CZ30" s="14">
        <v>0</v>
      </c>
      <c r="DA30" s="14">
        <v>0</v>
      </c>
      <c r="DB30" s="14">
        <v>0</v>
      </c>
      <c r="DC30" s="14">
        <v>0</v>
      </c>
      <c r="DD30" s="14">
        <v>0</v>
      </c>
      <c r="DE30" s="14">
        <v>0</v>
      </c>
      <c r="DF30" s="14">
        <v>0</v>
      </c>
    </row>
    <row r="31" spans="1:110" ht="16.5">
      <c r="A31" s="1"/>
      <c r="B31" s="1" t="s">
        <v>105</v>
      </c>
      <c r="C31" s="1"/>
      <c r="D31" s="1"/>
      <c r="E31" s="1" t="s">
        <v>116</v>
      </c>
      <c r="F31" s="14">
        <v>412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412</v>
      </c>
      <c r="AT31" s="14">
        <v>0</v>
      </c>
      <c r="AU31" s="14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4">
        <v>412</v>
      </c>
      <c r="BE31" s="14">
        <v>0</v>
      </c>
      <c r="BF31" s="14">
        <v>0</v>
      </c>
      <c r="BG31" s="14">
        <v>0</v>
      </c>
      <c r="BH31" s="14">
        <v>0</v>
      </c>
      <c r="BI31" s="14">
        <v>0</v>
      </c>
      <c r="BJ31" s="14">
        <v>0</v>
      </c>
      <c r="BK31" s="14">
        <v>0</v>
      </c>
      <c r="BL31" s="14">
        <v>0</v>
      </c>
      <c r="BM31" s="14">
        <v>0</v>
      </c>
      <c r="BN31" s="14">
        <v>0</v>
      </c>
      <c r="BO31" s="14">
        <v>0</v>
      </c>
      <c r="BP31" s="14">
        <v>0</v>
      </c>
      <c r="BQ31" s="14">
        <v>0</v>
      </c>
      <c r="BR31" s="14">
        <v>0</v>
      </c>
      <c r="BS31" s="14">
        <v>0</v>
      </c>
      <c r="BT31" s="14">
        <v>0</v>
      </c>
      <c r="BU31" s="14">
        <v>0</v>
      </c>
      <c r="BV31" s="14">
        <v>0</v>
      </c>
      <c r="BW31" s="14">
        <v>0</v>
      </c>
      <c r="BX31" s="14">
        <v>0</v>
      </c>
      <c r="BY31" s="14">
        <v>0</v>
      </c>
      <c r="BZ31" s="14">
        <v>0</v>
      </c>
      <c r="CA31" s="14">
        <v>0</v>
      </c>
      <c r="CB31" s="14">
        <v>0</v>
      </c>
      <c r="CC31" s="14">
        <v>0</v>
      </c>
      <c r="CD31" s="14">
        <v>0</v>
      </c>
      <c r="CE31" s="14">
        <v>0</v>
      </c>
      <c r="CF31" s="14">
        <v>0</v>
      </c>
      <c r="CG31" s="14">
        <v>0</v>
      </c>
      <c r="CH31" s="14">
        <v>0</v>
      </c>
      <c r="CI31" s="14">
        <v>0</v>
      </c>
      <c r="CJ31" s="14">
        <v>0</v>
      </c>
      <c r="CK31" s="14">
        <v>0</v>
      </c>
      <c r="CL31" s="14">
        <v>0</v>
      </c>
      <c r="CM31" s="14">
        <v>0</v>
      </c>
      <c r="CN31" s="14">
        <v>0</v>
      </c>
      <c r="CO31" s="14">
        <v>0</v>
      </c>
      <c r="CP31" s="14">
        <v>0</v>
      </c>
      <c r="CQ31" s="14">
        <v>0</v>
      </c>
      <c r="CR31" s="14">
        <v>0</v>
      </c>
      <c r="CS31" s="14">
        <v>0</v>
      </c>
      <c r="CT31" s="14">
        <v>0</v>
      </c>
      <c r="CU31" s="14">
        <v>0</v>
      </c>
      <c r="CV31" s="14">
        <v>0</v>
      </c>
      <c r="CW31" s="14">
        <v>0</v>
      </c>
      <c r="CX31" s="14">
        <v>0</v>
      </c>
      <c r="CY31" s="14">
        <v>0</v>
      </c>
      <c r="CZ31" s="14">
        <v>0</v>
      </c>
      <c r="DA31" s="14">
        <v>0</v>
      </c>
      <c r="DB31" s="14">
        <v>0</v>
      </c>
      <c r="DC31" s="14">
        <v>0</v>
      </c>
      <c r="DD31" s="14">
        <v>0</v>
      </c>
      <c r="DE31" s="14">
        <v>0</v>
      </c>
      <c r="DF31" s="14">
        <v>0</v>
      </c>
    </row>
    <row r="32" spans="1:110" ht="16.5">
      <c r="A32" s="1" t="s">
        <v>117</v>
      </c>
      <c r="B32" s="1" t="s">
        <v>118</v>
      </c>
      <c r="C32" s="1" t="s">
        <v>92</v>
      </c>
      <c r="D32" s="1" t="s">
        <v>122</v>
      </c>
      <c r="E32" s="1" t="s">
        <v>119</v>
      </c>
      <c r="F32" s="14">
        <v>412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4">
        <v>412</v>
      </c>
      <c r="AT32" s="14">
        <v>0</v>
      </c>
      <c r="AU32" s="14">
        <v>0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4">
        <v>412</v>
      </c>
      <c r="BE32" s="14">
        <v>0</v>
      </c>
      <c r="BF32" s="14">
        <v>0</v>
      </c>
      <c r="BG32" s="14">
        <v>0</v>
      </c>
      <c r="BH32" s="14">
        <v>0</v>
      </c>
      <c r="BI32" s="14">
        <v>0</v>
      </c>
      <c r="BJ32" s="14">
        <v>0</v>
      </c>
      <c r="BK32" s="14">
        <v>0</v>
      </c>
      <c r="BL32" s="14">
        <v>0</v>
      </c>
      <c r="BM32" s="14">
        <v>0</v>
      </c>
      <c r="BN32" s="14">
        <v>0</v>
      </c>
      <c r="BO32" s="14">
        <v>0</v>
      </c>
      <c r="BP32" s="14">
        <v>0</v>
      </c>
      <c r="BQ32" s="14">
        <v>0</v>
      </c>
      <c r="BR32" s="14">
        <v>0</v>
      </c>
      <c r="BS32" s="14">
        <v>0</v>
      </c>
      <c r="BT32" s="14">
        <v>0</v>
      </c>
      <c r="BU32" s="14">
        <v>0</v>
      </c>
      <c r="BV32" s="14">
        <v>0</v>
      </c>
      <c r="BW32" s="14">
        <v>0</v>
      </c>
      <c r="BX32" s="14">
        <v>0</v>
      </c>
      <c r="BY32" s="14">
        <v>0</v>
      </c>
      <c r="BZ32" s="14">
        <v>0</v>
      </c>
      <c r="CA32" s="14">
        <v>0</v>
      </c>
      <c r="CB32" s="14">
        <v>0</v>
      </c>
      <c r="CC32" s="14">
        <v>0</v>
      </c>
      <c r="CD32" s="14">
        <v>0</v>
      </c>
      <c r="CE32" s="14">
        <v>0</v>
      </c>
      <c r="CF32" s="14">
        <v>0</v>
      </c>
      <c r="CG32" s="14">
        <v>0</v>
      </c>
      <c r="CH32" s="14">
        <v>0</v>
      </c>
      <c r="CI32" s="14">
        <v>0</v>
      </c>
      <c r="CJ32" s="14">
        <v>0</v>
      </c>
      <c r="CK32" s="14">
        <v>0</v>
      </c>
      <c r="CL32" s="14">
        <v>0</v>
      </c>
      <c r="CM32" s="14">
        <v>0</v>
      </c>
      <c r="CN32" s="14">
        <v>0</v>
      </c>
      <c r="CO32" s="14">
        <v>0</v>
      </c>
      <c r="CP32" s="14">
        <v>0</v>
      </c>
      <c r="CQ32" s="14">
        <v>0</v>
      </c>
      <c r="CR32" s="14">
        <v>0</v>
      </c>
      <c r="CS32" s="14">
        <v>0</v>
      </c>
      <c r="CT32" s="14">
        <v>0</v>
      </c>
      <c r="CU32" s="14">
        <v>0</v>
      </c>
      <c r="CV32" s="14">
        <v>0</v>
      </c>
      <c r="CW32" s="14">
        <v>0</v>
      </c>
      <c r="CX32" s="14">
        <v>0</v>
      </c>
      <c r="CY32" s="14">
        <v>0</v>
      </c>
      <c r="CZ32" s="14">
        <v>0</v>
      </c>
      <c r="DA32" s="14">
        <v>0</v>
      </c>
      <c r="DB32" s="14">
        <v>0</v>
      </c>
      <c r="DC32" s="14">
        <v>0</v>
      </c>
      <c r="DD32" s="14">
        <v>0</v>
      </c>
      <c r="DE32" s="14">
        <v>0</v>
      </c>
      <c r="DF32" s="14">
        <v>0</v>
      </c>
    </row>
  </sheetData>
  <sheetProtection/>
  <mergeCells count="16">
    <mergeCell ref="A3:E3"/>
    <mergeCell ref="F3:F5"/>
    <mergeCell ref="A4:C4"/>
    <mergeCell ref="D4:D5"/>
    <mergeCell ref="E4:E5"/>
    <mergeCell ref="G3:P3"/>
    <mergeCell ref="BU3:BW3"/>
    <mergeCell ref="BX3:CH3"/>
    <mergeCell ref="CI3:CX3"/>
    <mergeCell ref="CY3:DF3"/>
    <mergeCell ref="A1:DF1"/>
    <mergeCell ref="Q3:AR3"/>
    <mergeCell ref="AS3:BI3"/>
    <mergeCell ref="BJ3:BN3"/>
    <mergeCell ref="BO3:BQ3"/>
    <mergeCell ref="BR3:BT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H49" sqref="H49"/>
    </sheetView>
  </sheetViews>
  <sheetFormatPr defaultColWidth="9.140625" defaultRowHeight="15"/>
  <cols>
    <col min="4" max="4" width="27.421875" style="0" customWidth="1"/>
    <col min="7" max="7" width="12.421875" style="0" customWidth="1"/>
  </cols>
  <sheetData>
    <row r="1" spans="1:7" ht="21.75" customHeight="1">
      <c r="A1" s="17" t="s">
        <v>267</v>
      </c>
      <c r="B1" s="17"/>
      <c r="C1" s="17"/>
      <c r="D1" s="17"/>
      <c r="E1" s="17"/>
      <c r="F1" s="17"/>
      <c r="G1" s="17"/>
    </row>
    <row r="2" ht="13.5">
      <c r="G2" t="s">
        <v>4</v>
      </c>
    </row>
    <row r="3" spans="1:7" ht="13.5">
      <c r="A3" s="33" t="s">
        <v>268</v>
      </c>
      <c r="B3" s="34"/>
      <c r="C3" s="34"/>
      <c r="D3" s="35"/>
      <c r="E3" s="33" t="s">
        <v>128</v>
      </c>
      <c r="F3" s="34"/>
      <c r="G3" s="35"/>
    </row>
    <row r="4" spans="1:7" ht="13.5">
      <c r="A4" s="1" t="s">
        <v>65</v>
      </c>
      <c r="B4" s="1"/>
      <c r="C4" s="1" t="s">
        <v>66</v>
      </c>
      <c r="D4" s="1" t="s">
        <v>269</v>
      </c>
      <c r="E4" s="1" t="s">
        <v>55</v>
      </c>
      <c r="F4" s="1" t="s">
        <v>270</v>
      </c>
      <c r="G4" s="1" t="s">
        <v>271</v>
      </c>
    </row>
    <row r="5" spans="1:7" ht="13.5">
      <c r="A5" s="1" t="s">
        <v>74</v>
      </c>
      <c r="B5" s="1" t="s">
        <v>75</v>
      </c>
      <c r="C5" s="1"/>
      <c r="D5" s="1"/>
      <c r="E5" s="1"/>
      <c r="F5" s="1"/>
      <c r="G5" s="1"/>
    </row>
    <row r="6" spans="1:7" ht="16.5">
      <c r="A6" s="1"/>
      <c r="B6" s="1"/>
      <c r="C6" s="1"/>
      <c r="D6" s="1" t="s">
        <v>55</v>
      </c>
      <c r="E6" s="14">
        <v>66950</v>
      </c>
      <c r="F6" s="14">
        <v>55863</v>
      </c>
      <c r="G6" s="14">
        <v>11087</v>
      </c>
    </row>
    <row r="7" spans="1:7" ht="16.5">
      <c r="A7" s="1"/>
      <c r="B7" s="1"/>
      <c r="C7" s="1" t="s">
        <v>77</v>
      </c>
      <c r="D7" s="1" t="s">
        <v>78</v>
      </c>
      <c r="E7" s="14">
        <v>62160</v>
      </c>
      <c r="F7" s="14">
        <v>51787</v>
      </c>
      <c r="G7" s="14">
        <v>10373</v>
      </c>
    </row>
    <row r="8" spans="1:7" ht="16.5">
      <c r="A8" s="1" t="s">
        <v>272</v>
      </c>
      <c r="B8" s="1"/>
      <c r="C8" s="1"/>
      <c r="D8" s="1" t="s">
        <v>273</v>
      </c>
      <c r="E8" s="14">
        <v>46460</v>
      </c>
      <c r="F8" s="14">
        <v>46460</v>
      </c>
      <c r="G8" s="14">
        <v>0</v>
      </c>
    </row>
    <row r="9" spans="1:7" ht="16.5">
      <c r="A9" s="1" t="s">
        <v>274</v>
      </c>
      <c r="B9" s="1" t="s">
        <v>275</v>
      </c>
      <c r="C9" s="1" t="s">
        <v>85</v>
      </c>
      <c r="D9" s="1" t="s">
        <v>276</v>
      </c>
      <c r="E9" s="14">
        <v>30931</v>
      </c>
      <c r="F9" s="14">
        <v>30931</v>
      </c>
      <c r="G9" s="14">
        <v>0</v>
      </c>
    </row>
    <row r="10" spans="1:7" ht="16.5">
      <c r="A10" s="1" t="s">
        <v>274</v>
      </c>
      <c r="B10" s="1" t="s">
        <v>277</v>
      </c>
      <c r="C10" s="1" t="s">
        <v>85</v>
      </c>
      <c r="D10" s="1" t="s">
        <v>278</v>
      </c>
      <c r="E10" s="14">
        <v>879</v>
      </c>
      <c r="F10" s="14">
        <v>879</v>
      </c>
      <c r="G10" s="14">
        <v>0</v>
      </c>
    </row>
    <row r="11" spans="1:7" ht="16.5">
      <c r="A11" s="1" t="s">
        <v>274</v>
      </c>
      <c r="B11" s="1" t="s">
        <v>279</v>
      </c>
      <c r="C11" s="1" t="s">
        <v>85</v>
      </c>
      <c r="D11" s="1" t="s">
        <v>280</v>
      </c>
      <c r="E11" s="14">
        <v>2810</v>
      </c>
      <c r="F11" s="14">
        <v>2810</v>
      </c>
      <c r="G11" s="14">
        <v>0</v>
      </c>
    </row>
    <row r="12" spans="1:7" ht="16.5">
      <c r="A12" s="1" t="s">
        <v>274</v>
      </c>
      <c r="B12" s="1" t="s">
        <v>281</v>
      </c>
      <c r="C12" s="1" t="s">
        <v>85</v>
      </c>
      <c r="D12" s="1" t="s">
        <v>282</v>
      </c>
      <c r="E12" s="14">
        <v>11840</v>
      </c>
      <c r="F12" s="14">
        <v>11840</v>
      </c>
      <c r="G12" s="14">
        <v>0</v>
      </c>
    </row>
    <row r="13" spans="1:7" ht="16.5">
      <c r="A13" s="1" t="s">
        <v>283</v>
      </c>
      <c r="B13" s="1"/>
      <c r="C13" s="1"/>
      <c r="D13" s="1" t="s">
        <v>284</v>
      </c>
      <c r="E13" s="14">
        <v>10373</v>
      </c>
      <c r="F13" s="14">
        <v>0</v>
      </c>
      <c r="G13" s="14">
        <v>10373</v>
      </c>
    </row>
    <row r="14" spans="1:7" ht="16.5">
      <c r="A14" s="1" t="s">
        <v>285</v>
      </c>
      <c r="B14" s="1" t="s">
        <v>286</v>
      </c>
      <c r="C14" s="1" t="s">
        <v>85</v>
      </c>
      <c r="D14" s="1" t="s">
        <v>287</v>
      </c>
      <c r="E14" s="14">
        <v>6392</v>
      </c>
      <c r="F14" s="14">
        <v>0</v>
      </c>
      <c r="G14" s="14">
        <v>6392</v>
      </c>
    </row>
    <row r="15" spans="1:7" ht="16.5">
      <c r="A15" s="1" t="s">
        <v>285</v>
      </c>
      <c r="B15" s="1" t="s">
        <v>288</v>
      </c>
      <c r="C15" s="1" t="s">
        <v>85</v>
      </c>
      <c r="D15" s="1" t="s">
        <v>289</v>
      </c>
      <c r="E15" s="14">
        <v>972</v>
      </c>
      <c r="F15" s="14">
        <v>0</v>
      </c>
      <c r="G15" s="14">
        <v>972</v>
      </c>
    </row>
    <row r="16" spans="1:7" ht="16.5">
      <c r="A16" s="1" t="s">
        <v>285</v>
      </c>
      <c r="B16" s="1" t="s">
        <v>290</v>
      </c>
      <c r="C16" s="1" t="s">
        <v>85</v>
      </c>
      <c r="D16" s="1" t="s">
        <v>291</v>
      </c>
      <c r="E16" s="14">
        <v>500</v>
      </c>
      <c r="F16" s="14">
        <v>0</v>
      </c>
      <c r="G16" s="14">
        <v>500</v>
      </c>
    </row>
    <row r="17" spans="1:7" ht="16.5">
      <c r="A17" s="1" t="s">
        <v>285</v>
      </c>
      <c r="B17" s="1" t="s">
        <v>292</v>
      </c>
      <c r="C17" s="1" t="s">
        <v>85</v>
      </c>
      <c r="D17" s="1" t="s">
        <v>293</v>
      </c>
      <c r="E17" s="14">
        <v>500</v>
      </c>
      <c r="F17" s="14">
        <v>0</v>
      </c>
      <c r="G17" s="14">
        <v>500</v>
      </c>
    </row>
    <row r="18" spans="1:7" ht="16.5">
      <c r="A18" s="1" t="s">
        <v>285</v>
      </c>
      <c r="B18" s="1" t="s">
        <v>294</v>
      </c>
      <c r="C18" s="1" t="s">
        <v>85</v>
      </c>
      <c r="D18" s="1" t="s">
        <v>295</v>
      </c>
      <c r="E18" s="14">
        <v>72</v>
      </c>
      <c r="F18" s="14">
        <v>0</v>
      </c>
      <c r="G18" s="14">
        <v>72</v>
      </c>
    </row>
    <row r="19" spans="1:7" ht="16.5">
      <c r="A19" s="1" t="s">
        <v>285</v>
      </c>
      <c r="B19" s="1" t="s">
        <v>296</v>
      </c>
      <c r="C19" s="1" t="s">
        <v>85</v>
      </c>
      <c r="D19" s="1" t="s">
        <v>297</v>
      </c>
      <c r="E19" s="14">
        <v>1856</v>
      </c>
      <c r="F19" s="14">
        <v>0</v>
      </c>
      <c r="G19" s="14">
        <v>1856</v>
      </c>
    </row>
    <row r="20" spans="1:7" ht="16.5">
      <c r="A20" s="1" t="s">
        <v>285</v>
      </c>
      <c r="B20" s="1" t="s">
        <v>298</v>
      </c>
      <c r="C20" s="1" t="s">
        <v>85</v>
      </c>
      <c r="D20" s="1" t="s">
        <v>299</v>
      </c>
      <c r="E20" s="14">
        <v>81</v>
      </c>
      <c r="F20" s="14">
        <v>0</v>
      </c>
      <c r="G20" s="14">
        <v>81</v>
      </c>
    </row>
    <row r="21" spans="1:7" ht="16.5">
      <c r="A21" s="1" t="s">
        <v>300</v>
      </c>
      <c r="B21" s="1"/>
      <c r="C21" s="1"/>
      <c r="D21" s="1" t="s">
        <v>301</v>
      </c>
      <c r="E21" s="14">
        <v>5327</v>
      </c>
      <c r="F21" s="14">
        <v>5327</v>
      </c>
      <c r="G21" s="14">
        <v>0</v>
      </c>
    </row>
    <row r="22" spans="1:7" ht="16.5">
      <c r="A22" s="1" t="s">
        <v>302</v>
      </c>
      <c r="B22" s="1" t="s">
        <v>303</v>
      </c>
      <c r="C22" s="1" t="s">
        <v>85</v>
      </c>
      <c r="D22" s="1" t="s">
        <v>304</v>
      </c>
      <c r="E22" s="14">
        <v>59</v>
      </c>
      <c r="F22" s="14">
        <v>59</v>
      </c>
      <c r="G22" s="14">
        <v>0</v>
      </c>
    </row>
    <row r="23" spans="1:7" ht="16.5">
      <c r="A23" s="1" t="s">
        <v>302</v>
      </c>
      <c r="B23" s="1" t="s">
        <v>305</v>
      </c>
      <c r="C23" s="1" t="s">
        <v>85</v>
      </c>
      <c r="D23" s="1" t="s">
        <v>306</v>
      </c>
      <c r="E23" s="14">
        <v>30</v>
      </c>
      <c r="F23" s="14">
        <v>30</v>
      </c>
      <c r="G23" s="14">
        <v>0</v>
      </c>
    </row>
    <row r="24" spans="1:7" ht="16.5">
      <c r="A24" s="1" t="s">
        <v>302</v>
      </c>
      <c r="B24" s="1" t="s">
        <v>307</v>
      </c>
      <c r="C24" s="1" t="s">
        <v>85</v>
      </c>
      <c r="D24" s="1" t="s">
        <v>308</v>
      </c>
      <c r="E24" s="14">
        <v>5238</v>
      </c>
      <c r="F24" s="14">
        <v>5238</v>
      </c>
      <c r="G24" s="14">
        <v>0</v>
      </c>
    </row>
    <row r="25" spans="1:7" ht="16.5">
      <c r="A25" s="1"/>
      <c r="B25" s="1"/>
      <c r="C25" s="1" t="s">
        <v>120</v>
      </c>
      <c r="D25" s="1" t="s">
        <v>121</v>
      </c>
      <c r="E25" s="14">
        <v>4790</v>
      </c>
      <c r="F25" s="14">
        <v>4076</v>
      </c>
      <c r="G25" s="14">
        <v>714</v>
      </c>
    </row>
    <row r="26" spans="1:7" ht="16.5">
      <c r="A26" s="1" t="s">
        <v>272</v>
      </c>
      <c r="B26" s="1"/>
      <c r="C26" s="1"/>
      <c r="D26" s="1" t="s">
        <v>273</v>
      </c>
      <c r="E26" s="14">
        <v>3662</v>
      </c>
      <c r="F26" s="14">
        <v>3662</v>
      </c>
      <c r="G26" s="14">
        <v>0</v>
      </c>
    </row>
    <row r="27" spans="1:7" ht="16.5">
      <c r="A27" s="1" t="s">
        <v>274</v>
      </c>
      <c r="B27" s="1" t="s">
        <v>275</v>
      </c>
      <c r="C27" s="1" t="s">
        <v>122</v>
      </c>
      <c r="D27" s="1" t="s">
        <v>276</v>
      </c>
      <c r="E27" s="14">
        <v>2404</v>
      </c>
      <c r="F27" s="14">
        <v>2404</v>
      </c>
      <c r="G27" s="14">
        <v>0</v>
      </c>
    </row>
    <row r="28" spans="1:7" ht="16.5">
      <c r="A28" s="1" t="s">
        <v>274</v>
      </c>
      <c r="B28" s="1" t="s">
        <v>277</v>
      </c>
      <c r="C28" s="1" t="s">
        <v>122</v>
      </c>
      <c r="D28" s="1" t="s">
        <v>278</v>
      </c>
      <c r="E28" s="14">
        <v>71</v>
      </c>
      <c r="F28" s="14">
        <v>71</v>
      </c>
      <c r="G28" s="14">
        <v>0</v>
      </c>
    </row>
    <row r="29" spans="1:7" ht="16.5">
      <c r="A29" s="1" t="s">
        <v>274</v>
      </c>
      <c r="B29" s="1" t="s">
        <v>279</v>
      </c>
      <c r="C29" s="1" t="s">
        <v>122</v>
      </c>
      <c r="D29" s="1" t="s">
        <v>280</v>
      </c>
      <c r="E29" s="14">
        <v>227</v>
      </c>
      <c r="F29" s="14">
        <v>227</v>
      </c>
      <c r="G29" s="14">
        <v>0</v>
      </c>
    </row>
    <row r="30" spans="1:7" ht="16.5">
      <c r="A30" s="1" t="s">
        <v>274</v>
      </c>
      <c r="B30" s="1" t="s">
        <v>281</v>
      </c>
      <c r="C30" s="1" t="s">
        <v>122</v>
      </c>
      <c r="D30" s="1" t="s">
        <v>282</v>
      </c>
      <c r="E30" s="14">
        <v>960</v>
      </c>
      <c r="F30" s="14">
        <v>960</v>
      </c>
      <c r="G30" s="14">
        <v>0</v>
      </c>
    </row>
    <row r="31" spans="1:7" ht="16.5">
      <c r="A31" s="1" t="s">
        <v>283</v>
      </c>
      <c r="B31" s="1"/>
      <c r="C31" s="1"/>
      <c r="D31" s="1" t="s">
        <v>284</v>
      </c>
      <c r="E31" s="14">
        <v>714</v>
      </c>
      <c r="F31" s="14">
        <v>0</v>
      </c>
      <c r="G31" s="14">
        <v>714</v>
      </c>
    </row>
    <row r="32" spans="1:7" ht="16.5">
      <c r="A32" s="1" t="s">
        <v>285</v>
      </c>
      <c r="B32" s="1" t="s">
        <v>286</v>
      </c>
      <c r="C32" s="1" t="s">
        <v>122</v>
      </c>
      <c r="D32" s="1" t="s">
        <v>287</v>
      </c>
      <c r="E32" s="14">
        <v>540</v>
      </c>
      <c r="F32" s="14">
        <v>0</v>
      </c>
      <c r="G32" s="14">
        <v>540</v>
      </c>
    </row>
    <row r="33" spans="1:7" ht="16.5">
      <c r="A33" s="1" t="s">
        <v>285</v>
      </c>
      <c r="B33" s="1" t="s">
        <v>288</v>
      </c>
      <c r="C33" s="1" t="s">
        <v>122</v>
      </c>
      <c r="D33" s="1" t="s">
        <v>289</v>
      </c>
      <c r="E33" s="14">
        <v>30</v>
      </c>
      <c r="F33" s="14">
        <v>0</v>
      </c>
      <c r="G33" s="14">
        <v>30</v>
      </c>
    </row>
    <row r="34" spans="1:7" ht="16.5">
      <c r="A34" s="1" t="s">
        <v>285</v>
      </c>
      <c r="B34" s="1" t="s">
        <v>296</v>
      </c>
      <c r="C34" s="1" t="s">
        <v>122</v>
      </c>
      <c r="D34" s="1" t="s">
        <v>297</v>
      </c>
      <c r="E34" s="14">
        <v>144</v>
      </c>
      <c r="F34" s="14">
        <v>0</v>
      </c>
      <c r="G34" s="14">
        <v>144</v>
      </c>
    </row>
    <row r="35" spans="1:7" ht="16.5">
      <c r="A35" s="1" t="s">
        <v>300</v>
      </c>
      <c r="B35" s="1"/>
      <c r="C35" s="1"/>
      <c r="D35" s="1" t="s">
        <v>301</v>
      </c>
      <c r="E35" s="14">
        <v>414</v>
      </c>
      <c r="F35" s="14">
        <v>414</v>
      </c>
      <c r="G35" s="14">
        <v>0</v>
      </c>
    </row>
    <row r="36" spans="1:7" ht="16.5">
      <c r="A36" s="1" t="s">
        <v>302</v>
      </c>
      <c r="B36" s="1" t="s">
        <v>305</v>
      </c>
      <c r="C36" s="1" t="s">
        <v>122</v>
      </c>
      <c r="D36" s="1" t="s">
        <v>306</v>
      </c>
      <c r="E36" s="14">
        <v>2</v>
      </c>
      <c r="F36" s="14">
        <v>2</v>
      </c>
      <c r="G36" s="14">
        <v>0</v>
      </c>
    </row>
    <row r="37" spans="1:7" ht="16.5">
      <c r="A37" s="1" t="s">
        <v>302</v>
      </c>
      <c r="B37" s="1" t="s">
        <v>307</v>
      </c>
      <c r="C37" s="1" t="s">
        <v>122</v>
      </c>
      <c r="D37" s="1" t="s">
        <v>308</v>
      </c>
      <c r="E37" s="14">
        <v>412</v>
      </c>
      <c r="F37" s="14">
        <v>412</v>
      </c>
      <c r="G37" s="14">
        <v>0</v>
      </c>
    </row>
  </sheetData>
  <sheetProtection/>
  <mergeCells count="3">
    <mergeCell ref="E3:G3"/>
    <mergeCell ref="A3:D3"/>
    <mergeCell ref="A1:G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6.7109375" style="0" customWidth="1"/>
    <col min="2" max="2" width="6.57421875" style="0" customWidth="1"/>
    <col min="3" max="3" width="4.421875" style="0" customWidth="1"/>
    <col min="5" max="5" width="36.57421875" style="0" customWidth="1"/>
    <col min="6" max="6" width="13.57421875" style="0" customWidth="1"/>
  </cols>
  <sheetData>
    <row r="1" spans="1:6" ht="19.5" customHeight="1">
      <c r="A1" s="17" t="s">
        <v>309</v>
      </c>
      <c r="B1" s="17"/>
      <c r="C1" s="17"/>
      <c r="D1" s="17"/>
      <c r="E1" s="17"/>
      <c r="F1" s="17"/>
    </row>
    <row r="2" ht="24" customHeight="1">
      <c r="F2" t="s">
        <v>4</v>
      </c>
    </row>
    <row r="3" spans="1:6" ht="13.5">
      <c r="A3" s="39" t="s">
        <v>65</v>
      </c>
      <c r="B3" s="40"/>
      <c r="C3" s="41"/>
      <c r="D3" s="12" t="s">
        <v>66</v>
      </c>
      <c r="E3" s="8" t="s">
        <v>310</v>
      </c>
      <c r="F3" s="8" t="s">
        <v>67</v>
      </c>
    </row>
    <row r="4" spans="1:6" ht="13.5">
      <c r="A4" s="12" t="s">
        <v>74</v>
      </c>
      <c r="B4" s="12" t="s">
        <v>75</v>
      </c>
      <c r="C4" s="12" t="s">
        <v>76</v>
      </c>
      <c r="D4" s="12"/>
      <c r="E4" s="12"/>
      <c r="F4" s="12"/>
    </row>
    <row r="5" spans="1:6" ht="16.5">
      <c r="A5" s="12"/>
      <c r="B5" s="12"/>
      <c r="C5" s="12"/>
      <c r="D5" s="12"/>
      <c r="E5" s="12" t="s">
        <v>55</v>
      </c>
      <c r="F5" s="15">
        <v>18998</v>
      </c>
    </row>
    <row r="6" spans="1:6" ht="16.5">
      <c r="A6" s="12"/>
      <c r="B6" s="12"/>
      <c r="C6" s="12"/>
      <c r="D6" s="12" t="s">
        <v>77</v>
      </c>
      <c r="E6" s="12" t="s">
        <v>78</v>
      </c>
      <c r="F6" s="15">
        <v>18198</v>
      </c>
    </row>
    <row r="7" spans="1:6" ht="16.5">
      <c r="A7" s="12" t="s">
        <v>107</v>
      </c>
      <c r="B7" s="12"/>
      <c r="C7" s="12"/>
      <c r="D7" s="12"/>
      <c r="E7" s="12" t="s">
        <v>108</v>
      </c>
      <c r="F7" s="15">
        <v>18198</v>
      </c>
    </row>
    <row r="8" spans="1:6" ht="16.5">
      <c r="A8" s="12"/>
      <c r="B8" s="12" t="s">
        <v>109</v>
      </c>
      <c r="C8" s="12"/>
      <c r="D8" s="12"/>
      <c r="E8" s="12" t="s">
        <v>110</v>
      </c>
      <c r="F8" s="15">
        <v>18198</v>
      </c>
    </row>
    <row r="9" spans="1:6" ht="16.5">
      <c r="A9" s="12"/>
      <c r="B9" s="12"/>
      <c r="C9" s="12" t="s">
        <v>100</v>
      </c>
      <c r="D9" s="12"/>
      <c r="E9" s="12" t="s">
        <v>113</v>
      </c>
      <c r="F9" s="15">
        <v>18198</v>
      </c>
    </row>
    <row r="10" spans="1:6" ht="27">
      <c r="A10" s="12" t="s">
        <v>111</v>
      </c>
      <c r="B10" s="12" t="s">
        <v>112</v>
      </c>
      <c r="C10" s="12" t="s">
        <v>311</v>
      </c>
      <c r="D10" s="12" t="s">
        <v>85</v>
      </c>
      <c r="E10" s="12" t="s">
        <v>312</v>
      </c>
      <c r="F10" s="15">
        <v>500</v>
      </c>
    </row>
    <row r="11" spans="1:6" ht="27">
      <c r="A11" s="12" t="s">
        <v>111</v>
      </c>
      <c r="B11" s="12" t="s">
        <v>112</v>
      </c>
      <c r="C11" s="12" t="s">
        <v>311</v>
      </c>
      <c r="D11" s="12" t="s">
        <v>85</v>
      </c>
      <c r="E11" s="12" t="s">
        <v>313</v>
      </c>
      <c r="F11" s="15">
        <v>2000</v>
      </c>
    </row>
    <row r="12" spans="1:6" ht="27">
      <c r="A12" s="12" t="s">
        <v>111</v>
      </c>
      <c r="B12" s="12" t="s">
        <v>112</v>
      </c>
      <c r="C12" s="12" t="s">
        <v>311</v>
      </c>
      <c r="D12" s="12" t="s">
        <v>85</v>
      </c>
      <c r="E12" s="12" t="s">
        <v>314</v>
      </c>
      <c r="F12" s="15">
        <v>800</v>
      </c>
    </row>
    <row r="13" spans="1:6" ht="27">
      <c r="A13" s="12" t="s">
        <v>111</v>
      </c>
      <c r="B13" s="12" t="s">
        <v>112</v>
      </c>
      <c r="C13" s="12" t="s">
        <v>311</v>
      </c>
      <c r="D13" s="12" t="s">
        <v>85</v>
      </c>
      <c r="E13" s="12" t="s">
        <v>315</v>
      </c>
      <c r="F13" s="15">
        <v>500</v>
      </c>
    </row>
    <row r="14" spans="1:6" ht="27">
      <c r="A14" s="12" t="s">
        <v>111</v>
      </c>
      <c r="B14" s="12" t="s">
        <v>112</v>
      </c>
      <c r="C14" s="12" t="s">
        <v>311</v>
      </c>
      <c r="D14" s="12" t="s">
        <v>85</v>
      </c>
      <c r="E14" s="12" t="s">
        <v>316</v>
      </c>
      <c r="F14" s="15">
        <v>600</v>
      </c>
    </row>
    <row r="15" spans="1:6" ht="27">
      <c r="A15" s="12" t="s">
        <v>111</v>
      </c>
      <c r="B15" s="12" t="s">
        <v>112</v>
      </c>
      <c r="C15" s="12" t="s">
        <v>311</v>
      </c>
      <c r="D15" s="12" t="s">
        <v>85</v>
      </c>
      <c r="E15" s="12" t="s">
        <v>317</v>
      </c>
      <c r="F15" s="15">
        <v>3000</v>
      </c>
    </row>
    <row r="16" spans="1:6" ht="27">
      <c r="A16" s="12" t="s">
        <v>111</v>
      </c>
      <c r="B16" s="12" t="s">
        <v>112</v>
      </c>
      <c r="C16" s="12" t="s">
        <v>311</v>
      </c>
      <c r="D16" s="12" t="s">
        <v>85</v>
      </c>
      <c r="E16" s="12" t="s">
        <v>318</v>
      </c>
      <c r="F16" s="15">
        <v>3000</v>
      </c>
    </row>
    <row r="17" spans="1:6" ht="27">
      <c r="A17" s="12" t="s">
        <v>111</v>
      </c>
      <c r="B17" s="12" t="s">
        <v>112</v>
      </c>
      <c r="C17" s="12" t="s">
        <v>311</v>
      </c>
      <c r="D17" s="12" t="s">
        <v>85</v>
      </c>
      <c r="E17" s="12" t="s">
        <v>319</v>
      </c>
      <c r="F17" s="15">
        <v>7798</v>
      </c>
    </row>
    <row r="18" spans="1:6" ht="16.5">
      <c r="A18" s="12"/>
      <c r="B18" s="12"/>
      <c r="C18" s="12"/>
      <c r="D18" s="12" t="s">
        <v>120</v>
      </c>
      <c r="E18" s="12" t="s">
        <v>121</v>
      </c>
      <c r="F18" s="15">
        <v>800</v>
      </c>
    </row>
    <row r="19" spans="1:6" ht="16.5">
      <c r="A19" s="12" t="s">
        <v>94</v>
      </c>
      <c r="B19" s="12"/>
      <c r="C19" s="12"/>
      <c r="D19" s="12"/>
      <c r="E19" s="12" t="s">
        <v>95</v>
      </c>
      <c r="F19" s="15">
        <v>800</v>
      </c>
    </row>
    <row r="20" spans="1:6" ht="16.5">
      <c r="A20" s="12"/>
      <c r="B20" s="12" t="s">
        <v>105</v>
      </c>
      <c r="C20" s="12"/>
      <c r="D20" s="12"/>
      <c r="E20" s="12" t="s">
        <v>123</v>
      </c>
      <c r="F20" s="15">
        <v>800</v>
      </c>
    </row>
    <row r="21" spans="1:6" ht="16.5">
      <c r="A21" s="12"/>
      <c r="B21" s="12"/>
      <c r="C21" s="12" t="s">
        <v>124</v>
      </c>
      <c r="D21" s="12"/>
      <c r="E21" s="12" t="s">
        <v>125</v>
      </c>
      <c r="F21" s="15">
        <v>800</v>
      </c>
    </row>
    <row r="22" spans="1:6" ht="27">
      <c r="A22" s="12" t="s">
        <v>98</v>
      </c>
      <c r="B22" s="12" t="s">
        <v>118</v>
      </c>
      <c r="C22" s="12" t="s">
        <v>320</v>
      </c>
      <c r="D22" s="12" t="s">
        <v>122</v>
      </c>
      <c r="E22" s="12" t="s">
        <v>321</v>
      </c>
      <c r="F22" s="15">
        <v>800</v>
      </c>
    </row>
  </sheetData>
  <sheetProtection/>
  <mergeCells count="2">
    <mergeCell ref="A3:C3"/>
    <mergeCell ref="A1:F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F32" sqref="F32"/>
    </sheetView>
  </sheetViews>
  <sheetFormatPr defaultColWidth="9.140625" defaultRowHeight="15"/>
  <cols>
    <col min="2" max="2" width="19.00390625" style="0" customWidth="1"/>
    <col min="4" max="4" width="19.421875" style="0" customWidth="1"/>
    <col min="5" max="5" width="20.8515625" style="0" customWidth="1"/>
    <col min="6" max="6" width="15.57421875" style="0" customWidth="1"/>
    <col min="7" max="7" width="22.57421875" style="0" customWidth="1"/>
    <col min="8" max="8" width="11.8515625" style="0" customWidth="1"/>
  </cols>
  <sheetData>
    <row r="1" spans="1:8" ht="18.75">
      <c r="A1" s="17" t="s">
        <v>322</v>
      </c>
      <c r="B1" s="17"/>
      <c r="C1" s="17"/>
      <c r="D1" s="17"/>
      <c r="E1" s="17"/>
      <c r="F1" s="17"/>
      <c r="G1" s="17"/>
      <c r="H1" s="17"/>
    </row>
    <row r="2" ht="21.75" customHeight="1">
      <c r="H2" t="s">
        <v>4</v>
      </c>
    </row>
    <row r="3" spans="1:8" ht="24" customHeight="1">
      <c r="A3" s="36" t="s">
        <v>323</v>
      </c>
      <c r="B3" s="36" t="s">
        <v>324</v>
      </c>
      <c r="C3" s="30" t="s">
        <v>325</v>
      </c>
      <c r="D3" s="32"/>
      <c r="E3" s="32"/>
      <c r="F3" s="32"/>
      <c r="G3" s="32"/>
      <c r="H3" s="31"/>
    </row>
    <row r="4" spans="1:8" ht="18" customHeight="1">
      <c r="A4" s="37"/>
      <c r="B4" s="37"/>
      <c r="C4" s="36" t="s">
        <v>55</v>
      </c>
      <c r="D4" s="36" t="s">
        <v>371</v>
      </c>
      <c r="E4" s="42" t="s">
        <v>326</v>
      </c>
      <c r="F4" s="42"/>
      <c r="G4" s="42"/>
      <c r="H4" s="36" t="s">
        <v>208</v>
      </c>
    </row>
    <row r="5" spans="1:8" ht="15" customHeight="1">
      <c r="A5" s="38"/>
      <c r="B5" s="38"/>
      <c r="C5" s="38"/>
      <c r="D5" s="38"/>
      <c r="E5" s="9" t="s">
        <v>69</v>
      </c>
      <c r="F5" s="1" t="s">
        <v>327</v>
      </c>
      <c r="G5" s="9" t="s">
        <v>216</v>
      </c>
      <c r="H5" s="38"/>
    </row>
    <row r="6" spans="1:8" ht="23.25" customHeight="1">
      <c r="A6" s="1" t="s">
        <v>77</v>
      </c>
      <c r="B6" s="1" t="s">
        <v>78</v>
      </c>
      <c r="C6" s="16">
        <v>72</v>
      </c>
      <c r="D6" s="16">
        <v>0</v>
      </c>
      <c r="E6" s="16">
        <v>0</v>
      </c>
      <c r="F6" s="16">
        <v>0</v>
      </c>
      <c r="G6" s="16">
        <v>0</v>
      </c>
      <c r="H6" s="16">
        <v>72</v>
      </c>
    </row>
  </sheetData>
  <sheetProtection/>
  <mergeCells count="8">
    <mergeCell ref="A3:A5"/>
    <mergeCell ref="A1:H1"/>
    <mergeCell ref="E4:G4"/>
    <mergeCell ref="C3:H3"/>
    <mergeCell ref="C4:C5"/>
    <mergeCell ref="D4:D5"/>
    <mergeCell ref="H4:H5"/>
    <mergeCell ref="B3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cws</dc:creator>
  <cp:keywords/>
  <dc:description/>
  <cp:lastModifiedBy>cws</cp:lastModifiedBy>
  <cp:lastPrinted>2017-04-10T06:30:22Z</cp:lastPrinted>
  <dcterms:created xsi:type="dcterms:W3CDTF">2017-04-01T02:26:09Z</dcterms:created>
  <dcterms:modified xsi:type="dcterms:W3CDTF">2017-04-10T06:30:28Z</dcterms:modified>
  <cp:category/>
  <cp:version/>
  <cp:contentType/>
  <cp:contentStatus/>
</cp:coreProperties>
</file>