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<sst xmlns="http://schemas.openxmlformats.org/spreadsheetml/2006/main" count="104" uniqueCount="72">
  <si>
    <t>收      入</t>
  </si>
  <si>
    <t>支      出</t>
  </si>
  <si>
    <t>一、财政拨款收入</t>
  </si>
  <si>
    <t>收入合计</t>
  </si>
  <si>
    <t>用事业基金弥补收支差额</t>
  </si>
  <si>
    <t>上年结转和结余</t>
  </si>
  <si>
    <t>单位：万元</t>
  </si>
  <si>
    <t>功  能  科  目</t>
  </si>
  <si>
    <t>合计</t>
  </si>
  <si>
    <t>财政拨款</t>
  </si>
  <si>
    <t>备 注</t>
  </si>
  <si>
    <t>小  计</t>
  </si>
  <si>
    <t>基本支出</t>
  </si>
  <si>
    <t>项目支出</t>
  </si>
  <si>
    <t>附件1</t>
  </si>
  <si>
    <t>单位：万元</t>
  </si>
  <si>
    <t>决算数</t>
  </si>
  <si>
    <t>说明:支出科目分类、款、项分别填列</t>
  </si>
  <si>
    <t>部门支出决算表(功能分类）</t>
  </si>
  <si>
    <t>附件2</t>
  </si>
  <si>
    <t>二、上级补助收入</t>
  </si>
  <si>
    <t>三、事业收入</t>
  </si>
  <si>
    <t>四、经营收入</t>
  </si>
  <si>
    <t>项目（按功能分类）</t>
  </si>
  <si>
    <r>
      <t xml:space="preserve">项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目</t>
    </r>
  </si>
  <si>
    <t>结余分配</t>
  </si>
  <si>
    <t>总   计</t>
  </si>
  <si>
    <t>总   计</t>
  </si>
  <si>
    <t>年末结转和结余</t>
  </si>
  <si>
    <t>五、附属单位上缴收入</t>
  </si>
  <si>
    <t>六、其他收入</t>
  </si>
  <si>
    <t>一般公共支出</t>
  </si>
  <si>
    <t>合   计</t>
  </si>
  <si>
    <t>政府性基金支出</t>
  </si>
  <si>
    <t>项目</t>
  </si>
  <si>
    <t>因公出国（境）经费</t>
  </si>
  <si>
    <t>公务接待费</t>
  </si>
  <si>
    <t>公务用车购置及运行维护费</t>
  </si>
  <si>
    <t>2014年决算（万元）</t>
  </si>
  <si>
    <t xml:space="preserve">  其中：购置经费</t>
  </si>
  <si>
    <t xml:space="preserve">        运行维护费</t>
  </si>
  <si>
    <t>部门收支决算表</t>
  </si>
  <si>
    <t>绵阳市司法局财政拨款“三公”经费2014年决算情况表</t>
  </si>
  <si>
    <t>公共服务</t>
  </si>
  <si>
    <t>司法</t>
  </si>
  <si>
    <t>行政运行</t>
  </si>
  <si>
    <t xml:space="preserve">  一般行政管理事务</t>
  </si>
  <si>
    <t xml:space="preserve">  基层司法业务</t>
  </si>
  <si>
    <t xml:space="preserve">  普法宣传</t>
  </si>
  <si>
    <t xml:space="preserve">  法律援助</t>
  </si>
  <si>
    <t xml:space="preserve">  司法统一考试</t>
  </si>
  <si>
    <t xml:space="preserve">  其他司法支出</t>
  </si>
  <si>
    <t>社会保障和就业支出</t>
  </si>
  <si>
    <t>行政事业单位离退休</t>
  </si>
  <si>
    <t xml:space="preserve">  未归口管理的行政单位离退休</t>
  </si>
  <si>
    <t>抚恤</t>
  </si>
  <si>
    <t xml:space="preserve">  死亡抚恤</t>
  </si>
  <si>
    <t xml:space="preserve">  其他优抚支出</t>
  </si>
  <si>
    <t>医疗卫生与计划生育支出</t>
  </si>
  <si>
    <t>医疗保障</t>
  </si>
  <si>
    <t xml:space="preserve">  行政单位医疗</t>
  </si>
  <si>
    <t>人口与计划生育事务</t>
  </si>
  <si>
    <t xml:space="preserve">  计划生育家庭奖励</t>
  </si>
  <si>
    <t>住房保障支出</t>
  </si>
  <si>
    <t>住房改革支出</t>
  </si>
  <si>
    <t xml:space="preserve">  住房公积金</t>
  </si>
  <si>
    <t xml:space="preserve">  购房补贴</t>
  </si>
  <si>
    <t>其他支出</t>
  </si>
  <si>
    <t xml:space="preserve">  其他支出</t>
  </si>
  <si>
    <r>
      <t>1</t>
    </r>
    <r>
      <rPr>
        <sz val="12"/>
        <rFont val="宋体"/>
        <family val="0"/>
      </rPr>
      <t>401.15</t>
    </r>
  </si>
  <si>
    <t>支出合计</t>
  </si>
  <si>
    <r>
      <t>1</t>
    </r>
    <r>
      <rPr>
        <sz val="12"/>
        <rFont val="宋体"/>
        <family val="0"/>
      </rPr>
      <t>472.25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</si>
</sst>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6"/>
      <name val="仿宋_GB2312"/>
      <family val="3"/>
    </font>
    <font>
      <b/>
      <sz val="16"/>
      <name val="仿宋_GB2312"/>
      <family val="3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1" fillId="0" borderId="0" xfId="42" applyFont="1" applyFill="1" applyAlignment="1">
      <alignment vertical="center"/>
      <protection/>
    </xf>
    <xf numFmtId="0" fontId="23" fillId="0" borderId="0" xfId="41" applyFont="1" applyFill="1" applyAlignment="1">
      <alignment vertical="center"/>
      <protection/>
    </xf>
    <xf numFmtId="0" fontId="23" fillId="0" borderId="0" xfId="41" applyFont="1" applyFill="1" applyAlignment="1">
      <alignment horizontal="right" vertical="center"/>
      <protection/>
    </xf>
    <xf numFmtId="0" fontId="24" fillId="0" borderId="0" xfId="41" applyFont="1" applyFill="1" applyAlignment="1">
      <alignment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0" fillId="0" borderId="10" xfId="41" applyFont="1" applyFill="1" applyBorder="1" applyAlignment="1" quotePrefix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vertical="center"/>
      <protection/>
    </xf>
    <xf numFmtId="0" fontId="0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right" vertical="center"/>
      <protection/>
    </xf>
    <xf numFmtId="0" fontId="0" fillId="0" borderId="10" xfId="41" applyFont="1" applyFill="1" applyBorder="1" applyAlignment="1">
      <alignment vertical="center"/>
      <protection/>
    </xf>
    <xf numFmtId="0" fontId="0" fillId="0" borderId="10" xfId="41" applyFont="1" applyFill="1" applyBorder="1" applyAlignment="1" quotePrefix="1">
      <alignment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0" fillId="0" borderId="0" xfId="41" applyFont="1" applyFill="1" applyBorder="1" applyAlignment="1">
      <alignment vertical="center"/>
      <protection/>
    </xf>
    <xf numFmtId="0" fontId="22" fillId="0" borderId="0" xfId="41" applyFont="1" applyFill="1" applyAlignment="1">
      <alignment vertical="center"/>
      <protection/>
    </xf>
    <xf numFmtId="49" fontId="0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49" fontId="26" fillId="0" borderId="10" xfId="41" applyNumberFormat="1" applyFont="1" applyFill="1" applyBorder="1" applyAlignment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4" fillId="0" borderId="10" xfId="41" applyFont="1" applyFill="1" applyBorder="1" applyAlignment="1" quotePrefix="1">
      <alignment horizontal="center" vertical="center"/>
      <protection/>
    </xf>
    <xf numFmtId="176" fontId="24" fillId="0" borderId="10" xfId="43" applyNumberFormat="1" applyFont="1" applyFill="1" applyBorder="1" applyAlignment="1" applyProtection="1">
      <alignment vertical="center"/>
      <protection locked="0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top" wrapText="1"/>
    </xf>
    <xf numFmtId="0" fontId="0" fillId="0" borderId="10" xfId="41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vertical="center"/>
    </xf>
    <xf numFmtId="49" fontId="0" fillId="0" borderId="10" xfId="41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right" vertical="center" shrinkToFit="1"/>
    </xf>
    <xf numFmtId="0" fontId="31" fillId="0" borderId="0" xfId="42" applyFont="1" applyFill="1" applyAlignment="1">
      <alignment horizontal="center" vertical="center"/>
      <protection/>
    </xf>
    <xf numFmtId="0" fontId="0" fillId="0" borderId="10" xfId="41" applyFont="1" applyFill="1" applyBorder="1" applyAlignment="1" quotePrefix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Border="1" applyAlignment="1">
      <alignment horizontal="left" vertical="center"/>
      <protection/>
    </xf>
    <xf numFmtId="0" fontId="21" fillId="0" borderId="0" xfId="43" applyFont="1" applyFill="1" applyAlignment="1">
      <alignment horizontal="left"/>
      <protection/>
    </xf>
    <xf numFmtId="0" fontId="26" fillId="0" borderId="12" xfId="41" applyFont="1" applyFill="1" applyBorder="1" applyAlignment="1">
      <alignment horizontal="left" vertical="center"/>
      <protection/>
    </xf>
    <xf numFmtId="0" fontId="31" fillId="0" borderId="0" xfId="43" applyFont="1" applyFill="1" applyAlignment="1">
      <alignment horizontal="center"/>
      <protection/>
    </xf>
    <xf numFmtId="0" fontId="31" fillId="0" borderId="0" xfId="41" applyFont="1" applyFill="1" applyAlignment="1">
      <alignment horizont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4-分类改革-预算表" xfId="41"/>
    <cellStyle name="常规_Sheet1" xfId="42"/>
    <cellStyle name="常规_Sheet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4">
      <selection activeCell="A5" sqref="A5:D36"/>
    </sheetView>
  </sheetViews>
  <sheetFormatPr defaultColWidth="9.00390625" defaultRowHeight="14.25"/>
  <cols>
    <col min="1" max="1" width="27.875" style="0" customWidth="1"/>
    <col min="2" max="2" width="13.50390625" style="0" customWidth="1"/>
    <col min="3" max="3" width="24.625" style="0" customWidth="1"/>
    <col min="4" max="4" width="14.75390625" style="0" customWidth="1"/>
  </cols>
  <sheetData>
    <row r="1" spans="1:4" ht="20.25">
      <c r="A1" s="1" t="s">
        <v>14</v>
      </c>
      <c r="B1" s="2"/>
      <c r="C1" s="2"/>
      <c r="D1" s="3"/>
    </row>
    <row r="2" spans="1:4" ht="22.5">
      <c r="A2" s="34" t="s">
        <v>41</v>
      </c>
      <c r="B2" s="34"/>
      <c r="C2" s="34"/>
      <c r="D2" s="34"/>
    </row>
    <row r="3" spans="1:4" ht="14.25">
      <c r="A3" s="4"/>
      <c r="B3" s="4"/>
      <c r="C3" s="4"/>
      <c r="D3" s="5" t="s">
        <v>15</v>
      </c>
    </row>
    <row r="4" spans="1:4" ht="21.75" customHeight="1">
      <c r="A4" s="35" t="s">
        <v>0</v>
      </c>
      <c r="B4" s="36"/>
      <c r="C4" s="35" t="s">
        <v>1</v>
      </c>
      <c r="D4" s="36"/>
    </row>
    <row r="5" spans="1:4" ht="20.25" customHeight="1">
      <c r="A5" s="7" t="s">
        <v>24</v>
      </c>
      <c r="B5" s="7" t="s">
        <v>16</v>
      </c>
      <c r="C5" s="7" t="s">
        <v>23</v>
      </c>
      <c r="D5" s="7" t="s">
        <v>16</v>
      </c>
    </row>
    <row r="6" spans="1:4" ht="17.25" customHeight="1">
      <c r="A6" s="8" t="s">
        <v>2</v>
      </c>
      <c r="B6" s="9">
        <v>1399.49</v>
      </c>
      <c r="C6" s="23" t="s">
        <v>43</v>
      </c>
      <c r="D6" s="31">
        <v>998.37</v>
      </c>
    </row>
    <row r="7" spans="1:4" ht="18.75" customHeight="1">
      <c r="A7" s="19" t="s">
        <v>20</v>
      </c>
      <c r="B7" s="8"/>
      <c r="C7" s="23" t="s">
        <v>44</v>
      </c>
      <c r="D7" s="31">
        <v>998.37</v>
      </c>
    </row>
    <row r="8" spans="1:4" ht="19.5" customHeight="1">
      <c r="A8" s="8" t="s">
        <v>21</v>
      </c>
      <c r="B8" s="8"/>
      <c r="C8" s="23" t="s">
        <v>45</v>
      </c>
      <c r="D8" s="31">
        <v>764.69</v>
      </c>
    </row>
    <row r="9" spans="1:4" ht="18" customHeight="1">
      <c r="A9" s="8" t="s">
        <v>22</v>
      </c>
      <c r="B9" s="8"/>
      <c r="C9" s="32" t="s">
        <v>46</v>
      </c>
      <c r="D9" s="31">
        <v>80.66</v>
      </c>
    </row>
    <row r="10" spans="1:4" ht="19.5" customHeight="1">
      <c r="A10" s="19" t="s">
        <v>29</v>
      </c>
      <c r="B10" s="8"/>
      <c r="C10" s="32" t="s">
        <v>47</v>
      </c>
      <c r="D10" s="31">
        <v>31</v>
      </c>
    </row>
    <row r="11" spans="1:4" ht="20.25" customHeight="1">
      <c r="A11" s="8" t="s">
        <v>30</v>
      </c>
      <c r="B11" s="8"/>
      <c r="C11" s="32" t="s">
        <v>48</v>
      </c>
      <c r="D11" s="31">
        <v>48</v>
      </c>
    </row>
    <row r="12" spans="1:4" ht="18.75" customHeight="1">
      <c r="A12" s="8"/>
      <c r="B12" s="8"/>
      <c r="C12" s="32" t="s">
        <v>49</v>
      </c>
      <c r="D12" s="31">
        <v>60</v>
      </c>
    </row>
    <row r="13" spans="1:4" ht="18.75" customHeight="1">
      <c r="A13" s="8"/>
      <c r="B13" s="8"/>
      <c r="C13" s="32" t="s">
        <v>50</v>
      </c>
      <c r="D13" s="31">
        <v>13.02</v>
      </c>
    </row>
    <row r="14" spans="1:4" ht="18.75" customHeight="1">
      <c r="A14" s="8"/>
      <c r="B14" s="8"/>
      <c r="C14" s="32" t="s">
        <v>51</v>
      </c>
      <c r="D14" s="31">
        <v>1</v>
      </c>
    </row>
    <row r="15" spans="1:4" ht="18.75" customHeight="1">
      <c r="A15" s="8"/>
      <c r="B15" s="8"/>
      <c r="C15" s="32" t="s">
        <v>52</v>
      </c>
      <c r="D15" s="31">
        <v>316.15</v>
      </c>
    </row>
    <row r="16" spans="1:4" ht="18.75" customHeight="1">
      <c r="A16" s="8"/>
      <c r="B16" s="8"/>
      <c r="C16" s="32" t="s">
        <v>53</v>
      </c>
      <c r="D16" s="31">
        <v>304.25</v>
      </c>
    </row>
    <row r="17" spans="1:4" ht="18.75" customHeight="1">
      <c r="A17" s="8"/>
      <c r="B17" s="8"/>
      <c r="C17" s="32" t="s">
        <v>54</v>
      </c>
      <c r="D17" s="31">
        <v>304.25</v>
      </c>
    </row>
    <row r="18" spans="1:4" ht="18.75" customHeight="1">
      <c r="A18" s="8"/>
      <c r="B18" s="8"/>
      <c r="C18" s="32" t="s">
        <v>55</v>
      </c>
      <c r="D18" s="31">
        <v>11.9</v>
      </c>
    </row>
    <row r="19" spans="1:4" ht="18.75" customHeight="1">
      <c r="A19" s="8"/>
      <c r="B19" s="8"/>
      <c r="C19" s="32" t="s">
        <v>56</v>
      </c>
      <c r="D19" s="31">
        <v>11.47</v>
      </c>
    </row>
    <row r="20" spans="1:4" ht="18.75" customHeight="1">
      <c r="A20" s="8"/>
      <c r="B20" s="8"/>
      <c r="C20" s="32" t="s">
        <v>57</v>
      </c>
      <c r="D20" s="31">
        <v>0.43</v>
      </c>
    </row>
    <row r="21" spans="1:4" ht="18.75" customHeight="1">
      <c r="A21" s="8"/>
      <c r="B21" s="8"/>
      <c r="C21" s="32" t="s">
        <v>58</v>
      </c>
      <c r="D21" s="31">
        <v>24.78</v>
      </c>
    </row>
    <row r="22" spans="1:4" ht="18.75" customHeight="1">
      <c r="A22" s="8"/>
      <c r="B22" s="8"/>
      <c r="C22" s="32" t="s">
        <v>59</v>
      </c>
      <c r="D22" s="31">
        <v>24.56</v>
      </c>
    </row>
    <row r="23" spans="1:4" ht="18.75" customHeight="1">
      <c r="A23" s="8"/>
      <c r="B23" s="8"/>
      <c r="C23" s="32" t="s">
        <v>60</v>
      </c>
      <c r="D23" s="31">
        <v>24.56</v>
      </c>
    </row>
    <row r="24" spans="1:4" ht="20.25" customHeight="1">
      <c r="A24" s="8"/>
      <c r="B24" s="8"/>
      <c r="C24" s="32" t="s">
        <v>61</v>
      </c>
      <c r="D24" s="31">
        <v>0.22</v>
      </c>
    </row>
    <row r="25" spans="1:4" ht="18.75" customHeight="1">
      <c r="A25" s="8"/>
      <c r="B25" s="8"/>
      <c r="C25" s="32" t="s">
        <v>62</v>
      </c>
      <c r="D25" s="31">
        <v>0.22</v>
      </c>
    </row>
    <row r="26" spans="1:4" ht="19.5" customHeight="1">
      <c r="A26" s="8"/>
      <c r="B26" s="8"/>
      <c r="C26" s="32" t="s">
        <v>63</v>
      </c>
      <c r="D26" s="31">
        <v>57.64</v>
      </c>
    </row>
    <row r="27" spans="1:4" ht="21.75" customHeight="1">
      <c r="A27" s="8"/>
      <c r="B27" s="8"/>
      <c r="C27" s="32" t="s">
        <v>64</v>
      </c>
      <c r="D27" s="31">
        <v>57.64</v>
      </c>
    </row>
    <row r="28" spans="1:4" ht="20.25" customHeight="1">
      <c r="A28" s="8"/>
      <c r="B28" s="8"/>
      <c r="C28" s="32" t="s">
        <v>65</v>
      </c>
      <c r="D28" s="31">
        <v>51.07</v>
      </c>
    </row>
    <row r="29" spans="1:4" ht="20.25" customHeight="1">
      <c r="A29" s="8"/>
      <c r="B29" s="8"/>
      <c r="C29" s="32" t="s">
        <v>66</v>
      </c>
      <c r="D29" s="31">
        <v>6.57</v>
      </c>
    </row>
    <row r="30" spans="1:4" ht="21" customHeight="1">
      <c r="A30" s="8"/>
      <c r="B30" s="8"/>
      <c r="C30" s="32" t="s">
        <v>67</v>
      </c>
      <c r="D30" s="31">
        <v>4.21</v>
      </c>
    </row>
    <row r="31" spans="1:4" ht="21" customHeight="1">
      <c r="A31" s="8"/>
      <c r="B31" s="8"/>
      <c r="C31" s="32" t="s">
        <v>67</v>
      </c>
      <c r="D31" s="31">
        <v>4.21</v>
      </c>
    </row>
    <row r="32" spans="1:4" ht="21" customHeight="1">
      <c r="A32" s="8"/>
      <c r="B32" s="8"/>
      <c r="C32" s="32" t="s">
        <v>68</v>
      </c>
      <c r="D32" s="31">
        <v>4.21</v>
      </c>
    </row>
    <row r="33" spans="1:4" ht="21" customHeight="1">
      <c r="A33" s="10" t="s">
        <v>3</v>
      </c>
      <c r="B33" s="11">
        <v>1399.49</v>
      </c>
      <c r="C33" s="19" t="s">
        <v>70</v>
      </c>
      <c r="D33" s="33">
        <v>1401.15</v>
      </c>
    </row>
    <row r="34" spans="1:4" ht="21.75" customHeight="1">
      <c r="A34" s="13" t="s">
        <v>4</v>
      </c>
      <c r="B34" s="12"/>
      <c r="C34" s="19" t="s">
        <v>25</v>
      </c>
      <c r="D34" s="12"/>
    </row>
    <row r="35" spans="1:4" ht="21.75" customHeight="1">
      <c r="A35" s="13" t="s">
        <v>5</v>
      </c>
      <c r="B35" s="12">
        <v>72.76</v>
      </c>
      <c r="C35" s="13" t="s">
        <v>28</v>
      </c>
      <c r="D35" s="12">
        <v>71.1</v>
      </c>
    </row>
    <row r="36" spans="1:4" ht="20.25" customHeight="1">
      <c r="A36" s="14" t="s">
        <v>26</v>
      </c>
      <c r="B36" s="15">
        <f>SUM(B33:B35)</f>
        <v>1472.25</v>
      </c>
      <c r="C36" s="14" t="s">
        <v>27</v>
      </c>
      <c r="D36" s="30" t="s">
        <v>71</v>
      </c>
    </row>
    <row r="37" spans="1:4" ht="24.75" customHeight="1">
      <c r="A37" s="37" t="s">
        <v>17</v>
      </c>
      <c r="B37" s="37"/>
      <c r="C37" s="37"/>
      <c r="D37" s="37"/>
    </row>
  </sheetData>
  <mergeCells count="4">
    <mergeCell ref="A2:D2"/>
    <mergeCell ref="A4:B4"/>
    <mergeCell ref="C4:D4"/>
    <mergeCell ref="A37:D3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4" sqref="A4:A34"/>
    </sheetView>
  </sheetViews>
  <sheetFormatPr defaultColWidth="9.00390625" defaultRowHeight="14.25"/>
  <cols>
    <col min="1" max="1" width="18.875" style="0" customWidth="1"/>
    <col min="2" max="2" width="11.375" style="0" customWidth="1"/>
    <col min="3" max="3" width="7.75390625" style="0" customWidth="1"/>
    <col min="4" max="4" width="8.50390625" style="0" customWidth="1"/>
    <col min="5" max="5" width="8.625" style="0" customWidth="1"/>
    <col min="6" max="6" width="7.50390625" style="0" customWidth="1"/>
    <col min="7" max="7" width="8.00390625" style="0" customWidth="1"/>
    <col min="8" max="8" width="8.625" style="0" customWidth="1"/>
    <col min="9" max="9" width="4.625" style="0" customWidth="1"/>
  </cols>
  <sheetData>
    <row r="1" spans="1:9" ht="20.25">
      <c r="A1" s="38" t="s">
        <v>19</v>
      </c>
      <c r="B1" s="38"/>
      <c r="C1" s="38"/>
      <c r="D1" s="38"/>
      <c r="E1" s="38"/>
      <c r="F1" s="38"/>
      <c r="G1" s="38"/>
      <c r="H1" s="38"/>
      <c r="I1" s="38"/>
    </row>
    <row r="2" spans="1:9" ht="22.5">
      <c r="A2" s="40" t="s">
        <v>18</v>
      </c>
      <c r="B2" s="40"/>
      <c r="C2" s="40"/>
      <c r="D2" s="40"/>
      <c r="E2" s="40"/>
      <c r="F2" s="40"/>
      <c r="G2" s="41"/>
      <c r="H2" s="41"/>
      <c r="I2" s="41"/>
    </row>
    <row r="3" spans="1:8" ht="14.25">
      <c r="A3" s="16"/>
      <c r="B3" s="16"/>
      <c r="C3" s="16"/>
      <c r="D3" s="16"/>
      <c r="E3" s="16"/>
      <c r="F3" s="17"/>
      <c r="G3" s="17"/>
      <c r="H3" s="5" t="s">
        <v>6</v>
      </c>
    </row>
    <row r="4" spans="1:9" ht="19.5" customHeight="1">
      <c r="A4" s="42" t="s">
        <v>7</v>
      </c>
      <c r="B4" s="42" t="s">
        <v>8</v>
      </c>
      <c r="C4" s="42" t="s">
        <v>9</v>
      </c>
      <c r="D4" s="42"/>
      <c r="E4" s="42"/>
      <c r="F4" s="42"/>
      <c r="G4" s="42"/>
      <c r="H4" s="42"/>
      <c r="I4" s="42" t="s">
        <v>10</v>
      </c>
    </row>
    <row r="5" spans="1:9" ht="18.75" customHeight="1">
      <c r="A5" s="42"/>
      <c r="B5" s="42"/>
      <c r="C5" s="42" t="s">
        <v>31</v>
      </c>
      <c r="D5" s="42"/>
      <c r="E5" s="42"/>
      <c r="F5" s="42" t="s">
        <v>33</v>
      </c>
      <c r="G5" s="42"/>
      <c r="H5" s="42"/>
      <c r="I5" s="42"/>
    </row>
    <row r="6" spans="1:9" ht="22.5" customHeight="1">
      <c r="A6" s="42"/>
      <c r="B6" s="42"/>
      <c r="C6" s="21" t="s">
        <v>11</v>
      </c>
      <c r="D6" s="22" t="s">
        <v>12</v>
      </c>
      <c r="E6" s="21" t="s">
        <v>13</v>
      </c>
      <c r="F6" s="21" t="s">
        <v>11</v>
      </c>
      <c r="G6" s="22" t="s">
        <v>12</v>
      </c>
      <c r="H6" s="21" t="s">
        <v>13</v>
      </c>
      <c r="I6" s="42"/>
    </row>
    <row r="7" spans="1:9" ht="21" customHeight="1">
      <c r="A7" s="23" t="s">
        <v>43</v>
      </c>
      <c r="B7" s="31">
        <v>998.37</v>
      </c>
      <c r="C7" s="21">
        <v>998.37</v>
      </c>
      <c r="D7" s="22">
        <v>764.69</v>
      </c>
      <c r="E7" s="21">
        <v>233.68</v>
      </c>
      <c r="F7" s="21"/>
      <c r="G7" s="22"/>
      <c r="H7" s="21"/>
      <c r="I7" s="21"/>
    </row>
    <row r="8" spans="1:9" ht="21.75" customHeight="1">
      <c r="A8" s="23" t="s">
        <v>44</v>
      </c>
      <c r="B8" s="31">
        <v>998.37</v>
      </c>
      <c r="C8" s="21">
        <v>998.37</v>
      </c>
      <c r="D8" s="22">
        <v>764.69</v>
      </c>
      <c r="E8" s="21">
        <v>233.68</v>
      </c>
      <c r="F8" s="21"/>
      <c r="G8" s="22"/>
      <c r="H8" s="21"/>
      <c r="I8" s="21"/>
    </row>
    <row r="9" spans="1:9" ht="22.5" customHeight="1">
      <c r="A9" s="23" t="s">
        <v>45</v>
      </c>
      <c r="B9" s="31">
        <v>764.69</v>
      </c>
      <c r="C9" s="21">
        <f>D9</f>
        <v>764.69</v>
      </c>
      <c r="D9" s="22">
        <v>764.69</v>
      </c>
      <c r="E9" s="21"/>
      <c r="F9" s="21"/>
      <c r="G9" s="22"/>
      <c r="H9" s="21"/>
      <c r="I9" s="21"/>
    </row>
    <row r="10" spans="1:9" ht="21.75" customHeight="1">
      <c r="A10" s="32" t="s">
        <v>46</v>
      </c>
      <c r="B10" s="31">
        <v>80.66</v>
      </c>
      <c r="C10" s="21">
        <v>80.66</v>
      </c>
      <c r="D10" s="22"/>
      <c r="E10" s="21">
        <v>80.66</v>
      </c>
      <c r="F10" s="21"/>
      <c r="G10" s="22"/>
      <c r="H10" s="21"/>
      <c r="I10" s="21"/>
    </row>
    <row r="11" spans="1:9" ht="21.75" customHeight="1">
      <c r="A11" s="32" t="s">
        <v>47</v>
      </c>
      <c r="B11" s="31">
        <v>31</v>
      </c>
      <c r="C11" s="21">
        <v>31</v>
      </c>
      <c r="D11" s="22"/>
      <c r="E11" s="21">
        <v>31</v>
      </c>
      <c r="F11" s="21"/>
      <c r="G11" s="22"/>
      <c r="H11" s="21"/>
      <c r="I11" s="21"/>
    </row>
    <row r="12" spans="1:9" ht="26.25" customHeight="1">
      <c r="A12" s="32" t="s">
        <v>48</v>
      </c>
      <c r="B12" s="31">
        <v>48</v>
      </c>
      <c r="C12" s="21">
        <v>48</v>
      </c>
      <c r="D12" s="22"/>
      <c r="E12" s="21">
        <v>48</v>
      </c>
      <c r="F12" s="21"/>
      <c r="G12" s="22"/>
      <c r="H12" s="21"/>
      <c r="I12" s="21"/>
    </row>
    <row r="13" spans="1:9" ht="26.25" customHeight="1">
      <c r="A13" s="32" t="s">
        <v>49</v>
      </c>
      <c r="B13" s="31">
        <v>60</v>
      </c>
      <c r="C13" s="21">
        <v>60</v>
      </c>
      <c r="D13" s="22"/>
      <c r="E13" s="21">
        <v>60</v>
      </c>
      <c r="F13" s="21"/>
      <c r="G13" s="22"/>
      <c r="H13" s="21"/>
      <c r="I13" s="21"/>
    </row>
    <row r="14" spans="1:9" ht="26.25" customHeight="1">
      <c r="A14" s="32" t="s">
        <v>50</v>
      </c>
      <c r="B14" s="31">
        <v>13.02</v>
      </c>
      <c r="C14" s="21">
        <v>13.02</v>
      </c>
      <c r="D14" s="22"/>
      <c r="E14" s="21">
        <v>13.02</v>
      </c>
      <c r="F14" s="21"/>
      <c r="G14" s="22"/>
      <c r="H14" s="21"/>
      <c r="I14" s="21"/>
    </row>
    <row r="15" spans="1:9" ht="26.25" customHeight="1">
      <c r="A15" s="32" t="s">
        <v>51</v>
      </c>
      <c r="B15" s="31">
        <v>1</v>
      </c>
      <c r="C15" s="21">
        <v>1</v>
      </c>
      <c r="D15" s="22"/>
      <c r="E15" s="21">
        <v>1</v>
      </c>
      <c r="F15" s="21"/>
      <c r="G15" s="22"/>
      <c r="H15" s="21"/>
      <c r="I15" s="21"/>
    </row>
    <row r="16" spans="1:9" ht="26.25" customHeight="1">
      <c r="A16" s="32" t="s">
        <v>52</v>
      </c>
      <c r="B16" s="31">
        <v>316.15</v>
      </c>
      <c r="C16" s="21">
        <v>316.15</v>
      </c>
      <c r="D16" s="22">
        <v>316.15</v>
      </c>
      <c r="E16" s="21"/>
      <c r="F16" s="21"/>
      <c r="G16" s="22"/>
      <c r="H16" s="21"/>
      <c r="I16" s="21"/>
    </row>
    <row r="17" spans="1:9" ht="26.25" customHeight="1">
      <c r="A17" s="32" t="s">
        <v>53</v>
      </c>
      <c r="B17" s="31">
        <v>304.25</v>
      </c>
      <c r="C17" s="21">
        <v>304.25</v>
      </c>
      <c r="D17" s="22">
        <v>304.25</v>
      </c>
      <c r="E17" s="21"/>
      <c r="F17" s="21"/>
      <c r="G17" s="22"/>
      <c r="H17" s="21"/>
      <c r="I17" s="21"/>
    </row>
    <row r="18" spans="1:9" ht="26.25" customHeight="1">
      <c r="A18" s="32" t="s">
        <v>54</v>
      </c>
      <c r="B18" s="31">
        <v>304.25</v>
      </c>
      <c r="C18" s="21">
        <v>304.25</v>
      </c>
      <c r="D18" s="22">
        <v>304.25</v>
      </c>
      <c r="E18" s="21"/>
      <c r="F18" s="21"/>
      <c r="G18" s="22"/>
      <c r="H18" s="21"/>
      <c r="I18" s="21"/>
    </row>
    <row r="19" spans="1:9" ht="22.5" customHeight="1">
      <c r="A19" s="32" t="s">
        <v>55</v>
      </c>
      <c r="B19" s="31">
        <v>11.9</v>
      </c>
      <c r="C19" s="21">
        <v>11.9</v>
      </c>
      <c r="D19" s="22">
        <v>11.9</v>
      </c>
      <c r="E19" s="21"/>
      <c r="F19" s="21"/>
      <c r="G19" s="22"/>
      <c r="H19" s="21"/>
      <c r="I19" s="21"/>
    </row>
    <row r="20" spans="1:9" ht="26.25" customHeight="1">
      <c r="A20" s="32" t="s">
        <v>56</v>
      </c>
      <c r="B20" s="31">
        <v>11.47</v>
      </c>
      <c r="C20" s="21">
        <v>11.47</v>
      </c>
      <c r="D20" s="22">
        <v>11.47</v>
      </c>
      <c r="E20" s="21"/>
      <c r="F20" s="21"/>
      <c r="G20" s="22"/>
      <c r="H20" s="21"/>
      <c r="I20" s="21"/>
    </row>
    <row r="21" spans="1:9" ht="21" customHeight="1">
      <c r="A21" s="32" t="s">
        <v>57</v>
      </c>
      <c r="B21" s="31">
        <v>0.43</v>
      </c>
      <c r="C21" s="7">
        <v>0.43</v>
      </c>
      <c r="D21" s="28">
        <v>0.43</v>
      </c>
      <c r="E21" s="7"/>
      <c r="F21" s="7"/>
      <c r="G21" s="6"/>
      <c r="H21" s="7"/>
      <c r="I21" s="7"/>
    </row>
    <row r="22" spans="1:9" ht="23.25" customHeight="1">
      <c r="A22" s="32" t="s">
        <v>58</v>
      </c>
      <c r="B22" s="31">
        <v>24.78</v>
      </c>
      <c r="C22" s="7">
        <v>24.78</v>
      </c>
      <c r="D22" s="28">
        <v>24.78</v>
      </c>
      <c r="E22" s="7"/>
      <c r="F22" s="7"/>
      <c r="G22" s="6"/>
      <c r="H22" s="7"/>
      <c r="I22" s="7"/>
    </row>
    <row r="23" spans="1:9" ht="21.75" customHeight="1">
      <c r="A23" s="32" t="s">
        <v>59</v>
      </c>
      <c r="B23" s="31">
        <v>24.56</v>
      </c>
      <c r="C23" s="7">
        <v>24.56</v>
      </c>
      <c r="D23" s="28">
        <v>24.56</v>
      </c>
      <c r="E23" s="7"/>
      <c r="F23" s="7"/>
      <c r="G23" s="6"/>
      <c r="H23" s="7"/>
      <c r="I23" s="7"/>
    </row>
    <row r="24" spans="1:9" ht="20.25" customHeight="1">
      <c r="A24" s="32" t="s">
        <v>60</v>
      </c>
      <c r="B24" s="31">
        <v>24.56</v>
      </c>
      <c r="C24" s="7">
        <v>24.56</v>
      </c>
      <c r="D24" s="28">
        <v>24.56</v>
      </c>
      <c r="E24" s="7"/>
      <c r="F24" s="7"/>
      <c r="G24" s="6"/>
      <c r="H24" s="7"/>
      <c r="I24" s="7"/>
    </row>
    <row r="25" spans="1:9" ht="21.75" customHeight="1">
      <c r="A25" s="32" t="s">
        <v>61</v>
      </c>
      <c r="B25" s="31">
        <v>0.22</v>
      </c>
      <c r="C25" s="7">
        <v>0.22</v>
      </c>
      <c r="D25" s="28">
        <v>0.22</v>
      </c>
      <c r="E25" s="7"/>
      <c r="F25" s="7"/>
      <c r="G25" s="6"/>
      <c r="H25" s="7"/>
      <c r="I25" s="7"/>
    </row>
    <row r="26" spans="1:9" ht="21" customHeight="1">
      <c r="A26" s="32" t="s">
        <v>62</v>
      </c>
      <c r="B26" s="31">
        <v>0.22</v>
      </c>
      <c r="C26" s="7">
        <v>0.22</v>
      </c>
      <c r="D26" s="28">
        <v>0.22</v>
      </c>
      <c r="E26" s="7"/>
      <c r="F26" s="7"/>
      <c r="G26" s="6"/>
      <c r="H26" s="7"/>
      <c r="I26" s="7"/>
    </row>
    <row r="27" spans="1:9" ht="21" customHeight="1">
      <c r="A27" s="32" t="s">
        <v>63</v>
      </c>
      <c r="B27" s="31">
        <v>57.64</v>
      </c>
      <c r="C27" s="7">
        <v>57.64</v>
      </c>
      <c r="D27" s="28">
        <v>57.64</v>
      </c>
      <c r="E27" s="7"/>
      <c r="F27" s="7"/>
      <c r="G27" s="6"/>
      <c r="H27" s="7"/>
      <c r="I27" s="7"/>
    </row>
    <row r="28" spans="1:9" ht="21" customHeight="1">
      <c r="A28" s="32" t="s">
        <v>64</v>
      </c>
      <c r="B28" s="31">
        <v>57.64</v>
      </c>
      <c r="C28" s="7">
        <v>57.64</v>
      </c>
      <c r="D28" s="28">
        <v>57.64</v>
      </c>
      <c r="E28" s="7"/>
      <c r="F28" s="7"/>
      <c r="G28" s="6"/>
      <c r="H28" s="7"/>
      <c r="I28" s="7"/>
    </row>
    <row r="29" spans="1:9" ht="21" customHeight="1">
      <c r="A29" s="32" t="s">
        <v>65</v>
      </c>
      <c r="B29" s="31">
        <v>51.07</v>
      </c>
      <c r="C29" s="7">
        <v>51.07</v>
      </c>
      <c r="D29" s="6">
        <v>51.07</v>
      </c>
      <c r="E29" s="7"/>
      <c r="F29" s="7"/>
      <c r="G29" s="6"/>
      <c r="H29" s="7"/>
      <c r="I29" s="7"/>
    </row>
    <row r="30" spans="1:9" ht="21" customHeight="1">
      <c r="A30" s="32" t="s">
        <v>66</v>
      </c>
      <c r="B30" s="31">
        <v>6.57</v>
      </c>
      <c r="C30" s="7">
        <v>6.57</v>
      </c>
      <c r="D30" s="6">
        <v>6.57</v>
      </c>
      <c r="E30" s="7"/>
      <c r="F30" s="7"/>
      <c r="G30" s="6"/>
      <c r="H30" s="7"/>
      <c r="I30" s="7"/>
    </row>
    <row r="31" spans="1:9" ht="21" customHeight="1">
      <c r="A31" s="32" t="s">
        <v>67</v>
      </c>
      <c r="B31" s="31">
        <v>4.21</v>
      </c>
      <c r="C31" s="7">
        <v>4.21</v>
      </c>
      <c r="D31" s="29"/>
      <c r="E31" s="6">
        <v>4.21</v>
      </c>
      <c r="F31" s="7"/>
      <c r="G31" s="6"/>
      <c r="H31" s="7"/>
      <c r="I31" s="7"/>
    </row>
    <row r="32" spans="1:9" ht="21" customHeight="1">
      <c r="A32" s="32" t="s">
        <v>67</v>
      </c>
      <c r="B32" s="31">
        <v>4.21</v>
      </c>
      <c r="C32" s="7">
        <v>4.21</v>
      </c>
      <c r="D32" s="29"/>
      <c r="E32" s="6">
        <v>4.21</v>
      </c>
      <c r="F32" s="7"/>
      <c r="G32" s="6"/>
      <c r="H32" s="7"/>
      <c r="I32" s="7"/>
    </row>
    <row r="33" spans="1:9" ht="21" customHeight="1">
      <c r="A33" s="32" t="s">
        <v>68</v>
      </c>
      <c r="B33" s="31">
        <v>4.21</v>
      </c>
      <c r="C33" s="7">
        <v>4.21</v>
      </c>
      <c r="D33" s="29"/>
      <c r="E33" s="6">
        <v>4.21</v>
      </c>
      <c r="F33" s="7"/>
      <c r="G33" s="6"/>
      <c r="H33" s="7"/>
      <c r="I33" s="7"/>
    </row>
    <row r="34" spans="1:9" ht="21.75" customHeight="1">
      <c r="A34" s="20" t="s">
        <v>32</v>
      </c>
      <c r="B34" s="18" t="s">
        <v>69</v>
      </c>
      <c r="C34" s="8">
        <f>C9+C10+C11+C12+C13+C14+C15+C16+C22+C28+C31</f>
        <v>1401.15</v>
      </c>
      <c r="D34" s="8">
        <f>D9+D16+D22+D28</f>
        <v>1163.2600000000002</v>
      </c>
      <c r="E34" s="8">
        <v>237.89</v>
      </c>
      <c r="F34" s="8"/>
      <c r="G34" s="8"/>
      <c r="H34" s="8"/>
      <c r="I34" s="8"/>
    </row>
    <row r="35" spans="1:9" ht="21" customHeight="1">
      <c r="A35" s="39"/>
      <c r="B35" s="39"/>
      <c r="C35" s="39"/>
      <c r="D35" s="39"/>
      <c r="E35" s="39"/>
      <c r="F35" s="39"/>
      <c r="G35" s="39"/>
      <c r="H35" s="39"/>
      <c r="I35" s="39"/>
    </row>
  </sheetData>
  <mergeCells count="9">
    <mergeCell ref="A1:I1"/>
    <mergeCell ref="A35:I35"/>
    <mergeCell ref="A2:I2"/>
    <mergeCell ref="A4:A6"/>
    <mergeCell ref="B4:B6"/>
    <mergeCell ref="C4:H4"/>
    <mergeCell ref="I4:I6"/>
    <mergeCell ref="C5:E5"/>
    <mergeCell ref="F5:H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4" sqref="B4"/>
    </sheetView>
  </sheetViews>
  <sheetFormatPr defaultColWidth="9.00390625" defaultRowHeight="14.25"/>
  <cols>
    <col min="1" max="1" width="36.125" style="0" customWidth="1"/>
    <col min="2" max="2" width="37.875" style="0" customWidth="1"/>
  </cols>
  <sheetData>
    <row r="1" spans="1:2" ht="21" thickBot="1">
      <c r="A1" s="43" t="s">
        <v>42</v>
      </c>
      <c r="B1" s="44"/>
    </row>
    <row r="2" spans="1:2" ht="30.75" customHeight="1">
      <c r="A2" s="25" t="s">
        <v>34</v>
      </c>
      <c r="B2" s="24" t="s">
        <v>38</v>
      </c>
    </row>
    <row r="3" spans="1:2" ht="30.75" customHeight="1">
      <c r="A3" s="26" t="s">
        <v>35</v>
      </c>
      <c r="B3" s="26"/>
    </row>
    <row r="4" spans="1:2" ht="29.25" customHeight="1">
      <c r="A4" s="26" t="s">
        <v>36</v>
      </c>
      <c r="B4" s="27">
        <v>2.62</v>
      </c>
    </row>
    <row r="5" spans="1:2" ht="31.5" customHeight="1">
      <c r="A5" s="26" t="s">
        <v>37</v>
      </c>
      <c r="B5" s="27">
        <v>28.97</v>
      </c>
    </row>
    <row r="6" spans="1:2" ht="29.25" customHeight="1">
      <c r="A6" s="26" t="s">
        <v>39</v>
      </c>
      <c r="B6" s="27"/>
    </row>
    <row r="7" spans="1:2" ht="27.75" customHeight="1">
      <c r="A7" s="26" t="s">
        <v>40</v>
      </c>
      <c r="B7" s="27">
        <v>28.97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AutoBVT</cp:lastModifiedBy>
  <cp:lastPrinted>2015-10-23T05:42:24Z</cp:lastPrinted>
  <dcterms:created xsi:type="dcterms:W3CDTF">2015-10-12T02:09:28Z</dcterms:created>
  <dcterms:modified xsi:type="dcterms:W3CDTF">2015-10-23T05:42:35Z</dcterms:modified>
  <cp:category/>
  <cp:version/>
  <cp:contentType/>
  <cp:contentStatus/>
</cp:coreProperties>
</file>