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40" windowHeight="12060" activeTab="12"/>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_FilterDatabase" localSheetId="6" hidden="1">'3'!$A$7:$I$91</definedName>
    <definedName name="_xlnm._FilterDatabase" localSheetId="7" hidden="1">'3-1'!$A$7:$I$129</definedName>
    <definedName name="_xlnm._FilterDatabase" localSheetId="8" hidden="1">'3-2'!$A$6:$H$44</definedName>
  </definedNames>
  <calcPr calcId="144525"/>
</workbook>
</file>

<file path=xl/sharedStrings.xml><?xml version="1.0" encoding="utf-8"?>
<sst xmlns="http://schemas.openxmlformats.org/spreadsheetml/2006/main" count="599">
  <si>
    <t>监管支队2022年单位预算公开表</t>
  </si>
  <si>
    <t xml:space="preserve">
表1</t>
  </si>
  <si>
    <t xml:space="preserve"> </t>
  </si>
  <si>
    <t>单位收支总表</t>
  </si>
  <si>
    <t>单位：</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</si>
  <si>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</si>
  <si>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</si>
  <si>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</si>
  <si>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</si>
  <si>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</si>
  <si>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</si>
  <si>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</si>
  <si>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</si>
  <si>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</si>
  <si>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</si>
  <si>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</si>
  <si>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</si>
  <si>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</si>
  <si>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</si>
  <si>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</si>
  <si>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</si>
  <si>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</si>
  <si>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</si>
  <si>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</si>
  <si>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</si>
  <si>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</si>
  <si>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</si>
  <si>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</si>
  <si>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</si>
  <si>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</si>
  <si>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</si>
  <si>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</si>
  <si>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</si>
  <si>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</si>
  <si>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</si>
  <si>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</si>
  <si>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</si>
  <si>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</si>
  <si>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</si>
  <si>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</si>
  <si>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</si>
  <si>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</si>
  <si>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</si>
  <si>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</si>
  <si>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</si>
  <si>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</si>
  <si>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</si>
  <si>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b/>
        <sz val="11"/>
        <rFont val="宋体"/>
        <charset val="134"/>
      </rPr>
      <t>本 年 收 入 合 计</t>
    </r>
  </si>
  <si>
    <r>
      <rPr>
        <b/>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</si>
  <si>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</si>
  <si>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</si>
  <si>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</si>
  <si>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</si>
  <si>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</si>
  <si>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</si>
  <si>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</si>
  <si>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</si>
  <si>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</si>
  <si>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</si>
  <si>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</si>
  <si>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</si>
  <si>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</si>
  <si>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</si>
  <si>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</si>
  <si>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</si>
  <si>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</si>
  <si>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</si>
  <si>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</si>
  <si>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</si>
  <si>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</si>
  <si>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</si>
  <si>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</si>
  <si>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320302</t>
  </si>
  <si>
    <r>
      <rPr>
        <sz val="11"/>
        <rFont val="宋体"/>
        <charset val="134"/>
      </rPr>
      <t>绵阳市公安局监所管理支队</t>
    </r>
  </si>
  <si>
    <t>320303</t>
  </si>
  <si>
    <r>
      <rPr>
        <sz val="11"/>
        <rFont val="宋体"/>
        <charset val="134"/>
      </rPr>
      <t>绵阳市看守所</t>
    </r>
  </si>
  <si>
    <t>320304</t>
  </si>
  <si>
    <r>
      <rPr>
        <sz val="11"/>
        <rFont val="宋体"/>
        <charset val="134"/>
      </rPr>
      <t>绵阳市拘留所</t>
    </r>
  </si>
  <si>
    <t>320305</t>
  </si>
  <si>
    <r>
      <rPr>
        <sz val="11"/>
        <rFont val="宋体"/>
        <charset val="134"/>
      </rPr>
      <t>绵阳市强制隔离戒毒所</t>
    </r>
  </si>
  <si>
    <t>表1-2</t>
  </si>
  <si>
    <t>单位支出总表</t>
  </si>
  <si>
    <t>基本支出</t>
  </si>
  <si>
    <t>项目支出</t>
  </si>
  <si>
    <t>上缴上级支出</t>
  </si>
  <si>
    <t>对附属单位补助支出</t>
  </si>
  <si>
    <t>科目编码</t>
  </si>
  <si>
    <t>类</t>
  </si>
  <si>
    <t>款</t>
  </si>
  <si>
    <t>项</t>
  </si>
  <si>
    <t>204</t>
  </si>
  <si>
    <t>02</t>
  </si>
  <si>
    <t>01</t>
  </si>
  <si>
    <r>
      <rPr>
        <sz val="11"/>
        <rFont val="宋体"/>
        <charset val="134"/>
      </rPr>
      <t>行政运行</t>
    </r>
  </si>
  <si>
    <r>
      <rPr>
        <sz val="11"/>
        <rFont val="宋体"/>
        <charset val="134"/>
      </rPr>
      <t>一般行政管理事务</t>
    </r>
  </si>
  <si>
    <t>20</t>
  </si>
  <si>
    <r>
      <rPr>
        <sz val="11"/>
        <rFont val="宋体"/>
        <charset val="134"/>
      </rPr>
      <t>执法办案</t>
    </r>
  </si>
  <si>
    <t>22</t>
  </si>
  <si>
    <r>
      <rPr>
        <sz val="11"/>
        <rFont val="宋体"/>
        <charset val="134"/>
      </rPr>
      <t>特勤业务</t>
    </r>
  </si>
  <si>
    <t>99</t>
  </si>
  <si>
    <r>
      <rPr>
        <sz val="11"/>
        <rFont val="宋体"/>
        <charset val="134"/>
      </rPr>
      <t>其他公安支出</t>
    </r>
  </si>
  <si>
    <t>208</t>
  </si>
  <si>
    <t>05</t>
  </si>
  <si>
    <r>
      <rPr>
        <sz val="11"/>
        <rFont val="宋体"/>
        <charset val="134"/>
      </rPr>
      <t>行政单位离退休</t>
    </r>
  </si>
  <si>
    <r>
      <rPr>
        <sz val="11"/>
        <rFont val="宋体"/>
        <charset val="134"/>
      </rPr>
      <t>机关事业单位基本养老保险缴费支出</t>
    </r>
  </si>
  <si>
    <t>06</t>
  </si>
  <si>
    <r>
      <rPr>
        <sz val="11"/>
        <rFont val="宋体"/>
        <charset val="134"/>
      </rPr>
      <t>机关事业单位职业年金缴费支出</t>
    </r>
  </si>
  <si>
    <t>210</t>
  </si>
  <si>
    <t>07</t>
  </si>
  <si>
    <r>
      <rPr>
        <sz val="11"/>
        <rFont val="宋体"/>
        <charset val="134"/>
      </rPr>
      <t>其他计划生育事务支出</t>
    </r>
  </si>
  <si>
    <t>11</t>
  </si>
  <si>
    <r>
      <rPr>
        <sz val="11"/>
        <rFont val="宋体"/>
        <charset val="134"/>
      </rPr>
      <t>行政单位医疗</t>
    </r>
  </si>
  <si>
    <t>03</t>
  </si>
  <si>
    <r>
      <rPr>
        <sz val="11"/>
        <rFont val="宋体"/>
        <charset val="134"/>
      </rPr>
      <t>公务员医疗补助</t>
    </r>
  </si>
  <si>
    <t>221</t>
  </si>
  <si>
    <r>
      <rPr>
        <sz val="11"/>
        <rFont val="宋体"/>
        <charset val="134"/>
      </rPr>
      <t>住房公积金</t>
    </r>
  </si>
  <si>
    <t>201</t>
  </si>
  <si>
    <t>29</t>
  </si>
  <si>
    <r>
      <rPr>
        <sz val="11"/>
        <rFont val="宋体"/>
        <charset val="134"/>
      </rPr>
      <t>工会事务</t>
    </r>
  </si>
  <si>
    <t>10</t>
  </si>
  <si>
    <r>
      <rPr>
        <sz val="11"/>
        <rFont val="宋体"/>
        <charset val="134"/>
      </rPr>
      <t>其他社会福利支出</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</si>
  <si>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</si>
  <si>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</si>
  <si>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</si>
  <si>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</si>
  <si>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</si>
  <si>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</si>
  <si>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</si>
  <si>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</si>
  <si>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t> 一般公共服务支出</t>
  </si>
  <si>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</si>
  <si>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</si>
  <si>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</si>
  <si>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</si>
  <si>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</si>
  <si>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</si>
  <si>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</si>
  <si>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</si>
  <si>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</si>
  <si>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</si>
  <si>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</si>
  <si>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</si>
  <si>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</si>
  <si>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</si>
  <si>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</si>
  <si>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</si>
  <si>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</si>
  <si>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</si>
  <si>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</si>
  <si>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</si>
  <si>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</si>
  <si>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</si>
  <si>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</si>
  <si>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</si>
  <si>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</si>
  <si>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</si>
  <si>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</si>
  <si>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</si>
  <si>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</si>
  <si>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</si>
  <si>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</si>
  <si>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</si>
  <si>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</si>
  <si>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</si>
  <si>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</si>
  <si>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</si>
  <si>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</si>
  <si>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</si>
  <si>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</si>
  <si>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</si>
  <si>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</si>
  <si>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301</t>
  </si>
  <si>
    <r>
      <rPr>
        <sz val="11"/>
        <rFont val="宋体"/>
        <charset val="134"/>
      </rPr>
      <t>301</t>
    </r>
  </si>
  <si>
    <r>
      <rPr>
        <sz val="11"/>
        <rFont val="宋体"/>
        <charset val="134"/>
      </rPr>
      <t>工资福利支出</t>
    </r>
  </si>
  <si>
    <t>30101</t>
  </si>
  <si>
    <r>
      <rPr>
        <sz val="11"/>
        <rFont val="宋体"/>
        <charset val="134"/>
      </rPr>
      <t>01</t>
    </r>
  </si>
  <si>
    <r>
      <rPr>
        <sz val="11"/>
        <rFont val="宋体"/>
        <charset val="134"/>
      </rPr>
      <t> 基本工资</t>
    </r>
  </si>
  <si>
    <t>3010101</t>
  </si>
  <si>
    <r>
      <rPr>
        <sz val="11"/>
        <rFont val="宋体"/>
        <charset val="134"/>
      </rPr>
      <t>  行政基本工资</t>
    </r>
  </si>
  <si>
    <t>30102</t>
  </si>
  <si>
    <r>
      <rPr>
        <sz val="11"/>
        <rFont val="宋体"/>
        <charset val="134"/>
      </rPr>
      <t>02</t>
    </r>
  </si>
  <si>
    <r>
      <rPr>
        <sz val="11"/>
        <rFont val="宋体"/>
        <charset val="134"/>
      </rPr>
      <t> 津贴补贴</t>
    </r>
  </si>
  <si>
    <t>3010201</t>
  </si>
  <si>
    <r>
      <rPr>
        <sz val="11"/>
        <rFont val="宋体"/>
        <charset val="134"/>
      </rPr>
      <t>  行政津贴补贴</t>
    </r>
  </si>
  <si>
    <t>30103</t>
  </si>
  <si>
    <r>
      <rPr>
        <sz val="11"/>
        <rFont val="宋体"/>
        <charset val="134"/>
      </rPr>
      <t>03</t>
    </r>
  </si>
  <si>
    <r>
      <rPr>
        <sz val="11"/>
        <rFont val="宋体"/>
        <charset val="134"/>
      </rPr>
      <t> 奖金</t>
    </r>
  </si>
  <si>
    <t>3010301</t>
  </si>
  <si>
    <r>
      <rPr>
        <sz val="11"/>
        <rFont val="宋体"/>
        <charset val="134"/>
      </rPr>
      <t>  行政奖金</t>
    </r>
  </si>
  <si>
    <t>30108</t>
  </si>
  <si>
    <r>
      <rPr>
        <sz val="11"/>
        <rFont val="宋体"/>
        <charset val="134"/>
      </rPr>
      <t>08</t>
    </r>
  </si>
  <si>
    <r>
      <rPr>
        <sz val="11"/>
        <rFont val="宋体"/>
        <charset val="134"/>
      </rPr>
      <t> 机关事业单位基本养老保险缴费</t>
    </r>
  </si>
  <si>
    <t>3010801</t>
  </si>
  <si>
    <r>
      <rPr>
        <sz val="11"/>
        <rFont val="宋体"/>
        <charset val="134"/>
      </rPr>
      <t>  行政机关事业单位基本养老保险缴费</t>
    </r>
  </si>
  <si>
    <t>30109</t>
  </si>
  <si>
    <r>
      <rPr>
        <sz val="11"/>
        <rFont val="宋体"/>
        <charset val="134"/>
      </rPr>
      <t>09</t>
    </r>
  </si>
  <si>
    <r>
      <rPr>
        <sz val="11"/>
        <rFont val="宋体"/>
        <charset val="134"/>
      </rPr>
      <t> 职业年金缴费</t>
    </r>
  </si>
  <si>
    <t>3010901</t>
  </si>
  <si>
    <r>
      <rPr>
        <sz val="11"/>
        <rFont val="宋体"/>
        <charset val="134"/>
      </rPr>
      <t>  行政职业年金缴费</t>
    </r>
  </si>
  <si>
    <t>30110</t>
  </si>
  <si>
    <r>
      <rPr>
        <sz val="11"/>
        <rFont val="宋体"/>
        <charset val="134"/>
      </rPr>
      <t>10</t>
    </r>
  </si>
  <si>
    <r>
      <rPr>
        <sz val="11"/>
        <rFont val="宋体"/>
        <charset val="134"/>
      </rPr>
      <t> 职工基本医疗保险缴费</t>
    </r>
  </si>
  <si>
    <t>3011001</t>
  </si>
  <si>
    <r>
      <rPr>
        <sz val="11"/>
        <rFont val="宋体"/>
        <charset val="134"/>
      </rPr>
      <t>  行政职工基本医疗保险缴费</t>
    </r>
  </si>
  <si>
    <t>30111</t>
  </si>
  <si>
    <r>
      <rPr>
        <sz val="11"/>
        <rFont val="宋体"/>
        <charset val="134"/>
      </rPr>
      <t>11</t>
    </r>
  </si>
  <si>
    <r>
      <rPr>
        <sz val="11"/>
        <rFont val="宋体"/>
        <charset val="134"/>
      </rPr>
      <t> 公务员医疗补助缴费</t>
    </r>
  </si>
  <si>
    <t>30112</t>
  </si>
  <si>
    <r>
      <rPr>
        <sz val="11"/>
        <rFont val="宋体"/>
        <charset val="134"/>
      </rPr>
      <t>12</t>
    </r>
  </si>
  <si>
    <r>
      <rPr>
        <sz val="11"/>
        <rFont val="宋体"/>
        <charset val="134"/>
      </rPr>
      <t> 其他社会保障缴费</t>
    </r>
  </si>
  <si>
    <t>3011201</t>
  </si>
  <si>
    <r>
      <rPr>
        <sz val="11"/>
        <rFont val="宋体"/>
        <charset val="134"/>
      </rPr>
      <t>  行政其他社会保障缴费</t>
    </r>
  </si>
  <si>
    <t>30113</t>
  </si>
  <si>
    <r>
      <rPr>
        <sz val="11"/>
        <rFont val="宋体"/>
        <charset val="134"/>
      </rPr>
      <t>13</t>
    </r>
  </si>
  <si>
    <r>
      <rPr>
        <sz val="11"/>
        <rFont val="宋体"/>
        <charset val="134"/>
      </rPr>
      <t> 住房公积金</t>
    </r>
  </si>
  <si>
    <t>3011301</t>
  </si>
  <si>
    <r>
      <rPr>
        <sz val="11"/>
        <rFont val="宋体"/>
        <charset val="134"/>
      </rPr>
      <t>  行政住房公积金</t>
    </r>
  </si>
  <si>
    <t>30199</t>
  </si>
  <si>
    <r>
      <rPr>
        <sz val="11"/>
        <rFont val="宋体"/>
        <charset val="134"/>
      </rPr>
      <t>99</t>
    </r>
  </si>
  <si>
    <r>
      <rPr>
        <sz val="11"/>
        <rFont val="宋体"/>
        <charset val="134"/>
      </rPr>
      <t> 其他工资福利支出</t>
    </r>
  </si>
  <si>
    <t>302</t>
  </si>
  <si>
    <r>
      <rPr>
        <sz val="11"/>
        <rFont val="宋体"/>
        <charset val="134"/>
      </rPr>
      <t>302</t>
    </r>
  </si>
  <si>
    <r>
      <rPr>
        <sz val="11"/>
        <rFont val="宋体"/>
        <charset val="134"/>
      </rPr>
      <t>商品和服务支出</t>
    </r>
  </si>
  <si>
    <t>30201</t>
  </si>
  <si>
    <r>
      <rPr>
        <sz val="11"/>
        <rFont val="宋体"/>
        <charset val="134"/>
      </rPr>
      <t> 办公费</t>
    </r>
  </si>
  <si>
    <t>30217</t>
  </si>
  <si>
    <r>
      <rPr>
        <sz val="11"/>
        <rFont val="宋体"/>
        <charset val="134"/>
      </rPr>
      <t>17</t>
    </r>
  </si>
  <si>
    <r>
      <rPr>
        <sz val="11"/>
        <rFont val="宋体"/>
        <charset val="134"/>
      </rPr>
      <t> 公务接待费</t>
    </r>
  </si>
  <si>
    <t>30228</t>
  </si>
  <si>
    <r>
      <rPr>
        <sz val="11"/>
        <rFont val="宋体"/>
        <charset val="134"/>
      </rPr>
      <t>28</t>
    </r>
  </si>
  <si>
    <r>
      <rPr>
        <sz val="11"/>
        <rFont val="宋体"/>
        <charset val="134"/>
      </rPr>
      <t> 工会经费</t>
    </r>
  </si>
  <si>
    <t>30229</t>
  </si>
  <si>
    <r>
      <rPr>
        <sz val="11"/>
        <rFont val="宋体"/>
        <charset val="134"/>
      </rPr>
      <t>29</t>
    </r>
  </si>
  <si>
    <r>
      <rPr>
        <sz val="11"/>
        <rFont val="宋体"/>
        <charset val="134"/>
      </rPr>
      <t> 福利费</t>
    </r>
  </si>
  <si>
    <t>30231</t>
  </si>
  <si>
    <r>
      <rPr>
        <sz val="11"/>
        <rFont val="宋体"/>
        <charset val="134"/>
      </rPr>
      <t>31</t>
    </r>
  </si>
  <si>
    <r>
      <rPr>
        <sz val="11"/>
        <rFont val="宋体"/>
        <charset val="134"/>
      </rPr>
      <t> 公务用车运行维护费</t>
    </r>
  </si>
  <si>
    <t>30239</t>
  </si>
  <si>
    <r>
      <rPr>
        <sz val="11"/>
        <rFont val="宋体"/>
        <charset val="134"/>
      </rPr>
      <t>39</t>
    </r>
  </si>
  <si>
    <r>
      <rPr>
        <sz val="11"/>
        <rFont val="宋体"/>
        <charset val="134"/>
      </rPr>
      <t> 其他交通费用</t>
    </r>
  </si>
  <si>
    <t>30299</t>
  </si>
  <si>
    <r>
      <rPr>
        <sz val="11"/>
        <rFont val="宋体"/>
        <charset val="134"/>
      </rPr>
      <t> 其他商品和服务支出</t>
    </r>
  </si>
  <si>
    <t>303</t>
  </si>
  <si>
    <r>
      <rPr>
        <sz val="11"/>
        <rFont val="宋体"/>
        <charset val="134"/>
      </rPr>
      <t>303</t>
    </r>
  </si>
  <si>
    <r>
      <rPr>
        <sz val="11"/>
        <rFont val="宋体"/>
        <charset val="134"/>
      </rPr>
      <t>对个人和家庭的补助</t>
    </r>
  </si>
  <si>
    <t>30309</t>
  </si>
  <si>
    <r>
      <rPr>
        <sz val="11"/>
        <rFont val="宋体"/>
        <charset val="134"/>
      </rPr>
      <t> 奖励金</t>
    </r>
  </si>
  <si>
    <t>310</t>
  </si>
  <si>
    <r>
      <rPr>
        <sz val="11"/>
        <rFont val="宋体"/>
        <charset val="134"/>
      </rPr>
      <t>310</t>
    </r>
  </si>
  <si>
    <r>
      <rPr>
        <sz val="11"/>
        <rFont val="宋体"/>
        <charset val="134"/>
      </rPr>
      <t>资本性支出</t>
    </r>
  </si>
  <si>
    <t>31006</t>
  </si>
  <si>
    <r>
      <rPr>
        <sz val="11"/>
        <rFont val="宋体"/>
        <charset val="134"/>
      </rPr>
      <t>06</t>
    </r>
  </si>
  <si>
    <r>
      <rPr>
        <sz val="11"/>
        <rFont val="宋体"/>
        <charset val="134"/>
      </rPr>
      <t> 大型修缮</t>
    </r>
  </si>
  <si>
    <t>399</t>
  </si>
  <si>
    <r>
      <rPr>
        <sz val="11"/>
        <rFont val="宋体"/>
        <charset val="134"/>
      </rPr>
      <t>399</t>
    </r>
  </si>
  <si>
    <r>
      <rPr>
        <sz val="11"/>
        <rFont val="宋体"/>
        <charset val="134"/>
      </rPr>
      <t>其他支出</t>
    </r>
  </si>
  <si>
    <t>39999</t>
  </si>
  <si>
    <t>3011202</t>
  </si>
  <si>
    <r>
      <rPr>
        <sz val="11"/>
        <rFont val="宋体"/>
        <charset val="134"/>
      </rPr>
      <t>  事业其他社会保障缴费</t>
    </r>
  </si>
  <si>
    <t>30205</t>
  </si>
  <si>
    <r>
      <rPr>
        <sz val="11"/>
        <rFont val="宋体"/>
        <charset val="134"/>
      </rPr>
      <t>05</t>
    </r>
  </si>
  <si>
    <r>
      <rPr>
        <sz val="11"/>
        <rFont val="宋体"/>
        <charset val="134"/>
      </rPr>
      <t> 水费</t>
    </r>
  </si>
  <si>
    <t>30206</t>
  </si>
  <si>
    <r>
      <rPr>
        <sz val="11"/>
        <rFont val="宋体"/>
        <charset val="134"/>
      </rPr>
      <t> 电费</t>
    </r>
  </si>
  <si>
    <t>30106</t>
  </si>
  <si>
    <r>
      <rPr>
        <sz val="11"/>
        <rFont val="宋体"/>
        <charset val="134"/>
      </rPr>
      <t> 伙食补助费</t>
    </r>
  </si>
  <si>
    <t>30211</t>
  </si>
  <si>
    <r>
      <rPr>
        <sz val="11"/>
        <rFont val="宋体"/>
        <charset val="134"/>
      </rPr>
      <t> 差旅费</t>
    </r>
  </si>
  <si>
    <t>表3</t>
  </si>
  <si>
    <t>一般公共预算支出预算表</t>
  </si>
  <si>
    <t>当年财政拨款安排</t>
  </si>
  <si>
    <t>科目名称</t>
  </si>
  <si>
    <r>
      <rPr>
        <b/>
        <sz val="11"/>
        <rFont val="宋体"/>
        <charset val="134"/>
      </rPr>
      <t xml:space="preserve">合 </t>
    </r>
    <r>
      <rPr>
        <b/>
        <sz val="11"/>
        <rFont val="宋体"/>
        <charset val="134"/>
      </rPr>
      <t xml:space="preserve">   </t>
    </r>
    <r>
      <rPr>
        <b/>
        <sz val="11"/>
        <rFont val="宋体"/>
        <charset val="134"/>
      </rPr>
      <t>计</t>
    </r>
  </si>
  <si>
    <t>小    计</t>
  </si>
  <si>
    <r>
      <rPr>
        <sz val="11"/>
        <rFont val="宋体"/>
        <charset val="134"/>
      </rPr>
      <t>公共安全支出</t>
    </r>
  </si>
  <si>
    <r>
      <rPr>
        <sz val="11"/>
        <rFont val="宋体"/>
        <charset val="134"/>
      </rPr>
      <t> 公安</t>
    </r>
  </si>
  <si>
    <r>
      <rPr>
        <sz val="11"/>
        <rFont val="宋体"/>
        <charset val="134"/>
      </rPr>
      <t>  行政运行</t>
    </r>
  </si>
  <si>
    <r>
      <rPr>
        <sz val="11"/>
        <rFont val="宋体"/>
        <charset val="134"/>
      </rPr>
      <t>  一般行政管理事务</t>
    </r>
  </si>
  <si>
    <r>
      <rPr>
        <sz val="11"/>
        <rFont val="宋体"/>
        <charset val="134"/>
      </rPr>
      <t>  执法办案</t>
    </r>
  </si>
  <si>
    <r>
      <rPr>
        <sz val="11"/>
        <rFont val="宋体"/>
        <charset val="134"/>
      </rPr>
      <t>  特勤业务</t>
    </r>
  </si>
  <si>
    <r>
      <rPr>
        <sz val="11"/>
        <rFont val="宋体"/>
        <charset val="134"/>
      </rPr>
      <t>  其他公安支出</t>
    </r>
  </si>
  <si>
    <r>
      <rPr>
        <sz val="11"/>
        <rFont val="宋体"/>
        <charset val="134"/>
      </rPr>
      <t>社会保障和就业支出</t>
    </r>
  </si>
  <si>
    <r>
      <rPr>
        <sz val="11"/>
        <rFont val="宋体"/>
        <charset val="134"/>
      </rPr>
      <t> 行政事业单位养老支出</t>
    </r>
  </si>
  <si>
    <r>
      <rPr>
        <sz val="11"/>
        <rFont val="宋体"/>
        <charset val="134"/>
      </rPr>
      <t>  行政单位离退休</t>
    </r>
  </si>
  <si>
    <r>
      <rPr>
        <sz val="11"/>
        <rFont val="宋体"/>
        <charset val="134"/>
      </rPr>
      <t>  机关事业单位基本养老保险缴费支出</t>
    </r>
  </si>
  <si>
    <r>
      <rPr>
        <sz val="11"/>
        <rFont val="宋体"/>
        <charset val="134"/>
      </rPr>
      <t>  机关事业单位职业年金缴费支出</t>
    </r>
  </si>
  <si>
    <r>
      <rPr>
        <sz val="11"/>
        <rFont val="宋体"/>
        <charset val="134"/>
      </rPr>
      <t>卫生健康支出</t>
    </r>
  </si>
  <si>
    <r>
      <rPr>
        <sz val="11"/>
        <rFont val="宋体"/>
        <charset val="134"/>
      </rPr>
      <t> 计划生育事务</t>
    </r>
  </si>
  <si>
    <r>
      <rPr>
        <sz val="11"/>
        <rFont val="宋体"/>
        <charset val="134"/>
      </rPr>
      <t>  其他计划生育事务支出</t>
    </r>
  </si>
  <si>
    <r>
      <rPr>
        <sz val="11"/>
        <rFont val="宋体"/>
        <charset val="134"/>
      </rPr>
      <t> 行政事业单位医疗</t>
    </r>
  </si>
  <si>
    <r>
      <rPr>
        <sz val="11"/>
        <rFont val="宋体"/>
        <charset val="134"/>
      </rPr>
      <t>  行政单位医疗</t>
    </r>
  </si>
  <si>
    <r>
      <rPr>
        <sz val="11"/>
        <rFont val="宋体"/>
        <charset val="134"/>
      </rPr>
      <t>  公务员医疗补助</t>
    </r>
  </si>
  <si>
    <r>
      <rPr>
        <sz val="11"/>
        <rFont val="宋体"/>
        <charset val="134"/>
      </rPr>
      <t>住房保障支出</t>
    </r>
  </si>
  <si>
    <r>
      <rPr>
        <sz val="11"/>
        <rFont val="宋体"/>
        <charset val="134"/>
      </rPr>
      <t> 住房改革支出</t>
    </r>
  </si>
  <si>
    <r>
      <rPr>
        <sz val="11"/>
        <rFont val="宋体"/>
        <charset val="134"/>
      </rPr>
      <t>  住房公积金</t>
    </r>
  </si>
  <si>
    <r>
      <rPr>
        <sz val="11"/>
        <rFont val="宋体"/>
        <charset val="134"/>
      </rPr>
      <t>一般公共服务支出</t>
    </r>
  </si>
  <si>
    <r>
      <rPr>
        <sz val="11"/>
        <rFont val="宋体"/>
        <charset val="134"/>
      </rPr>
      <t> 群众团体事务</t>
    </r>
  </si>
  <si>
    <r>
      <rPr>
        <sz val="11"/>
        <rFont val="宋体"/>
        <charset val="134"/>
      </rPr>
      <t>  工会事务</t>
    </r>
  </si>
  <si>
    <r>
      <rPr>
        <sz val="11"/>
        <rFont val="宋体"/>
        <charset val="134"/>
      </rPr>
      <t> 社会福利</t>
    </r>
  </si>
  <si>
    <r>
      <rPr>
        <sz val="11"/>
        <rFont val="宋体"/>
        <charset val="134"/>
      </rPr>
      <t>  其他社会福利支出</t>
    </r>
  </si>
  <si>
    <t>表3-1</t>
  </si>
  <si>
    <t>一般公共预算基本支出预算表</t>
  </si>
  <si>
    <t>人员经费</t>
  </si>
  <si>
    <t>公用经费</t>
  </si>
  <si>
    <r>
      <rPr>
        <sz val="11"/>
        <rFont val="宋体"/>
        <charset val="134"/>
      </rPr>
      <t>基本工资</t>
    </r>
  </si>
  <si>
    <r>
      <rPr>
        <sz val="11"/>
        <rFont val="宋体"/>
        <charset val="134"/>
      </rPr>
      <t> 行政基本工资</t>
    </r>
  </si>
  <si>
    <r>
      <rPr>
        <sz val="11"/>
        <rFont val="宋体"/>
        <charset val="134"/>
      </rPr>
      <t>津贴补贴</t>
    </r>
  </si>
  <si>
    <r>
      <rPr>
        <sz val="11"/>
        <rFont val="宋体"/>
        <charset val="134"/>
      </rPr>
      <t> 行政津贴补贴</t>
    </r>
  </si>
  <si>
    <r>
      <rPr>
        <sz val="11"/>
        <rFont val="宋体"/>
        <charset val="134"/>
      </rPr>
      <t>奖金</t>
    </r>
  </si>
  <si>
    <r>
      <rPr>
        <sz val="11"/>
        <rFont val="宋体"/>
        <charset val="134"/>
      </rPr>
      <t> 行政奖金</t>
    </r>
  </si>
  <si>
    <r>
      <rPr>
        <sz val="11"/>
        <rFont val="宋体"/>
        <charset val="134"/>
      </rPr>
      <t>机关事业单位基本养老保险缴费</t>
    </r>
  </si>
  <si>
    <r>
      <rPr>
        <sz val="11"/>
        <rFont val="宋体"/>
        <charset val="134"/>
      </rPr>
      <t> 行政机关事业单位基本养老保险缴费</t>
    </r>
  </si>
  <si>
    <r>
      <rPr>
        <sz val="11"/>
        <rFont val="宋体"/>
        <charset val="134"/>
      </rPr>
      <t>职业年金缴费</t>
    </r>
  </si>
  <si>
    <r>
      <rPr>
        <sz val="11"/>
        <rFont val="宋体"/>
        <charset val="134"/>
      </rPr>
      <t> 行政职业年金缴费</t>
    </r>
  </si>
  <si>
    <r>
      <rPr>
        <sz val="11"/>
        <rFont val="宋体"/>
        <charset val="134"/>
      </rPr>
      <t>职工基本医疗保险缴费</t>
    </r>
  </si>
  <si>
    <r>
      <rPr>
        <sz val="11"/>
        <rFont val="宋体"/>
        <charset val="134"/>
      </rPr>
      <t> 行政职工基本医疗保险缴费</t>
    </r>
  </si>
  <si>
    <r>
      <rPr>
        <sz val="11"/>
        <rFont val="宋体"/>
        <charset val="134"/>
      </rPr>
      <t>公务员医疗补助缴费</t>
    </r>
  </si>
  <si>
    <r>
      <rPr>
        <sz val="11"/>
        <rFont val="宋体"/>
        <charset val="134"/>
      </rPr>
      <t>其他社会保障缴费</t>
    </r>
  </si>
  <si>
    <r>
      <rPr>
        <sz val="11"/>
        <rFont val="宋体"/>
        <charset val="134"/>
      </rPr>
      <t> 行政其他社会保障缴费</t>
    </r>
  </si>
  <si>
    <r>
      <rPr>
        <sz val="11"/>
        <rFont val="宋体"/>
        <charset val="134"/>
      </rPr>
      <t> 行政住房公积金</t>
    </r>
  </si>
  <si>
    <r>
      <rPr>
        <sz val="11"/>
        <rFont val="宋体"/>
        <charset val="134"/>
      </rPr>
      <t>其他工资福利支出</t>
    </r>
  </si>
  <si>
    <r>
      <rPr>
        <sz val="11"/>
        <rFont val="宋体"/>
        <charset val="134"/>
      </rPr>
      <t>办公费</t>
    </r>
  </si>
  <si>
    <r>
      <rPr>
        <sz val="11"/>
        <rFont val="宋体"/>
        <charset val="134"/>
      </rPr>
      <t>公务接待费</t>
    </r>
  </si>
  <si>
    <r>
      <rPr>
        <sz val="11"/>
        <rFont val="宋体"/>
        <charset val="134"/>
      </rPr>
      <t>工会经费</t>
    </r>
  </si>
  <si>
    <r>
      <rPr>
        <sz val="11"/>
        <rFont val="宋体"/>
        <charset val="134"/>
      </rPr>
      <t>福利费</t>
    </r>
  </si>
  <si>
    <r>
      <rPr>
        <sz val="11"/>
        <rFont val="宋体"/>
        <charset val="134"/>
      </rPr>
      <t>公务用车运行维护费</t>
    </r>
  </si>
  <si>
    <r>
      <rPr>
        <sz val="11"/>
        <rFont val="宋体"/>
        <charset val="134"/>
      </rPr>
      <t>其他交通费用</t>
    </r>
  </si>
  <si>
    <r>
      <rPr>
        <sz val="11"/>
        <rFont val="宋体"/>
        <charset val="134"/>
      </rPr>
      <t>其他商品和服务支出</t>
    </r>
  </si>
  <si>
    <r>
      <rPr>
        <sz val="11"/>
        <rFont val="宋体"/>
        <charset val="134"/>
      </rPr>
      <t>奖励金</t>
    </r>
  </si>
  <si>
    <t>公务员医疗补助缴费</t>
  </si>
  <si>
    <r>
      <rPr>
        <sz val="11"/>
        <rFont val="宋体"/>
        <charset val="134"/>
      </rPr>
      <t> 事业其他社会保障缴费</t>
    </r>
  </si>
  <si>
    <r>
      <rPr>
        <sz val="11"/>
        <rFont val="宋体"/>
        <charset val="134"/>
      </rPr>
      <t>差旅费</t>
    </r>
  </si>
  <si>
    <t>表3-2</t>
  </si>
  <si>
    <t>一般公共预算项目支出预算表</t>
  </si>
  <si>
    <t>金额</t>
  </si>
  <si>
    <r>
      <rPr>
        <sz val="11"/>
        <rFont val="宋体"/>
        <charset val="134"/>
      </rPr>
      <t> 监管场所业务费</t>
    </r>
  </si>
  <si>
    <r>
      <rPr>
        <sz val="11"/>
        <rFont val="宋体"/>
        <charset val="134"/>
      </rPr>
      <t> 监所网络运行维护费</t>
    </r>
  </si>
  <si>
    <r>
      <rPr>
        <sz val="11"/>
        <rFont val="宋体"/>
        <charset val="134"/>
      </rPr>
      <t> 监所日常管理教育宣传片摄制费</t>
    </r>
  </si>
  <si>
    <r>
      <rPr>
        <sz val="11"/>
        <rFont val="宋体"/>
        <charset val="134"/>
      </rPr>
      <t> 监管支队公安业务费</t>
    </r>
  </si>
  <si>
    <r>
      <rPr>
        <sz val="11"/>
        <rFont val="宋体"/>
        <charset val="134"/>
      </rPr>
      <t> 监所法律文书印制费用</t>
    </r>
  </si>
  <si>
    <r>
      <rPr>
        <sz val="11"/>
        <rFont val="宋体"/>
        <charset val="134"/>
      </rPr>
      <t> 开展狱侦深挖工作费用</t>
    </r>
  </si>
  <si>
    <t>★★★业务</t>
  </si>
  <si>
    <t> ★★★★工作费用</t>
  </si>
  <si>
    <r>
      <rPr>
        <sz val="11"/>
        <rFont val="宋体"/>
        <charset val="134"/>
      </rPr>
      <t> 本级预算结转</t>
    </r>
  </si>
  <si>
    <r>
      <rPr>
        <sz val="11"/>
        <rFont val="宋体"/>
        <charset val="134"/>
      </rPr>
      <t> 驻所武警部队执勤保障费</t>
    </r>
  </si>
  <si>
    <r>
      <rPr>
        <sz val="11"/>
        <rFont val="宋体"/>
        <charset val="134"/>
      </rPr>
      <t> 犯人押解费</t>
    </r>
  </si>
  <si>
    <r>
      <rPr>
        <sz val="11"/>
        <rFont val="宋体"/>
        <charset val="134"/>
      </rPr>
      <t> 市看守所—公安业务费</t>
    </r>
  </si>
  <si>
    <r>
      <rPr>
        <sz val="11"/>
        <rFont val="宋体"/>
        <charset val="134"/>
      </rPr>
      <t> 监所维护及在押人员相关经费</t>
    </r>
  </si>
  <si>
    <r>
      <rPr>
        <sz val="11"/>
        <rFont val="宋体"/>
        <charset val="134"/>
      </rPr>
      <t> 监所信息化和监所技术防范设施设备运行维护费</t>
    </r>
  </si>
  <si>
    <r>
      <rPr>
        <sz val="11"/>
        <rFont val="宋体"/>
        <charset val="134"/>
      </rPr>
      <t> 在押人员常见疾病简易处置费用</t>
    </r>
  </si>
  <si>
    <r>
      <rPr>
        <sz val="11"/>
        <rFont val="宋体"/>
        <charset val="134"/>
      </rPr>
      <t> 在押人员伙食费</t>
    </r>
  </si>
  <si>
    <r>
      <rPr>
        <sz val="11"/>
        <rFont val="宋体"/>
        <charset val="134"/>
      </rPr>
      <t> 在押人员住院医疗费用</t>
    </r>
  </si>
  <si>
    <r>
      <rPr>
        <sz val="11"/>
        <rFont val="宋体"/>
        <charset val="134"/>
      </rPr>
      <t> 市拘留所-公安业务费</t>
    </r>
  </si>
  <si>
    <r>
      <rPr>
        <sz val="11"/>
        <rFont val="宋体"/>
        <charset val="134"/>
      </rPr>
      <t> 拘留所-监所维护及在押人员相关经费</t>
    </r>
  </si>
  <si>
    <r>
      <rPr>
        <sz val="11"/>
        <rFont val="宋体"/>
        <charset val="134"/>
      </rPr>
      <t> 拘留所-监所信息化和监所技术防范设施设备运行维护费</t>
    </r>
  </si>
  <si>
    <r>
      <rPr>
        <sz val="11"/>
        <rFont val="宋体"/>
        <charset val="134"/>
      </rPr>
      <t> 吸毒人员生理脱毒治疗费</t>
    </r>
  </si>
  <si>
    <r>
      <rPr>
        <sz val="11"/>
        <rFont val="宋体"/>
        <charset val="134"/>
      </rPr>
      <t> 拘留所-在押人员伙食费</t>
    </r>
  </si>
  <si>
    <r>
      <rPr>
        <sz val="11"/>
        <rFont val="宋体"/>
        <charset val="134"/>
      </rPr>
      <t> 强制隔离戒毒所公安业务费</t>
    </r>
  </si>
  <si>
    <r>
      <rPr>
        <sz val="11"/>
        <rFont val="宋体"/>
        <charset val="134"/>
      </rPr>
      <t> 常见疾病简易处置费用</t>
    </r>
  </si>
  <si>
    <r>
      <rPr>
        <sz val="11"/>
        <rFont val="宋体"/>
        <charset val="134"/>
      </rPr>
      <t> 强制隔离戒毒所-监所维护及在押人员相关经费</t>
    </r>
  </si>
  <si>
    <r>
      <rPr>
        <sz val="11"/>
        <rFont val="宋体"/>
        <charset val="134"/>
      </rPr>
      <t> 强制隔离戒毒所-监所信息化和监所技术防范设施设备运行维护费</t>
    </r>
  </si>
  <si>
    <r>
      <rPr>
        <sz val="11"/>
        <rFont val="宋体"/>
        <charset val="134"/>
      </rPr>
      <t> 戒毒人员康复劳动技能培训费</t>
    </r>
  </si>
  <si>
    <r>
      <rPr>
        <sz val="11"/>
        <rFont val="宋体"/>
        <charset val="134"/>
      </rPr>
      <t> 戒毒人员治疗及药品费</t>
    </r>
  </si>
  <si>
    <r>
      <rPr>
        <sz val="11"/>
        <rFont val="宋体"/>
        <charset val="134"/>
      </rPr>
      <t> 强制戒毒病区日常运行维护费</t>
    </r>
  </si>
  <si>
    <r>
      <rPr>
        <sz val="11"/>
        <rFont val="宋体"/>
        <charset val="134"/>
      </rPr>
      <t> 强制隔离戒毒所-在押人员伙食费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</si>
  <si>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</si>
  <si>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</si>
  <si>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</si>
  <si>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</si>
  <si>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</si>
  <si>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</si>
  <si>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</si>
  <si>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</si>
  <si>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</si>
  <si>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</si>
  <si>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</si>
  <si>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</si>
  <si>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</si>
  <si>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</si>
  <si>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</si>
  <si>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</si>
  <si>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</si>
  <si>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单位预算项目支出绩效目标表（2022年度）</t>
  </si>
  <si>
    <t>单位名称</t>
  </si>
  <si>
    <t>项目名称</t>
  </si>
  <si>
    <t>年度目标</t>
  </si>
  <si>
    <t>一级指标</t>
  </si>
  <si>
    <t>二级指标</t>
  </si>
  <si>
    <t>三级指标</t>
  </si>
  <si>
    <t>指标性质</t>
  </si>
  <si>
    <t>指标值</t>
  </si>
  <si>
    <t>度量单位</t>
  </si>
  <si>
    <t>权重</t>
  </si>
  <si>
    <t>指标方向性</t>
  </si>
  <si>
    <r>
      <rPr>
        <sz val="9"/>
        <rFont val="宋体"/>
        <charset val="134"/>
      </rPr>
      <t>320-绵阳市公安局本级部门</t>
    </r>
  </si>
  <si>
    <r>
      <rPr>
        <sz val="9"/>
        <rFont val="宋体"/>
        <charset val="134"/>
      </rPr>
      <t>320302-绵阳市公安局监所管理支队</t>
    </r>
  </si>
  <si>
    <r>
      <rPr>
        <sz val="9"/>
        <rFont val="宋体"/>
        <charset val="134"/>
      </rPr>
      <t>监管场所业务费</t>
    </r>
  </si>
  <si>
    <t>　监管支队负责管理市级公安“四所”，统一对外开展工作，为确保正常开展工作，建议按“三所”111人，每人2000元由支队统一掌握。</t>
  </si>
  <si>
    <r>
      <rPr>
        <sz val="9"/>
        <rFont val="宋体"/>
        <charset val="134"/>
      </rPr>
      <t>效益指标</t>
    </r>
  </si>
  <si>
    <r>
      <rPr>
        <sz val="9"/>
        <rFont val="宋体"/>
        <charset val="134"/>
      </rPr>
      <t>社会效益指标</t>
    </r>
  </si>
  <si>
    <r>
      <rPr>
        <sz val="9"/>
        <rFont val="宋体"/>
        <charset val="134"/>
      </rPr>
      <t>对确保行政执法活动和刑事诉讼活动顺利进行的作用。</t>
    </r>
  </si>
  <si>
    <r>
      <rPr>
        <sz val="9"/>
        <rFont val="宋体"/>
        <charset val="134"/>
      </rPr>
      <t>定性</t>
    </r>
  </si>
  <si>
    <t>优良中低差</t>
  </si>
  <si>
    <t>25</t>
  </si>
  <si>
    <t>正向指标</t>
  </si>
  <si>
    <r>
      <rPr>
        <sz val="9"/>
        <rFont val="宋体"/>
        <charset val="134"/>
      </rPr>
      <t>产出指标</t>
    </r>
  </si>
  <si>
    <r>
      <rPr>
        <sz val="9"/>
        <rFont val="宋体"/>
        <charset val="134"/>
      </rPr>
      <t>数量指标</t>
    </r>
  </si>
  <si>
    <r>
      <rPr>
        <sz val="9"/>
        <rFont val="宋体"/>
        <charset val="134"/>
      </rPr>
      <t>三所民警人数</t>
    </r>
  </si>
  <si>
    <r>
      <rPr>
        <sz val="9"/>
        <rFont val="宋体"/>
        <charset val="134"/>
      </rPr>
      <t>＝</t>
    </r>
  </si>
  <si>
    <t>111</t>
  </si>
  <si>
    <t>元/人年</t>
  </si>
  <si>
    <t>50</t>
  </si>
  <si>
    <r>
      <rPr>
        <sz val="9"/>
        <rFont val="宋体"/>
        <charset val="134"/>
      </rPr>
      <t>时效指标</t>
    </r>
  </si>
  <si>
    <r>
      <rPr>
        <sz val="9"/>
        <rFont val="宋体"/>
        <charset val="134"/>
      </rPr>
      <t>完成时间</t>
    </r>
  </si>
  <si>
    <t>2022</t>
  </si>
  <si>
    <t>年</t>
  </si>
  <si>
    <t>15</t>
  </si>
  <si>
    <r>
      <rPr>
        <sz val="9"/>
        <rFont val="宋体"/>
        <charset val="134"/>
      </rPr>
      <t>监所法律文书印制费用</t>
    </r>
  </si>
  <si>
    <r>
      <rPr>
        <sz val="9"/>
        <rFont val="宋体"/>
        <charset val="134"/>
      </rPr>
      <t>　为确保全市18个公安监管场所正常执法执勤活动的进行，保证刑事诉讼活动和行政执法活动的顺利开展，按规定，需印制需要监管支队出具办理的有关等级申报、日常安全检查、日常执法执勤监督、队伍管理类等有关法律文书（含入所、出所、询问、讯问、会见、押解、就医、投劳、日常安全检查、等级申报等等。</t>
    </r>
  </si>
  <si>
    <r>
      <rPr>
        <sz val="9"/>
        <rFont val="宋体"/>
        <charset val="134"/>
      </rPr>
      <t>印制需要监管支队出具办理的有关等级申报、日常安全检查、日常执法执勤监督、队伍管理类等有关法律文书（含入所、出所、询问、讯问、会见、押解、就医、投劳、日常安全检查、等级申报等等法律文书一批</t>
    </r>
  </si>
  <si>
    <t>1</t>
  </si>
  <si>
    <t>批</t>
  </si>
  <si>
    <t>30</t>
  </si>
  <si>
    <t>好坏</t>
  </si>
  <si>
    <r>
      <rPr>
        <sz val="9"/>
        <rFont val="宋体"/>
        <charset val="134"/>
      </rPr>
      <t>监所日常管理教育宣传片摄制费</t>
    </r>
  </si>
  <si>
    <r>
      <rPr>
        <sz val="9"/>
        <rFont val="宋体"/>
        <charset val="134"/>
      </rPr>
      <t>　根据公安部有关公安监管场所管理教育规定及监所等级评定办法的要求，用于购置、拍摄对全市各个监所被关押人员的日常管理教育的宣传片，拟拍摄9分钟《监所一日生活制度规范片》。</t>
    </r>
  </si>
  <si>
    <r>
      <rPr>
        <sz val="9"/>
        <rFont val="宋体"/>
        <charset val="134"/>
      </rPr>
      <t>对进一步规范监所秩序，提高在押人员适应能力，确保监所安全的积极作用。</t>
    </r>
  </si>
  <si>
    <r>
      <rPr>
        <sz val="9"/>
        <rFont val="宋体"/>
        <charset val="134"/>
      </rPr>
      <t>拍摄时长</t>
    </r>
  </si>
  <si>
    <t>9</t>
  </si>
  <si>
    <t>分钟</t>
  </si>
  <si>
    <r>
      <rPr>
        <sz val="9"/>
        <rFont val="宋体"/>
        <charset val="134"/>
      </rPr>
      <t>监所网络运行维护费</t>
    </r>
  </si>
  <si>
    <r>
      <rPr>
        <sz val="9"/>
        <rFont val="宋体"/>
        <charset val="134"/>
      </rPr>
      <t>　按照《四川省公安监管网上巡查指挥督导工作规范（试行）》、《关于规范和加强公安监管场所业务装备建设保障工作的通知》等规定，根据川公发[2012]163号文件，用于保障监管支队视频指挥中心与各监所的网络运行维护费用。</t>
    </r>
  </si>
  <si>
    <r>
      <rPr>
        <sz val="9"/>
        <rFont val="宋体"/>
        <charset val="134"/>
      </rPr>
      <t>质量指标</t>
    </r>
  </si>
  <si>
    <r>
      <rPr>
        <sz val="9"/>
        <rFont val="宋体"/>
        <charset val="134"/>
      </rPr>
      <t>系统故障率</t>
    </r>
  </si>
  <si>
    <r>
      <rPr>
        <sz val="9"/>
        <rFont val="宋体"/>
        <charset val="134"/>
      </rPr>
      <t>≤</t>
    </r>
  </si>
  <si>
    <t>5</t>
  </si>
  <si>
    <t>%</t>
  </si>
  <si>
    <t>反向指标</t>
  </si>
  <si>
    <r>
      <rPr>
        <sz val="9"/>
        <rFont val="宋体"/>
        <charset val="134"/>
      </rPr>
      <t>硬件采购（维护）数量</t>
    </r>
  </si>
  <si>
    <r>
      <rPr>
        <sz val="9"/>
        <rFont val="宋体"/>
        <charset val="134"/>
      </rPr>
      <t>≥</t>
    </r>
  </si>
  <si>
    <t>个</t>
  </si>
  <si>
    <r>
      <rPr>
        <sz val="9"/>
        <rFont val="宋体"/>
        <charset val="134"/>
      </rPr>
      <t>系统验收合格率</t>
    </r>
  </si>
  <si>
    <t>98</t>
  </si>
  <si>
    <r>
      <rPr>
        <sz val="9"/>
        <rFont val="宋体"/>
        <charset val="134"/>
      </rPr>
      <t>系统开发数量</t>
    </r>
  </si>
  <si>
    <r>
      <rPr>
        <sz val="9"/>
        <rFont val="宋体"/>
        <charset val="134"/>
      </rPr>
      <t>成本指标</t>
    </r>
  </si>
  <si>
    <r>
      <rPr>
        <sz val="9"/>
        <rFont val="宋体"/>
        <charset val="134"/>
      </rPr>
      <t>数据采购成本</t>
    </r>
  </si>
  <si>
    <t>万元</t>
  </si>
  <si>
    <r>
      <rPr>
        <sz val="9"/>
        <rFont val="宋体"/>
        <charset val="134"/>
      </rPr>
      <t>线路租用成本</t>
    </r>
  </si>
  <si>
    <r>
      <rPr>
        <sz val="9"/>
        <rFont val="宋体"/>
        <charset val="134"/>
      </rPr>
      <t>年度维护成本增长率</t>
    </r>
  </si>
  <si>
    <r>
      <rPr>
        <sz val="9"/>
        <rFont val="宋体"/>
        <charset val="134"/>
      </rPr>
      <t>满意度指标</t>
    </r>
  </si>
  <si>
    <r>
      <rPr>
        <sz val="9"/>
        <rFont val="宋体"/>
        <charset val="134"/>
      </rPr>
      <t>服务对象满意度指标</t>
    </r>
  </si>
  <si>
    <r>
      <rPr>
        <sz val="9"/>
        <rFont val="宋体"/>
        <charset val="134"/>
      </rPr>
      <t>使用人员满意度</t>
    </r>
  </si>
  <si>
    <r>
      <rPr>
        <sz val="9"/>
        <rFont val="宋体"/>
        <charset val="134"/>
      </rPr>
      <t>系统故障修复处理时间</t>
    </r>
  </si>
  <si>
    <t>24</t>
  </si>
  <si>
    <t>小时</t>
  </si>
  <si>
    <r>
      <rPr>
        <sz val="9"/>
        <rFont val="宋体"/>
        <charset val="134"/>
      </rPr>
      <t>可持续影响指标</t>
    </r>
  </si>
  <si>
    <r>
      <rPr>
        <sz val="9"/>
        <rFont val="宋体"/>
        <charset val="134"/>
      </rPr>
      <t>系统正常使用年限</t>
    </r>
  </si>
  <si>
    <r>
      <rPr>
        <sz val="9"/>
        <rFont val="宋体"/>
        <charset val="134"/>
      </rPr>
      <t>系统运行维护响应时间</t>
    </r>
  </si>
  <si>
    <t>60</t>
  </si>
  <si>
    <r>
      <rPr>
        <sz val="9"/>
        <rFont val="宋体"/>
        <charset val="134"/>
      </rPr>
      <t>主页点击量</t>
    </r>
  </si>
  <si>
    <t>万人</t>
  </si>
  <si>
    <r>
      <rPr>
        <sz val="9"/>
        <rFont val="宋体"/>
        <charset val="134"/>
      </rPr>
      <t>开展狱侦深挖工作费用</t>
    </r>
  </si>
  <si>
    <r>
      <rPr>
        <sz val="9"/>
        <rFont val="宋体"/>
        <charset val="134"/>
      </rPr>
      <t>　为有效打击违法犯罪，认真贯彻落实公安部《公安机关深挖犯罪工作规则》、《公安监管部门深挖犯罪工作规范》等规定，拟每年对通过狱侦深挖破获的精品案件及先进单位、先进个人进行表彰奖励。</t>
    </r>
  </si>
  <si>
    <r>
      <rPr>
        <sz val="9"/>
        <rFont val="宋体"/>
        <charset val="134"/>
      </rPr>
      <t>对12名狱侦深挖先进个人奖励</t>
    </r>
  </si>
  <si>
    <t>12</t>
  </si>
  <si>
    <t>元/人</t>
  </si>
  <si>
    <r>
      <rPr>
        <sz val="9"/>
        <rFont val="宋体"/>
        <charset val="134"/>
      </rPr>
      <t>对预防打击违法犯罪活动的积极作用。</t>
    </r>
  </si>
  <si>
    <r>
      <rPr>
        <sz val="9"/>
        <rFont val="宋体"/>
        <charset val="134"/>
      </rPr>
      <t>对4个狱侦深挖精品案件二等奖奖励</t>
    </r>
  </si>
  <si>
    <t>4</t>
  </si>
  <si>
    <t>元/个</t>
  </si>
  <si>
    <r>
      <rPr>
        <sz val="9"/>
        <rFont val="宋体"/>
        <charset val="134"/>
      </rPr>
      <t>对2个狱侦深挖精品案件一等奖奖励</t>
    </r>
  </si>
  <si>
    <t>2</t>
  </si>
  <si>
    <r>
      <rPr>
        <sz val="9"/>
        <rFont val="宋体"/>
        <charset val="134"/>
      </rPr>
      <t>对10个狱侦深挖精品案件三等奖奖励</t>
    </r>
  </si>
  <si>
    <r>
      <rPr>
        <sz val="9"/>
        <rFont val="宋体"/>
        <charset val="134"/>
      </rPr>
      <t>对10个狱侦深挖先进单位奖励</t>
    </r>
  </si>
  <si>
    <r>
      <rPr>
        <sz val="9"/>
        <rFont val="宋体"/>
        <charset val="134"/>
      </rPr>
      <t>对1个狱侦深挖精品案件特等奖奖励</t>
    </r>
  </si>
  <si>
    <t>★★★★工作费用</t>
  </si>
  <si>
    <t>　为有效预防、打击、惩治违法犯罪，提升精确性打击能力，根据公安部《公安机关深挖犯罪工作规则》、《公安监管部门深挖犯罪工作规范》等规定，按照上级要求需物建★★★★</t>
  </si>
  <si>
    <t>★★★★</t>
  </si>
  <si>
    <t>36</t>
  </si>
  <si>
    <t>人</t>
  </si>
  <si>
    <r>
      <rPr>
        <sz val="9"/>
        <rFont val="宋体"/>
        <charset val="134"/>
      </rPr>
      <t>对预防打击违法犯罪活动的作用。</t>
    </r>
  </si>
  <si>
    <r>
      <rPr>
        <sz val="9"/>
        <rFont val="宋体"/>
        <charset val="134"/>
      </rPr>
      <t>监管支队公安业务费</t>
    </r>
  </si>
  <si>
    <r>
      <rPr>
        <sz val="9"/>
        <rFont val="宋体"/>
        <charset val="134"/>
      </rPr>
      <t>正规监所秩序，确保监所安全，确保刑事诉讼活动和行政执法活动顺利进行，17人*8000=13.6万元。</t>
    </r>
  </si>
  <si>
    <r>
      <rPr>
        <sz val="9"/>
        <rFont val="宋体"/>
        <charset val="134"/>
      </rPr>
      <t>民警人数</t>
    </r>
  </si>
  <si>
    <t>17</t>
  </si>
  <si>
    <r>
      <rPr>
        <sz val="9"/>
        <rFont val="宋体"/>
        <charset val="134"/>
      </rPr>
      <t>确保监所安全，确保刑事诉讼活动和行政执法活动顺利进行。</t>
    </r>
  </si>
  <si>
    <r>
      <rPr>
        <sz val="9"/>
        <rFont val="宋体"/>
        <charset val="134"/>
      </rPr>
      <t>320303-绵阳市看守所</t>
    </r>
  </si>
  <si>
    <r>
      <rPr>
        <sz val="9"/>
        <rFont val="宋体"/>
        <charset val="134"/>
      </rPr>
      <t>犯人押解费</t>
    </r>
  </si>
  <si>
    <r>
      <rPr>
        <sz val="9"/>
        <rFont val="宋体"/>
        <charset val="134"/>
      </rPr>
      <t>　依据《中华人民共和国刑事诉讼法》、《看守所条例》等法律法规，需要将判刑的在押人员按要求投送到全省各个监狱服刑。</t>
    </r>
  </si>
  <si>
    <r>
      <rPr>
        <sz val="9"/>
        <rFont val="宋体"/>
        <charset val="134"/>
      </rPr>
      <t>对确保刑事诉讼活动顺利进行的作用。</t>
    </r>
  </si>
  <si>
    <r>
      <rPr>
        <sz val="9"/>
        <rFont val="宋体"/>
        <charset val="134"/>
      </rPr>
      <t>包括（租车费：1750元/次辆×2次辆/月×12月=84000.00元和途中伙食费：（50人次×10元/人+100人次×50元/人）×12=66000元），共计108000元</t>
    </r>
  </si>
  <si>
    <r>
      <rPr>
        <sz val="9"/>
        <rFont val="宋体"/>
        <charset val="134"/>
      </rPr>
      <t>市看守所—公安业务费</t>
    </r>
  </si>
  <si>
    <r>
      <rPr>
        <sz val="9"/>
        <rFont val="宋体"/>
        <charset val="134"/>
      </rPr>
      <t>　 按照“川财行[2009]181号”强调的“各级财政部门要按照有关规定和标准足额安排看守所各项经费预算，不留缺口。”和《四川省公安厅关于进一步加强和改进公安监管工作的决定》（川公发[2009]94号）中“看守所公用经费按照同级公安机关民警保障经费100%的标准拨付给看守所，以杜绝看守所公用经费不足而挤占、截留、克扣、挪用在押人员经费的问题发生。”等规定，为确保市看守所人民警察正常履行职责。</t>
    </r>
  </si>
  <si>
    <r>
      <rPr>
        <sz val="9"/>
        <rFont val="宋体"/>
        <charset val="134"/>
      </rPr>
      <t>业务费建议按8000元计算扣除支队统筹的2000元，6000元×69人=41.4万元</t>
    </r>
  </si>
  <si>
    <t>67</t>
  </si>
  <si>
    <r>
      <rPr>
        <sz val="9"/>
        <rFont val="宋体"/>
        <charset val="134"/>
      </rPr>
      <t>为确保市看守所人民警察正常履行职责的促进作用。</t>
    </r>
  </si>
  <si>
    <r>
      <rPr>
        <sz val="9"/>
        <rFont val="宋体"/>
        <charset val="134"/>
      </rPr>
      <t>监所维护及在押人员相关经费</t>
    </r>
  </si>
  <si>
    <r>
      <rPr>
        <sz val="9"/>
        <rFont val="宋体"/>
        <charset val="134"/>
      </rPr>
      <t>　为确保在押人员的生命健康，维护监所安全，保证刑事诉讼活动的顺利进行，按省财政厅、省公安厅《关于加强看守所在押人员生活保障的通知》（川财行[2016]270号）和《关于进一步加强看守所经费保障工作的通知》（川财行[2009]181号）规定，保障监所日常维护及在押人员公杂等费用。</t>
    </r>
  </si>
  <si>
    <r>
      <rPr>
        <sz val="9"/>
        <rFont val="宋体"/>
        <charset val="134"/>
      </rPr>
      <t>，建议按1450人年人均300元标准计算，共计需要435000.00元。</t>
    </r>
  </si>
  <si>
    <t>1450</t>
  </si>
  <si>
    <t>40</t>
  </si>
  <si>
    <r>
      <rPr>
        <sz val="9"/>
        <rFont val="宋体"/>
        <charset val="134"/>
      </rPr>
      <t>对维护监所安全、确保刑事诉讼活动顺利进行的积极作用。</t>
    </r>
  </si>
  <si>
    <r>
      <rPr>
        <sz val="9"/>
        <rFont val="宋体"/>
        <charset val="134"/>
      </rPr>
      <t>监所信息化和监所技术防范设施设备运行维护费</t>
    </r>
  </si>
  <si>
    <r>
      <rPr>
        <sz val="9"/>
        <rFont val="宋体"/>
        <charset val="134"/>
      </rPr>
      <t>　为维护监所安全和在押人员合法权益，确保刑事诉讼活动顺利进行，市看守所先后建立了包括视频监控系统在内的17大信息化和监所技术防范设施，按照《公安监管场所监控系统建设规范》规定：“监控系统建设经费（含维修费和消耗费），应按照《财政部公安部关于进一步加强看守所经费保障工作的通知》（财行[2009]132号）等要求，列入财政预算，足额、及时予以保障。”以及《公安监管场所监控系统建设规范》规定：“根据国家关于电子产品使用寿命要求及设备老化程度，及时、定期进行维修。监控系统使用7年或整体老化严重，应予及时评估、更新换代，确保监控系统稳定可用。”等规定，确保监所信息化和监所技术防范设施设备的正常运行。</t>
    </r>
  </si>
  <si>
    <r>
      <rPr>
        <sz val="9"/>
        <rFont val="宋体"/>
        <charset val="134"/>
      </rPr>
      <t>在押人员常见疾病简易处置费用</t>
    </r>
  </si>
  <si>
    <r>
      <rPr>
        <sz val="9"/>
        <rFont val="宋体"/>
        <charset val="134"/>
      </rPr>
      <t>　主要用于市看守所在押人员日常疾病（糖尿病、高血压、感冒、腹泻、甲亢等等）简易处置，以确保在押人员生命健康，维护监所安全稳定，确保刑事诉讼活动顺利进行。</t>
    </r>
  </si>
  <si>
    <r>
      <rPr>
        <sz val="9"/>
        <rFont val="宋体"/>
        <charset val="134"/>
      </rPr>
      <t>主要用于市看守所在押人员日常疾病（糖尿病、高血压、感冒、腹泻、甲亢等等）简易处置，以确保在押人员生命健康，维护监所安全稳定，确保刑事诉讼活动顺利进行。</t>
    </r>
  </si>
  <si>
    <r>
      <rPr>
        <sz val="9"/>
        <rFont val="宋体"/>
        <charset val="134"/>
      </rPr>
      <t>确保在押人员生命健康，维护监所安全稳定，确保刑事诉讼活动顺利进行。</t>
    </r>
  </si>
  <si>
    <r>
      <rPr>
        <sz val="9"/>
        <rFont val="宋体"/>
        <charset val="134"/>
      </rPr>
      <t>在押人员伙食费</t>
    </r>
  </si>
  <si>
    <r>
      <rPr>
        <sz val="9"/>
        <rFont val="宋体"/>
        <charset val="134"/>
      </rPr>
      <t>　为确保在押人员生命健康，确保刑事诉讼活动的顺利进行，按省财政厅、省公安厅《关于加强看守所在押人员生活保障的通知》（川财行[2016]270号）将《关于进一步加强看守所经费保障工作的通知》（川财行[2009]181号）确定的在押人员月伙食费予以保障在押人员伙食。</t>
    </r>
  </si>
  <si>
    <r>
      <rPr>
        <sz val="9"/>
        <rFont val="宋体"/>
        <charset val="134"/>
      </rPr>
      <t>合格</t>
    </r>
  </si>
  <si>
    <r>
      <rPr>
        <sz val="9"/>
        <rFont val="宋体"/>
        <charset val="134"/>
      </rPr>
      <t>在押人员满意度达到95%</t>
    </r>
  </si>
  <si>
    <t>95</t>
  </si>
  <si>
    <r>
      <rPr>
        <sz val="9"/>
        <rFont val="宋体"/>
        <charset val="134"/>
      </rPr>
      <t>保障在押人员生命健康，确保刑事诉讼活动顺利进行作用。</t>
    </r>
  </si>
  <si>
    <r>
      <rPr>
        <sz val="9"/>
        <rFont val="宋体"/>
        <charset val="134"/>
      </rPr>
      <t>1450名在押人员，每人每月280元，全月共计40.6万元，全年487.2万元</t>
    </r>
  </si>
  <si>
    <t>元/月</t>
  </si>
  <si>
    <r>
      <rPr>
        <sz val="9"/>
        <rFont val="宋体"/>
        <charset val="134"/>
      </rPr>
      <t>成本支出</t>
    </r>
  </si>
  <si>
    <r>
      <rPr>
        <sz val="9"/>
        <rFont val="宋体"/>
        <charset val="134"/>
      </rPr>
      <t>在押人员住院医疗费用</t>
    </r>
  </si>
  <si>
    <r>
      <rPr>
        <sz val="9"/>
        <rFont val="宋体"/>
        <charset val="134"/>
      </rPr>
      <t>　保障在押人员生命健康，确保监所安全</t>
    </r>
  </si>
  <si>
    <r>
      <rPr>
        <sz val="9"/>
        <rFont val="宋体"/>
        <charset val="134"/>
      </rPr>
      <t>确保在押人员身体健康</t>
    </r>
  </si>
  <si>
    <r>
      <rPr>
        <sz val="9"/>
        <rFont val="宋体"/>
        <charset val="134"/>
      </rPr>
      <t>对保障在押人员生命健康，维护监所稳定的促进作用。</t>
    </r>
  </si>
  <si>
    <r>
      <rPr>
        <sz val="9"/>
        <rFont val="宋体"/>
        <charset val="134"/>
      </rPr>
      <t>成本支出2019年未结在押人员住院费用43.308861万元，2020年1-9月在押人员住院费用170.919261万元。</t>
    </r>
  </si>
  <si>
    <r>
      <rPr>
        <sz val="9"/>
        <rFont val="宋体"/>
        <charset val="134"/>
      </rPr>
      <t>驻所武警部队执勤保障费</t>
    </r>
  </si>
  <si>
    <r>
      <rPr>
        <sz val="9"/>
        <rFont val="宋体"/>
        <charset val="134"/>
      </rPr>
      <t>确保监管场所安全，维护执法活动顺利开展。</t>
    </r>
  </si>
  <si>
    <r>
      <rPr>
        <sz val="9"/>
        <rFont val="宋体"/>
        <charset val="134"/>
      </rPr>
      <t>年</t>
    </r>
  </si>
  <si>
    <r>
      <rPr>
        <sz val="9"/>
        <rFont val="宋体"/>
        <charset val="134"/>
      </rPr>
      <t>维护执法活动顺利开展</t>
    </r>
  </si>
  <si>
    <r>
      <rPr>
        <sz val="9"/>
        <rFont val="宋体"/>
        <charset val="134"/>
      </rPr>
      <t>2022</t>
    </r>
  </si>
  <si>
    <r>
      <rPr>
        <sz val="9"/>
        <rFont val="宋体"/>
        <charset val="134"/>
      </rPr>
      <t>按时保障</t>
    </r>
  </si>
  <si>
    <r>
      <rPr>
        <sz val="9"/>
        <rFont val="宋体"/>
        <charset val="134"/>
      </rPr>
      <t>满意度95%以上</t>
    </r>
  </si>
  <si>
    <r>
      <rPr>
        <sz val="9"/>
        <rFont val="宋体"/>
        <charset val="134"/>
      </rPr>
      <t>320304-绵阳市拘留所</t>
    </r>
  </si>
  <si>
    <r>
      <rPr>
        <sz val="9"/>
        <rFont val="宋体"/>
        <charset val="134"/>
      </rPr>
      <t>市拘留所-公安业务费</t>
    </r>
  </si>
  <si>
    <r>
      <rPr>
        <sz val="9"/>
        <rFont val="宋体"/>
        <charset val="134"/>
      </rPr>
      <t>　确保拘留所人民警察正常履行职责，确保行政执法活动顺利进行。</t>
    </r>
  </si>
  <si>
    <r>
      <rPr>
        <sz val="9"/>
        <rFont val="宋体"/>
        <charset val="134"/>
      </rPr>
      <t>对监所正常运转的促进作用</t>
    </r>
  </si>
  <si>
    <r>
      <rPr>
        <sz val="9"/>
        <rFont val="宋体"/>
        <charset val="134"/>
      </rPr>
      <t>业务费建议按8000元计算扣除支队统筹的2000元，6000元×21人=12.6万元</t>
    </r>
  </si>
  <si>
    <t>21</t>
  </si>
  <si>
    <r>
      <rPr>
        <sz val="9"/>
        <rFont val="宋体"/>
        <charset val="134"/>
      </rPr>
      <t>拘留所-监所维护及在押人员相关经费</t>
    </r>
  </si>
  <si>
    <r>
      <rPr>
        <sz val="9"/>
        <rFont val="宋体"/>
        <charset val="134"/>
      </rPr>
      <t>　为确保在押人员的生命健康，维护监所安全，保证行政执法活动的顺利进行</t>
    </r>
  </si>
  <si>
    <r>
      <rPr>
        <sz val="9"/>
        <rFont val="宋体"/>
        <charset val="134"/>
      </rPr>
      <t>建议按500人年人均300元标准计算，</t>
    </r>
  </si>
  <si>
    <t>500</t>
  </si>
  <si>
    <r>
      <rPr>
        <sz val="9"/>
        <rFont val="宋体"/>
        <charset val="134"/>
      </rPr>
      <t>对确保在押人员合法权益，维护监所秩序的促进作用。</t>
    </r>
  </si>
  <si>
    <r>
      <rPr>
        <sz val="9"/>
        <rFont val="宋体"/>
        <charset val="134"/>
      </rPr>
      <t>拘留所-监所信息化和监所技术防范设施设备运行维护费</t>
    </r>
  </si>
  <si>
    <r>
      <rPr>
        <sz val="9"/>
        <rFont val="宋体"/>
        <charset val="134"/>
      </rPr>
      <t>　确保拘留所技术防范设施设备正常运转，维护监所安全稳定，确保行政执法活动顺利进行。</t>
    </r>
  </si>
  <si>
    <r>
      <rPr>
        <sz val="9"/>
        <rFont val="宋体"/>
        <charset val="134"/>
      </rPr>
      <t>吸毒人员生理脱毒治疗费</t>
    </r>
  </si>
  <si>
    <r>
      <rPr>
        <sz val="9"/>
        <rFont val="宋体"/>
        <charset val="134"/>
      </rPr>
      <t>　帮助吸毒拘留人员生理脱毒</t>
    </r>
  </si>
  <si>
    <r>
      <rPr>
        <sz val="9"/>
        <rFont val="宋体"/>
        <charset val="134"/>
      </rPr>
      <t>据统计，近年来被拘留人员中的吸毒人员约占40%，其中：吸食传统毒品占35%，吸食新型毒品占65%，给监所安全带来极大隐患，急需给予对症戒毒治疗。为确保监所安全，按照国家有关治安拘留制度，据统计，近年来被拘留人员中的吸毒人员约占40%，其中：吸食传统毒品占35%，吸食新型毒品占65%，给监所安全带来极</t>
    </r>
  </si>
  <si>
    <t>200</t>
  </si>
  <si>
    <r>
      <rPr>
        <sz val="9"/>
        <rFont val="宋体"/>
        <charset val="134"/>
      </rPr>
      <t>帮助吸毒被拘留人员的促进作用</t>
    </r>
  </si>
  <si>
    <r>
      <rPr>
        <sz val="9"/>
        <rFont val="宋体"/>
        <charset val="134"/>
      </rPr>
      <t>拘留所-在押人员伙食费</t>
    </r>
  </si>
  <si>
    <r>
      <rPr>
        <sz val="9"/>
        <rFont val="宋体"/>
        <charset val="134"/>
      </rPr>
      <t>　确保在押人员生命健康，确保行政执法活动顺利进行。</t>
    </r>
  </si>
  <si>
    <r>
      <rPr>
        <sz val="9"/>
        <rFont val="宋体"/>
        <charset val="134"/>
      </rPr>
      <t>每月500名拘留人员，每人280元，每月140000元，全年1680000元</t>
    </r>
  </si>
  <si>
    <r>
      <rPr>
        <sz val="9"/>
        <rFont val="宋体"/>
        <charset val="134"/>
      </rPr>
      <t>对保障在押人员生命健康，维护监所安全稳定的促进作用。</t>
    </r>
  </si>
  <si>
    <r>
      <rPr>
        <sz val="9"/>
        <rFont val="宋体"/>
        <charset val="134"/>
      </rPr>
      <t>定额公用经费-日常公用</t>
    </r>
  </si>
  <si>
    <r>
      <rPr>
        <sz val="9"/>
        <rFont val="宋体"/>
        <charset val="134"/>
      </rPr>
      <t>保障单位日常运转，提高预算编制质量，严格执行预算</t>
    </r>
  </si>
  <si>
    <r>
      <rPr>
        <sz val="9"/>
        <rFont val="宋体"/>
        <charset val="134"/>
      </rPr>
      <t>预算编制准确率（计算方法为：∣（执行数-预算数）/预算数∣）</t>
    </r>
  </si>
  <si>
    <t>22.5</t>
  </si>
  <si>
    <r>
      <rPr>
        <sz val="9"/>
        <rFont val="宋体"/>
        <charset val="134"/>
      </rPr>
      <t>经济效益指标</t>
    </r>
  </si>
  <si>
    <r>
      <rPr>
        <sz val="9"/>
        <rFont val="宋体"/>
        <charset val="134"/>
      </rPr>
      <t>运转保障率</t>
    </r>
  </si>
  <si>
    <t>100</t>
  </si>
  <si>
    <r>
      <rPr>
        <sz val="9"/>
        <rFont val="宋体"/>
        <charset val="134"/>
      </rPr>
      <t>“三公经费”控制率[计算方法为：（三公经费实际支出数/预算安排数]×100%）</t>
    </r>
  </si>
  <si>
    <r>
      <rPr>
        <sz val="9"/>
        <rFont val="宋体"/>
        <charset val="134"/>
      </rPr>
      <t>科目调整次数</t>
    </r>
  </si>
  <si>
    <t>次</t>
  </si>
  <si>
    <r>
      <rPr>
        <sz val="9"/>
        <rFont val="宋体"/>
        <charset val="134"/>
      </rPr>
      <t>定额公用经费-机关基层党组织活动经费</t>
    </r>
  </si>
  <si>
    <r>
      <rPr>
        <sz val="9"/>
        <rFont val="宋体"/>
        <charset val="134"/>
      </rPr>
      <t>320305-绵阳市强制隔离戒毒所</t>
    </r>
  </si>
  <si>
    <r>
      <rPr>
        <sz val="9"/>
        <rFont val="宋体"/>
        <charset val="134"/>
      </rPr>
      <t>强制隔离戒毒所公安业务费</t>
    </r>
  </si>
  <si>
    <r>
      <rPr>
        <sz val="9"/>
        <rFont val="宋体"/>
        <charset val="134"/>
      </rPr>
      <t>　确保强制隔离戒毒所人民警察正常履行职责，监所工作正常运转</t>
    </r>
  </si>
  <si>
    <r>
      <rPr>
        <sz val="9"/>
        <rFont val="宋体"/>
        <charset val="134"/>
      </rPr>
      <t>业务费建议按8000元计算扣除支队统筹的2000元，6000元×22人=13.2万元</t>
    </r>
  </si>
  <si>
    <t>23</t>
  </si>
  <si>
    <r>
      <rPr>
        <sz val="9"/>
        <rFont val="宋体"/>
        <charset val="134"/>
      </rPr>
      <t>确保监所工作正常开展的促进作用</t>
    </r>
  </si>
  <si>
    <r>
      <rPr>
        <sz val="9"/>
        <rFont val="宋体"/>
        <charset val="134"/>
      </rPr>
      <t>常见疾病简易处置费用</t>
    </r>
  </si>
  <si>
    <r>
      <rPr>
        <sz val="9"/>
        <rFont val="宋体"/>
        <charset val="134"/>
      </rPr>
      <t>　为确保戒毒人员身体健康，维护监所安全稳定，依据《中华人民共和国禁毒法》和省公安厅、财政厅对全省21个地市州摸底调查后下发的通知精神，对戒毒人员常见疾病进行简易处置。</t>
    </r>
  </si>
  <si>
    <r>
      <rPr>
        <sz val="9"/>
        <rFont val="宋体"/>
        <charset val="134"/>
      </rPr>
      <t>结合绵阳财政实际建议暂按每人每月50元安排，450人×50.00元/人月×12月=270000.00元</t>
    </r>
  </si>
  <si>
    <t>450</t>
  </si>
  <si>
    <r>
      <rPr>
        <sz val="9"/>
        <rFont val="宋体"/>
        <charset val="134"/>
      </rPr>
      <t>对确保吸毒人员身体健康，对吸毒人员强制隔离戒毒活动顺利进行的保障作用。</t>
    </r>
  </si>
  <si>
    <t>2021</t>
  </si>
  <si>
    <r>
      <rPr>
        <sz val="9"/>
        <rFont val="宋体"/>
        <charset val="134"/>
      </rPr>
      <t>强制隔离戒毒所-监所维护及在押人员相关经费</t>
    </r>
  </si>
  <si>
    <r>
      <rPr>
        <sz val="9"/>
        <rFont val="宋体"/>
        <charset val="134"/>
      </rPr>
      <t>　为确保在押人员的生命健康，维护监所安全，保证强制隔离戒毒活动的顺利进行，按省财政厅、省公安厅《关于加强看守所在押人员生活保障的通知》（川财行[2016]270号）和《关于进一步加强看守所经费保障工作的通知》（川财行[2009]181号）规定，保障监所日常维护及在押人员公杂等费用。</t>
    </r>
  </si>
  <si>
    <r>
      <rPr>
        <sz val="9"/>
        <rFont val="宋体"/>
        <charset val="134"/>
      </rPr>
      <t>为确保在押人员的生命健康，维护监所安全，保证强制隔离戒毒活动的顺利进行的促进作用。</t>
    </r>
  </si>
  <si>
    <r>
      <rPr>
        <sz val="9"/>
        <rFont val="宋体"/>
        <charset val="134"/>
      </rPr>
      <t>为确保在押人员的生命健康，维护监所安全，保证强制隔离戒毒活动的顺利进行，按省财政厅、省公安厅《关于加强看守所在押人员生活保障的通知》（川财行[2016]270号）和《关于进一步加强看守所经费保障工作的通知》（川财行[2009]181号）规定，保障监所日常维护及在押人员公杂等费用。</t>
    </r>
  </si>
  <si>
    <r>
      <rPr>
        <sz val="9"/>
        <rFont val="宋体"/>
        <charset val="134"/>
      </rPr>
      <t>强制隔离戒毒所-监所信息化和监所技术防范设施设备运行维护费</t>
    </r>
  </si>
  <si>
    <r>
      <rPr>
        <sz val="9"/>
        <rFont val="宋体"/>
        <charset val="134"/>
      </rPr>
      <t>　确保强制隔离戒毒所安全技防设施设备正常运行，保障监所安全</t>
    </r>
  </si>
  <si>
    <r>
      <rPr>
        <sz val="9"/>
        <rFont val="宋体"/>
        <charset val="134"/>
      </rPr>
      <t>对于提升监所安全系数，维护监所稳定的促进作用。</t>
    </r>
  </si>
  <si>
    <r>
      <rPr>
        <sz val="9"/>
        <rFont val="宋体"/>
        <charset val="134"/>
      </rPr>
      <t>确保监所安全技防设施设备正常运行，保障监所安全</t>
    </r>
  </si>
  <si>
    <t>元/年</t>
  </si>
  <si>
    <r>
      <rPr>
        <sz val="9"/>
        <rFont val="宋体"/>
        <charset val="134"/>
      </rPr>
      <t>戒毒人员康复劳动技能培训费</t>
    </r>
  </si>
  <si>
    <r>
      <rPr>
        <sz val="9"/>
        <rFont val="宋体"/>
        <charset val="134"/>
      </rPr>
      <t>　帮助戒毒人员掌握一技之长，着力提高戒毒人员出所后的就业机会，有效降低戒毒人员复吸率，不断提升强制隔离戒毒工作效果.</t>
    </r>
  </si>
  <si>
    <r>
      <rPr>
        <sz val="9"/>
        <rFont val="宋体"/>
        <charset val="134"/>
      </rPr>
      <t>提高吸毒人员再就业能力</t>
    </r>
  </si>
  <si>
    <r>
      <rPr>
        <sz val="9"/>
        <rFont val="宋体"/>
        <charset val="134"/>
      </rPr>
      <t>组织戒毒人员开展劳动技能培训，改善他们的生活待遇，发放劳动报酬等。</t>
    </r>
  </si>
  <si>
    <r>
      <rPr>
        <sz val="9"/>
        <rFont val="宋体"/>
        <charset val="134"/>
      </rPr>
      <t>戒毒人员治疗及药品费</t>
    </r>
  </si>
  <si>
    <r>
      <rPr>
        <sz val="9"/>
        <rFont val="宋体"/>
        <charset val="134"/>
      </rPr>
      <t>　为确保戒毒人员身体健康，维护监所安全稳定，依据《中华人民共和国禁毒法》和省公安厅、财政厅对全省21个地市州摸底调查后下发的通知精神，对戒毒人员脱瘾期间治疗费及药品费予以保障。</t>
    </r>
  </si>
  <si>
    <r>
      <rPr>
        <sz val="9"/>
        <rFont val="宋体"/>
        <charset val="134"/>
      </rPr>
      <t>结合绵阳财政实际建议暂按每人每年1454元计算，1454元/人×450人=654300.00元，即每年650000.00元安排</t>
    </r>
  </si>
  <si>
    <r>
      <rPr>
        <sz val="9"/>
        <rFont val="宋体"/>
        <charset val="134"/>
      </rPr>
      <t>为确保戒毒人员身体健康，维护监所安全稳定的促进作用。</t>
    </r>
  </si>
  <si>
    <r>
      <rPr>
        <sz val="9"/>
        <rFont val="宋体"/>
        <charset val="134"/>
      </rPr>
      <t>强制戒毒病区日常运行维护费</t>
    </r>
  </si>
  <si>
    <r>
      <rPr>
        <sz val="9"/>
        <rFont val="宋体"/>
        <charset val="134"/>
      </rPr>
      <t>　通过对病残吸毒人员的强制收戒，能有效解决病残吸毒人员送戒难、收治难问题，切实维护社会和谐稳定，</t>
    </r>
  </si>
  <si>
    <r>
      <rPr>
        <sz val="9"/>
        <rFont val="宋体"/>
        <charset val="134"/>
      </rPr>
      <t>降低吸毒人员复吸率，最大限度j净化社会治安环境</t>
    </r>
  </si>
  <si>
    <r>
      <rPr>
        <sz val="9"/>
        <rFont val="宋体"/>
        <charset val="134"/>
      </rPr>
      <t>4名医务人员每人每年5万元</t>
    </r>
  </si>
  <si>
    <r>
      <rPr>
        <sz val="9"/>
        <rFont val="宋体"/>
        <charset val="134"/>
      </rPr>
      <t>强制隔离戒毒所-在押人员伙食费</t>
    </r>
  </si>
  <si>
    <r>
      <rPr>
        <sz val="9"/>
        <rFont val="宋体"/>
        <charset val="134"/>
      </rPr>
      <t>　为确保在押人员生命健康，确保强制隔离戒毒活动的顺利进行，按省财政厅、省公安厅《关于加强看守所在押人员生活保障的通知》（川财行[2016]270号）将《关于进一步加强看守所经费保障工作的通知》（川财行[2009]181号）确定的在押人员月伙食费予以保障在押人员伙食。</t>
    </r>
  </si>
  <si>
    <r>
      <rPr>
        <sz val="9"/>
        <rFont val="宋体"/>
        <charset val="134"/>
      </rPr>
      <t>450名戒毒人员，每人每月280元，每月在押人员伙食费12.6万元，全年1512000元</t>
    </r>
  </si>
  <si>
    <r>
      <rPr>
        <sz val="9"/>
        <rFont val="宋体"/>
        <charset val="134"/>
      </rPr>
      <t>对保障在押人员生命健康，确保强制隔离戒毒活动顺利进行的作用。</t>
    </r>
  </si>
</sst>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_ "/>
    <numFmt numFmtId="177" formatCode="#,##0.00_ "/>
    <numFmt numFmtId="178" formatCode="yyyy&quot;年&quot;mm&quot;月&quot;dd&quot;日&quot;"/>
  </numFmts>
  <fonts count="43">
    <font>
      <sz val="11"/>
      <color indexed="8"/>
      <name val="宋体"/>
      <charset val="1"/>
      <scheme val="minor"/>
    </font>
    <font>
      <sz val="11"/>
      <color indexed="8"/>
      <name val="宋体"/>
      <charset val="134"/>
      <scheme val="minor"/>
    </font>
    <font>
      <sz val="9"/>
      <name val="Hiragino Sans GB"/>
      <charset val="134"/>
    </font>
    <font>
      <sz val="9"/>
      <color rgb="FFC0C0C0"/>
      <name val="宋体"/>
      <charset val="134"/>
    </font>
    <font>
      <b/>
      <sz val="15"/>
      <name val="宋体"/>
      <charset val="134"/>
    </font>
    <font>
      <sz val="11"/>
      <color rgb="FF000000"/>
      <name val="宋体"/>
      <charset val="134"/>
    </font>
    <font>
      <b/>
      <sz val="9"/>
      <name val="宋体"/>
      <charset val="134"/>
    </font>
    <font>
      <sz val="9"/>
      <name val="宋体"/>
      <charset val="134"/>
    </font>
    <font>
      <sz val="9"/>
      <name val="SimSun"/>
      <charset val="134"/>
    </font>
    <font>
      <sz val="9"/>
      <name val="宋体"/>
      <charset val="134"/>
    </font>
    <font>
      <sz val="11"/>
      <name val="宋体"/>
      <charset val="134"/>
    </font>
    <font>
      <sz val="9"/>
      <name val="simhei"/>
      <charset val="134"/>
    </font>
    <font>
      <b/>
      <sz val="16"/>
      <name val="宋体"/>
      <charset val="134"/>
    </font>
    <font>
      <b/>
      <sz val="11"/>
      <name val="宋体"/>
      <charset val="134"/>
    </font>
    <font>
      <b/>
      <sz val="9"/>
      <name val="宋体"/>
      <charset val="134"/>
    </font>
    <font>
      <sz val="11"/>
      <name val="宋体"/>
      <charset val="134"/>
    </font>
    <font>
      <sz val="11"/>
      <name val="SimSun"/>
      <charset val="134"/>
    </font>
    <font>
      <b/>
      <sz val="11"/>
      <name val="宋体"/>
      <charset val="134"/>
    </font>
    <font>
      <b/>
      <sz val="16"/>
      <name val="黑体"/>
      <charset val="134"/>
    </font>
    <font>
      <sz val="9"/>
      <name val="Hiragino Sans GB"/>
      <charset val="134"/>
    </font>
    <font>
      <b/>
      <sz val="9"/>
      <name val="Hiragino Sans GB"/>
      <charset val="134"/>
    </font>
    <font>
      <b/>
      <sz val="22"/>
      <name val="楷体"/>
      <charset val="134"/>
    </font>
    <font>
      <b/>
      <sz val="36"/>
      <name val="黑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s>
  <borders count="23">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FFFFFF"/>
      </left>
      <right style="thin">
        <color rgb="FFC2C3C4"/>
      </right>
      <top style="thin">
        <color rgb="FFFFFFFF"/>
      </top>
      <bottom/>
      <diagonal/>
    </border>
    <border>
      <left style="thin">
        <color rgb="FFFFFFFF"/>
      </left>
      <right style="thin">
        <color rgb="FFC2C3C4"/>
      </right>
      <top/>
      <bottom/>
      <diagonal/>
    </border>
    <border>
      <left style="thin">
        <color rgb="FFFFFFFF"/>
      </left>
      <right style="thin">
        <color rgb="FFC2C3C4"/>
      </right>
      <top/>
      <bottom style="thin">
        <color rgb="FFFFFFFF"/>
      </bottom>
      <diagonal/>
    </border>
    <border>
      <left/>
      <right/>
      <top style="thin">
        <color rgb="FFFFFFFF"/>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27" fillId="0" borderId="0" applyFont="0" applyFill="0" applyBorder="0" applyAlignment="0" applyProtection="0">
      <alignment vertical="center"/>
    </xf>
    <xf numFmtId="0" fontId="24" fillId="7" borderId="0" applyNumberFormat="0" applyBorder="0" applyAlignment="0" applyProtection="0">
      <alignment vertical="center"/>
    </xf>
    <xf numFmtId="0" fontId="28" fillId="8" borderId="1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4" fillId="14" borderId="0" applyNumberFormat="0" applyBorder="0" applyAlignment="0" applyProtection="0">
      <alignment vertical="center"/>
    </xf>
    <xf numFmtId="0" fontId="29" fillId="10" borderId="0" applyNumberFormat="0" applyBorder="0" applyAlignment="0" applyProtection="0">
      <alignment vertical="center"/>
    </xf>
    <xf numFmtId="43" fontId="27" fillId="0" borderId="0" applyFont="0" applyFill="0" applyBorder="0" applyAlignment="0" applyProtection="0">
      <alignment vertical="center"/>
    </xf>
    <xf numFmtId="0" fontId="23" fillId="27" borderId="0" applyNumberFormat="0" applyBorder="0" applyAlignment="0" applyProtection="0">
      <alignment vertical="center"/>
    </xf>
    <xf numFmtId="0" fontId="37" fillId="0" borderId="0" applyNumberFormat="0" applyFill="0" applyBorder="0" applyAlignment="0" applyProtection="0">
      <alignment vertical="center"/>
    </xf>
    <xf numFmtId="9" fontId="27" fillId="0" borderId="0" applyFont="0" applyFill="0" applyBorder="0" applyAlignment="0" applyProtection="0">
      <alignment vertical="center"/>
    </xf>
    <xf numFmtId="0" fontId="41" fillId="0" borderId="0" applyNumberFormat="0" applyFill="0" applyBorder="0" applyAlignment="0" applyProtection="0">
      <alignment vertical="center"/>
    </xf>
    <xf numFmtId="0" fontId="27" fillId="19" borderId="19" applyNumberFormat="0" applyFont="0" applyAlignment="0" applyProtection="0">
      <alignment vertical="center"/>
    </xf>
    <xf numFmtId="0" fontId="23" fillId="30" borderId="0" applyNumberFormat="0" applyBorder="0" applyAlignment="0" applyProtection="0">
      <alignment vertical="center"/>
    </xf>
    <xf numFmtId="0" fontId="3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15" applyNumberFormat="0" applyFill="0" applyAlignment="0" applyProtection="0">
      <alignment vertical="center"/>
    </xf>
    <xf numFmtId="0" fontId="25" fillId="0" borderId="15" applyNumberFormat="0" applyFill="0" applyAlignment="0" applyProtection="0">
      <alignment vertical="center"/>
    </xf>
    <xf numFmtId="0" fontId="23" fillId="23" borderId="0" applyNumberFormat="0" applyBorder="0" applyAlignment="0" applyProtection="0">
      <alignment vertical="center"/>
    </xf>
    <xf numFmtId="0" fontId="35" fillId="0" borderId="21" applyNumberFormat="0" applyFill="0" applyAlignment="0" applyProtection="0">
      <alignment vertical="center"/>
    </xf>
    <xf numFmtId="0" fontId="23" fillId="18" borderId="0" applyNumberFormat="0" applyBorder="0" applyAlignment="0" applyProtection="0">
      <alignment vertical="center"/>
    </xf>
    <xf numFmtId="0" fontId="38" fillId="26" borderId="22" applyNumberFormat="0" applyAlignment="0" applyProtection="0">
      <alignment vertical="center"/>
    </xf>
    <xf numFmtId="0" fontId="42" fillId="26" borderId="16" applyNumberFormat="0" applyAlignment="0" applyProtection="0">
      <alignment vertical="center"/>
    </xf>
    <xf numFmtId="0" fontId="32" fillId="17" borderId="18" applyNumberFormat="0" applyAlignment="0" applyProtection="0">
      <alignment vertical="center"/>
    </xf>
    <xf numFmtId="0" fontId="24" fillId="16" borderId="0" applyNumberFormat="0" applyBorder="0" applyAlignment="0" applyProtection="0">
      <alignment vertical="center"/>
    </xf>
    <xf numFmtId="0" fontId="23" fillId="25" borderId="0" applyNumberFormat="0" applyBorder="0" applyAlignment="0" applyProtection="0">
      <alignment vertical="center"/>
    </xf>
    <xf numFmtId="0" fontId="31" fillId="0" borderId="17" applyNumberFormat="0" applyFill="0" applyAlignment="0" applyProtection="0">
      <alignment vertical="center"/>
    </xf>
    <xf numFmtId="0" fontId="34" fillId="0" borderId="20" applyNumberFormat="0" applyFill="0" applyAlignment="0" applyProtection="0">
      <alignment vertical="center"/>
    </xf>
    <xf numFmtId="0" fontId="30" fillId="13" borderId="0" applyNumberFormat="0" applyBorder="0" applyAlignment="0" applyProtection="0">
      <alignment vertical="center"/>
    </xf>
    <xf numFmtId="0" fontId="39" fillId="29" borderId="0" applyNumberFormat="0" applyBorder="0" applyAlignment="0" applyProtection="0">
      <alignment vertical="center"/>
    </xf>
    <xf numFmtId="0" fontId="24" fillId="22" borderId="0" applyNumberFormat="0" applyBorder="0" applyAlignment="0" applyProtection="0">
      <alignment vertical="center"/>
    </xf>
    <xf numFmtId="0" fontId="23" fillId="6" borderId="0" applyNumberFormat="0" applyBorder="0" applyAlignment="0" applyProtection="0">
      <alignment vertical="center"/>
    </xf>
    <xf numFmtId="0" fontId="24" fillId="34" borderId="0" applyNumberFormat="0" applyBorder="0" applyAlignment="0" applyProtection="0">
      <alignment vertical="center"/>
    </xf>
    <xf numFmtId="0" fontId="24" fillId="21" borderId="0" applyNumberFormat="0" applyBorder="0" applyAlignment="0" applyProtection="0">
      <alignment vertical="center"/>
    </xf>
    <xf numFmtId="0" fontId="24" fillId="20" borderId="0" applyNumberFormat="0" applyBorder="0" applyAlignment="0" applyProtection="0">
      <alignment vertical="center"/>
    </xf>
    <xf numFmtId="0" fontId="24" fillId="9" borderId="0" applyNumberFormat="0" applyBorder="0" applyAlignment="0" applyProtection="0">
      <alignment vertical="center"/>
    </xf>
    <xf numFmtId="0" fontId="23" fillId="33" borderId="0" applyNumberFormat="0" applyBorder="0" applyAlignment="0" applyProtection="0">
      <alignment vertical="center"/>
    </xf>
    <xf numFmtId="0" fontId="23" fillId="32" borderId="0" applyNumberFormat="0" applyBorder="0" applyAlignment="0" applyProtection="0">
      <alignment vertical="center"/>
    </xf>
    <xf numFmtId="0" fontId="24" fillId="5" borderId="0" applyNumberFormat="0" applyBorder="0" applyAlignment="0" applyProtection="0">
      <alignment vertical="center"/>
    </xf>
    <xf numFmtId="0" fontId="24" fillId="28" borderId="0" applyNumberFormat="0" applyBorder="0" applyAlignment="0" applyProtection="0">
      <alignment vertical="center"/>
    </xf>
    <xf numFmtId="0" fontId="23" fillId="12" borderId="0" applyNumberFormat="0" applyBorder="0" applyAlignment="0" applyProtection="0">
      <alignment vertical="center"/>
    </xf>
    <xf numFmtId="0" fontId="24" fillId="15" borderId="0" applyNumberFormat="0" applyBorder="0" applyAlignment="0" applyProtection="0">
      <alignment vertical="center"/>
    </xf>
    <xf numFmtId="0" fontId="23" fillId="4" borderId="0" applyNumberFormat="0" applyBorder="0" applyAlignment="0" applyProtection="0">
      <alignment vertical="center"/>
    </xf>
    <xf numFmtId="0" fontId="23" fillId="24" borderId="0" applyNumberFormat="0" applyBorder="0" applyAlignment="0" applyProtection="0">
      <alignment vertical="center"/>
    </xf>
    <xf numFmtId="0" fontId="24" fillId="11" borderId="0" applyNumberFormat="0" applyBorder="0" applyAlignment="0" applyProtection="0">
      <alignment vertical="center"/>
    </xf>
    <xf numFmtId="0" fontId="23" fillId="31" borderId="0" applyNumberFormat="0" applyBorder="0" applyAlignment="0" applyProtection="0">
      <alignment vertical="center"/>
    </xf>
    <xf numFmtId="0" fontId="0" fillId="0" borderId="0">
      <alignment vertical="center"/>
    </xf>
    <xf numFmtId="0" fontId="1" fillId="0" borderId="0">
      <alignment vertical="center"/>
    </xf>
  </cellStyleXfs>
  <cellXfs count="108">
    <xf numFmtId="0" fontId="0" fillId="0" borderId="0" xfId="0">
      <alignment vertical="center"/>
    </xf>
    <xf numFmtId="0" fontId="1" fillId="0" borderId="0" xfId="50" applyFont="1">
      <alignment vertical="center"/>
    </xf>
    <xf numFmtId="0" fontId="2" fillId="0" borderId="1" xfId="50" applyFont="1" applyBorder="1" applyAlignment="1">
      <alignment vertical="center" wrapText="1"/>
    </xf>
    <xf numFmtId="0" fontId="3" fillId="0" borderId="2" xfId="50" applyFont="1" applyBorder="1" applyAlignment="1">
      <alignment vertical="center" wrapText="1"/>
    </xf>
    <xf numFmtId="0" fontId="3" fillId="0" borderId="0" xfId="50" applyFont="1" applyBorder="1" applyAlignment="1">
      <alignment vertical="center" wrapText="1"/>
    </xf>
    <xf numFmtId="0" fontId="4" fillId="0" borderId="2" xfId="50" applyFont="1" applyBorder="1" applyAlignment="1">
      <alignment horizontal="center" vertical="center" wrapText="1"/>
    </xf>
    <xf numFmtId="0" fontId="5" fillId="0" borderId="3" xfId="50" applyFont="1" applyBorder="1" applyAlignment="1">
      <alignment vertical="center" wrapText="1"/>
    </xf>
    <xf numFmtId="0" fontId="6" fillId="2" borderId="4" xfId="50" applyFont="1" applyFill="1" applyBorder="1" applyAlignment="1">
      <alignment horizontal="center" vertical="center"/>
    </xf>
    <xf numFmtId="0" fontId="7" fillId="0" borderId="4" xfId="50" applyFont="1" applyBorder="1" applyAlignment="1">
      <alignment horizontal="left" vertical="center" wrapText="1"/>
    </xf>
    <xf numFmtId="0" fontId="8" fillId="0" borderId="4" xfId="50" applyFont="1" applyBorder="1" applyAlignment="1">
      <alignment vertical="center" wrapText="1"/>
    </xf>
    <xf numFmtId="4" fontId="7" fillId="0" borderId="4" xfId="50" applyNumberFormat="1" applyFont="1" applyBorder="1" applyAlignment="1">
      <alignment horizontal="right" vertical="center" wrapText="1"/>
    </xf>
    <xf numFmtId="0" fontId="7" fillId="0" borderId="4" xfId="50" applyFont="1" applyFill="1" applyBorder="1" applyAlignment="1">
      <alignment horizontal="left" vertical="center" wrapText="1"/>
    </xf>
    <xf numFmtId="4" fontId="7" fillId="0" borderId="4" xfId="50" applyNumberFormat="1" applyFont="1" applyFill="1" applyBorder="1" applyAlignment="1">
      <alignment horizontal="right" vertical="center" wrapText="1"/>
    </xf>
    <xf numFmtId="0" fontId="5" fillId="0" borderId="3" xfId="50" applyFont="1" applyBorder="1" applyAlignment="1">
      <alignment horizontal="right" vertical="center" wrapText="1"/>
    </xf>
    <xf numFmtId="0" fontId="9" fillId="0" borderId="2" xfId="0" applyFont="1" applyBorder="1" applyAlignment="1">
      <alignment vertical="center"/>
    </xf>
    <xf numFmtId="0" fontId="10" fillId="0" borderId="2" xfId="0" applyFont="1" applyBorder="1" applyAlignment="1">
      <alignment vertical="center"/>
    </xf>
    <xf numFmtId="0" fontId="11" fillId="0" borderId="0" xfId="0" applyFont="1" applyBorder="1" applyAlignment="1">
      <alignment vertical="center" wrapText="1"/>
    </xf>
    <xf numFmtId="0" fontId="9" fillId="0" borderId="2" xfId="0" applyFont="1" applyBorder="1" applyAlignment="1">
      <alignment vertical="center" wrapText="1"/>
    </xf>
    <xf numFmtId="0" fontId="12" fillId="0" borderId="2" xfId="0" applyFont="1" applyBorder="1" applyAlignment="1">
      <alignment horizontal="center" vertical="center"/>
    </xf>
    <xf numFmtId="0" fontId="9" fillId="0" borderId="3" xfId="0" applyFont="1" applyBorder="1" applyAlignment="1">
      <alignment vertical="center"/>
    </xf>
    <xf numFmtId="0" fontId="10" fillId="0" borderId="3" xfId="0" applyFont="1" applyBorder="1" applyAlignment="1">
      <alignment horizontal="left" vertical="center"/>
    </xf>
    <xf numFmtId="0" fontId="9" fillId="0" borderId="1" xfId="0" applyFont="1" applyBorder="1" applyAlignment="1">
      <alignment vertical="center"/>
    </xf>
    <xf numFmtId="0" fontId="13" fillId="2" borderId="5" xfId="0" applyFont="1" applyFill="1" applyBorder="1" applyAlignment="1">
      <alignment horizontal="center" vertical="center"/>
    </xf>
    <xf numFmtId="0" fontId="9" fillId="0" borderId="1" xfId="0" applyFont="1" applyBorder="1" applyAlignment="1">
      <alignment vertical="center" wrapText="1"/>
    </xf>
    <xf numFmtId="0" fontId="13" fillId="2" borderId="6" xfId="0" applyFont="1" applyFill="1" applyBorder="1" applyAlignment="1">
      <alignment horizontal="center" vertical="center"/>
    </xf>
    <xf numFmtId="0" fontId="14" fillId="0" borderId="1" xfId="0" applyFont="1" applyBorder="1" applyAlignment="1">
      <alignment vertical="center"/>
    </xf>
    <xf numFmtId="0" fontId="13" fillId="0" borderId="5" xfId="0" applyFont="1" applyBorder="1" applyAlignment="1">
      <alignment horizontal="center" vertical="center"/>
    </xf>
    <xf numFmtId="4" fontId="13" fillId="0" borderId="5" xfId="0" applyNumberFormat="1" applyFont="1" applyBorder="1" applyAlignment="1">
      <alignment horizontal="right" vertical="center"/>
    </xf>
    <xf numFmtId="0" fontId="10" fillId="3" borderId="5" xfId="0" applyFont="1" applyFill="1" applyBorder="1" applyAlignment="1">
      <alignment horizontal="left" vertical="center"/>
    </xf>
    <xf numFmtId="4" fontId="10" fillId="0" borderId="5" xfId="0" applyNumberFormat="1" applyFont="1" applyBorder="1" applyAlignment="1">
      <alignment horizontal="right" vertical="center"/>
    </xf>
    <xf numFmtId="4" fontId="10" fillId="3" borderId="5" xfId="0" applyNumberFormat="1" applyFont="1" applyFill="1" applyBorder="1" applyAlignment="1">
      <alignment horizontal="right" vertical="center"/>
    </xf>
    <xf numFmtId="0" fontId="9" fillId="0" borderId="7" xfId="0" applyFont="1" applyBorder="1" applyAlignment="1">
      <alignment vertical="center"/>
    </xf>
    <xf numFmtId="0" fontId="9" fillId="0" borderId="7" xfId="0" applyFont="1" applyBorder="1" applyAlignment="1">
      <alignment vertical="center" wrapText="1"/>
    </xf>
    <xf numFmtId="0" fontId="10" fillId="0" borderId="2" xfId="0" applyFont="1" applyBorder="1" applyAlignment="1">
      <alignment horizontal="right" vertical="center" wrapText="1"/>
    </xf>
    <xf numFmtId="0" fontId="10" fillId="0" borderId="3"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9" xfId="0" applyFont="1" applyBorder="1" applyAlignment="1">
      <alignment vertical="center" wrapText="1"/>
    </xf>
    <xf numFmtId="0" fontId="14" fillId="0" borderId="9" xfId="0" applyFont="1" applyBorder="1" applyAlignment="1">
      <alignment vertical="center" wrapText="1"/>
    </xf>
    <xf numFmtId="0" fontId="9" fillId="0" borderId="10" xfId="0" applyFont="1" applyBorder="1" applyAlignment="1">
      <alignment vertical="center" wrapText="1"/>
    </xf>
    <xf numFmtId="0" fontId="8" fillId="0" borderId="2" xfId="0" applyFont="1" applyBorder="1" applyAlignment="1">
      <alignment vertical="center" wrapText="1"/>
    </xf>
    <xf numFmtId="0" fontId="13" fillId="2" borderId="5" xfId="0" applyFont="1" applyFill="1" applyBorder="1" applyAlignment="1">
      <alignment horizontal="center" vertical="center" wrapText="1"/>
    </xf>
    <xf numFmtId="0" fontId="0" fillId="0" borderId="0" xfId="0" applyBorder="1">
      <alignment vertical="center"/>
    </xf>
    <xf numFmtId="0" fontId="7" fillId="0" borderId="1" xfId="0" applyFont="1" applyBorder="1" applyAlignment="1">
      <alignment vertical="center" wrapText="1"/>
    </xf>
    <xf numFmtId="0" fontId="15" fillId="3" borderId="5" xfId="0" applyFont="1" applyFill="1" applyBorder="1" applyAlignment="1">
      <alignment horizontal="left" vertical="center"/>
    </xf>
    <xf numFmtId="4" fontId="15" fillId="3" borderId="5" xfId="0" applyNumberFormat="1" applyFont="1" applyFill="1" applyBorder="1" applyAlignment="1">
      <alignment horizontal="right" vertical="center"/>
    </xf>
    <xf numFmtId="0" fontId="7" fillId="0" borderId="9" xfId="0" applyFont="1" applyBorder="1" applyAlignment="1">
      <alignment vertical="center"/>
    </xf>
    <xf numFmtId="4" fontId="15" fillId="0" borderId="5" xfId="0" applyNumberFormat="1" applyFont="1" applyBorder="1" applyAlignment="1">
      <alignment horizontal="right" vertical="center"/>
    </xf>
    <xf numFmtId="0" fontId="7" fillId="0" borderId="9" xfId="0" applyFont="1" applyBorder="1" applyAlignment="1">
      <alignment vertical="center" wrapText="1"/>
    </xf>
    <xf numFmtId="0" fontId="16" fillId="0" borderId="2" xfId="0" applyFont="1" applyBorder="1" applyAlignment="1">
      <alignment horizontal="right" vertical="center" wrapText="1"/>
    </xf>
    <xf numFmtId="0" fontId="10" fillId="0" borderId="3" xfId="0" applyFont="1" applyBorder="1" applyAlignment="1">
      <alignment horizontal="right" vertical="center"/>
    </xf>
    <xf numFmtId="0" fontId="17" fillId="2" borderId="0" xfId="0" applyFont="1" applyFill="1" applyBorder="1" applyAlignment="1">
      <alignment horizontal="center" vertical="center"/>
    </xf>
    <xf numFmtId="177" fontId="13" fillId="2" borderId="6"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left" vertical="center"/>
    </xf>
    <xf numFmtId="0" fontId="17" fillId="0" borderId="5" xfId="0" applyFont="1" applyBorder="1" applyAlignment="1">
      <alignment horizontal="center" vertical="center"/>
    </xf>
    <xf numFmtId="4" fontId="13" fillId="0" borderId="6" xfId="0" applyNumberFormat="1" applyFont="1" applyBorder="1" applyAlignment="1">
      <alignment horizontal="right" vertical="center"/>
    </xf>
    <xf numFmtId="0" fontId="10" fillId="0" borderId="6" xfId="0" applyFont="1" applyBorder="1" applyAlignment="1">
      <alignment horizontal="center" vertical="center"/>
    </xf>
    <xf numFmtId="0" fontId="10" fillId="0" borderId="6" xfId="0" applyFont="1" applyBorder="1" applyAlignment="1">
      <alignment horizontal="left" vertical="center"/>
    </xf>
    <xf numFmtId="4" fontId="10" fillId="0" borderId="6" xfId="0" applyNumberFormat="1" applyFont="1" applyBorder="1" applyAlignment="1">
      <alignment horizontal="right" vertical="center"/>
    </xf>
    <xf numFmtId="0" fontId="7" fillId="0" borderId="1" xfId="0" applyFont="1" applyBorder="1" applyAlignment="1">
      <alignment vertical="center"/>
    </xf>
    <xf numFmtId="0" fontId="17" fillId="0" borderId="6" xfId="0" applyFont="1" applyBorder="1" applyAlignment="1">
      <alignment horizontal="center" vertical="center"/>
    </xf>
    <xf numFmtId="4" fontId="17" fillId="0" borderId="6" xfId="0" applyNumberFormat="1" applyFont="1" applyBorder="1" applyAlignment="1">
      <alignment horizontal="right" vertical="center"/>
    </xf>
    <xf numFmtId="0" fontId="15" fillId="0" borderId="6" xfId="0" applyFont="1" applyBorder="1" applyAlignment="1">
      <alignment horizontal="center" vertical="center"/>
    </xf>
    <xf numFmtId="0" fontId="15" fillId="0" borderId="6" xfId="0" applyFont="1" applyBorder="1" applyAlignment="1">
      <alignment horizontal="left" vertical="center"/>
    </xf>
    <xf numFmtId="4" fontId="15" fillId="0" borderId="6" xfId="0" applyNumberFormat="1" applyFont="1" applyBorder="1" applyAlignment="1">
      <alignment horizontal="right" vertical="center"/>
    </xf>
    <xf numFmtId="0" fontId="8" fillId="0" borderId="9" xfId="0" applyFont="1" applyBorder="1" applyAlignment="1">
      <alignment vertical="center" wrapText="1"/>
    </xf>
    <xf numFmtId="0" fontId="17" fillId="0" borderId="6" xfId="0" applyFont="1" applyBorder="1" applyAlignment="1">
      <alignment horizontal="left" vertical="center"/>
    </xf>
    <xf numFmtId="0" fontId="0" fillId="0" borderId="0" xfId="49" applyFont="1">
      <alignment vertical="center"/>
    </xf>
    <xf numFmtId="0" fontId="17" fillId="2" borderId="5" xfId="0" applyFont="1" applyFill="1" applyBorder="1" applyAlignment="1">
      <alignment horizontal="center" vertical="center"/>
    </xf>
    <xf numFmtId="176" fontId="13" fillId="2" borderId="5" xfId="0" applyNumberFormat="1" applyFont="1" applyFill="1" applyBorder="1" applyAlignment="1">
      <alignment horizontal="center" vertical="center"/>
    </xf>
    <xf numFmtId="0" fontId="6" fillId="0" borderId="1" xfId="49" applyFont="1" applyBorder="1" applyAlignment="1">
      <alignment vertical="center"/>
    </xf>
    <xf numFmtId="0" fontId="17" fillId="0" borderId="5" xfId="49" applyFont="1" applyBorder="1" applyAlignment="1">
      <alignment horizontal="center" vertical="center"/>
    </xf>
    <xf numFmtId="4" fontId="17" fillId="0" borderId="5" xfId="49" applyNumberFormat="1" applyFont="1" applyBorder="1" applyAlignment="1">
      <alignment horizontal="right" vertical="center"/>
    </xf>
    <xf numFmtId="0" fontId="7" fillId="0" borderId="1" xfId="49" applyFont="1" applyBorder="1" applyAlignment="1">
      <alignment vertical="center" wrapText="1"/>
    </xf>
    <xf numFmtId="0" fontId="15" fillId="3" borderId="5" xfId="49" applyFont="1" applyFill="1" applyBorder="1" applyAlignment="1">
      <alignment horizontal="left" vertical="center"/>
    </xf>
    <xf numFmtId="4" fontId="15" fillId="0" borderId="5" xfId="49" applyNumberFormat="1" applyFont="1" applyBorder="1" applyAlignment="1">
      <alignment horizontal="right" vertical="center"/>
    </xf>
    <xf numFmtId="4" fontId="15" fillId="3" borderId="5" xfId="49" applyNumberFormat="1" applyFont="1" applyFill="1" applyBorder="1" applyAlignment="1">
      <alignment horizontal="right" vertical="center"/>
    </xf>
    <xf numFmtId="0" fontId="6" fillId="0" borderId="9" xfId="49" applyFont="1" applyBorder="1" applyAlignment="1">
      <alignment vertical="center" wrapText="1"/>
    </xf>
    <xf numFmtId="0" fontId="7" fillId="0" borderId="9" xfId="49" applyFont="1" applyBorder="1" applyAlignment="1">
      <alignment vertical="center"/>
    </xf>
    <xf numFmtId="0" fontId="7" fillId="0" borderId="9" xfId="49" applyFont="1"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vertical="center" wrapText="1"/>
    </xf>
    <xf numFmtId="0" fontId="16" fillId="0" borderId="2" xfId="0" applyFont="1" applyBorder="1" applyAlignment="1">
      <alignment vertical="center"/>
    </xf>
    <xf numFmtId="0" fontId="8" fillId="0" borderId="2" xfId="0" applyFont="1" applyBorder="1" applyAlignment="1">
      <alignment vertical="center"/>
    </xf>
    <xf numFmtId="0" fontId="16" fillId="0" borderId="2" xfId="0" applyFont="1" applyBorder="1" applyAlignment="1">
      <alignment horizontal="right" vertical="center"/>
    </xf>
    <xf numFmtId="0" fontId="18" fillId="0" borderId="2" xfId="0" applyFont="1" applyBorder="1" applyAlignment="1">
      <alignment horizontal="center" vertical="center"/>
    </xf>
    <xf numFmtId="0" fontId="8" fillId="0" borderId="3" xfId="0" applyFont="1" applyBorder="1" applyAlignment="1">
      <alignment vertical="center"/>
    </xf>
    <xf numFmtId="0" fontId="16" fillId="0" borderId="3" xfId="0" applyFont="1" applyBorder="1" applyAlignment="1">
      <alignment horizontal="center" vertical="center"/>
    </xf>
    <xf numFmtId="0" fontId="8" fillId="0" borderId="1" xfId="0" applyFont="1" applyBorder="1" applyAlignment="1">
      <alignment vertical="center"/>
    </xf>
    <xf numFmtId="0" fontId="8" fillId="0" borderId="7" xfId="0" applyFont="1" applyBorder="1" applyAlignment="1">
      <alignment vertical="center"/>
    </xf>
    <xf numFmtId="0" fontId="8" fillId="0" borderId="1" xfId="0" applyFont="1" applyBorder="1" applyAlignment="1">
      <alignmen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10" fillId="0" borderId="2" xfId="0" applyFont="1" applyBorder="1" applyAlignment="1">
      <alignment horizontal="right" vertical="center"/>
    </xf>
    <xf numFmtId="0" fontId="19" fillId="0" borderId="9" xfId="0" applyFont="1" applyBorder="1" applyAlignment="1">
      <alignment vertical="center" wrapText="1"/>
    </xf>
    <xf numFmtId="0" fontId="19" fillId="0" borderId="1" xfId="0" applyFont="1" applyBorder="1" applyAlignment="1">
      <alignment vertical="center" wrapText="1"/>
    </xf>
    <xf numFmtId="0" fontId="19" fillId="0" borderId="6" xfId="0" applyFont="1" applyBorder="1" applyAlignment="1">
      <alignment vertical="center" wrapText="1"/>
    </xf>
    <xf numFmtId="0" fontId="20" fillId="0" borderId="1" xfId="0" applyFont="1" applyBorder="1" applyAlignment="1">
      <alignment vertical="center" wrapText="1"/>
    </xf>
    <xf numFmtId="0" fontId="20" fillId="0" borderId="9" xfId="0" applyFont="1" applyBorder="1" applyAlignment="1">
      <alignment vertical="center" wrapText="1"/>
    </xf>
    <xf numFmtId="0" fontId="19" fillId="0" borderId="7" xfId="0" applyFont="1" applyBorder="1" applyAlignment="1">
      <alignment vertical="center" wrapText="1"/>
    </xf>
    <xf numFmtId="0" fontId="8" fillId="0" borderId="14" xfId="0" applyFont="1" applyBorder="1" applyAlignment="1">
      <alignment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178" fontId="12" fillId="0" borderId="0"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3"/>
  <sheetViews>
    <sheetView topLeftCell="A4" workbookViewId="0">
      <selection activeCell="A44" sqref="A44"/>
    </sheetView>
  </sheetViews>
  <sheetFormatPr defaultColWidth="10" defaultRowHeight="13.5" outlineLevelRow="2"/>
  <cols>
    <col min="1" max="1" width="143.625" customWidth="1"/>
    <col min="2" max="2" width="9.75" customWidth="1"/>
  </cols>
  <sheetData>
    <row r="1" ht="84.95" customHeight="1" spans="1:1">
      <c r="A1" s="105"/>
    </row>
    <row r="2" ht="195.6" customHeight="1" spans="1:1">
      <c r="A2" s="106" t="s">
        <v>0</v>
      </c>
    </row>
    <row r="3" ht="146.65" customHeight="1" spans="1:1">
      <c r="A3" s="107">
        <v>44662</v>
      </c>
    </row>
  </sheetData>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
  <sheetViews>
    <sheetView workbookViewId="0">
      <pane ySplit="6" topLeftCell="A7" activePane="bottomLeft" state="frozen"/>
      <selection/>
      <selection pane="bottomLeft" activeCell="E25" sqref="E25"/>
    </sheetView>
  </sheetViews>
  <sheetFormatPr defaultColWidth="10" defaultRowHeight="13.5"/>
  <cols>
    <col min="1" max="1" width="1.5" customWidth="1"/>
    <col min="2" max="2" width="13.375" customWidth="1"/>
    <col min="3" max="3" width="41" customWidth="1"/>
    <col min="4" max="9" width="16.375" customWidth="1"/>
    <col min="10" max="10" width="1.5" customWidth="1"/>
    <col min="11" max="11" width="9.75" customWidth="1"/>
  </cols>
  <sheetData>
    <row r="1" ht="16.35" customHeight="1" spans="1:10">
      <c r="A1" s="14"/>
      <c r="B1" s="15"/>
      <c r="C1" s="40"/>
      <c r="D1" s="17"/>
      <c r="E1" s="17"/>
      <c r="F1" s="17"/>
      <c r="G1" s="17"/>
      <c r="H1" s="17"/>
      <c r="I1" s="33" t="s">
        <v>365</v>
      </c>
      <c r="J1" s="21"/>
    </row>
    <row r="2" ht="22.9" customHeight="1" spans="1:10">
      <c r="A2" s="14"/>
      <c r="B2" s="18" t="s">
        <v>366</v>
      </c>
      <c r="C2" s="18"/>
      <c r="D2" s="18"/>
      <c r="E2" s="18"/>
      <c r="F2" s="18"/>
      <c r="G2" s="18"/>
      <c r="H2" s="18"/>
      <c r="I2" s="18"/>
      <c r="J2" s="21" t="s">
        <v>2</v>
      </c>
    </row>
    <row r="3" ht="19.5" customHeight="1" spans="1:10">
      <c r="A3" s="19"/>
      <c r="B3" s="20" t="s">
        <v>4</v>
      </c>
      <c r="C3" s="20"/>
      <c r="D3" s="34"/>
      <c r="E3" s="34"/>
      <c r="F3" s="34"/>
      <c r="G3" s="34"/>
      <c r="H3" s="34"/>
      <c r="I3" s="34" t="s">
        <v>5</v>
      </c>
      <c r="J3" s="35"/>
    </row>
    <row r="4" ht="24.4" customHeight="1" spans="1:10">
      <c r="A4" s="21"/>
      <c r="B4" s="22" t="s">
        <v>367</v>
      </c>
      <c r="C4" s="22" t="s">
        <v>70</v>
      </c>
      <c r="D4" s="22" t="s">
        <v>368</v>
      </c>
      <c r="E4" s="22"/>
      <c r="F4" s="22"/>
      <c r="G4" s="22"/>
      <c r="H4" s="22"/>
      <c r="I4" s="22"/>
      <c r="J4" s="36"/>
    </row>
    <row r="5" ht="24.4" customHeight="1" spans="1:10">
      <c r="A5" s="23"/>
      <c r="B5" s="22"/>
      <c r="C5" s="22"/>
      <c r="D5" s="22" t="s">
        <v>58</v>
      </c>
      <c r="E5" s="41" t="s">
        <v>369</v>
      </c>
      <c r="F5" s="22" t="s">
        <v>370</v>
      </c>
      <c r="G5" s="22"/>
      <c r="H5" s="22"/>
      <c r="I5" s="22" t="s">
        <v>371</v>
      </c>
      <c r="J5" s="36"/>
    </row>
    <row r="6" ht="24.4" customHeight="1" spans="1:10">
      <c r="A6" s="23"/>
      <c r="B6" s="22"/>
      <c r="C6" s="22"/>
      <c r="D6" s="22"/>
      <c r="E6" s="41"/>
      <c r="F6" s="22" t="s">
        <v>170</v>
      </c>
      <c r="G6" s="22" t="s">
        <v>372</v>
      </c>
      <c r="H6" s="22" t="s">
        <v>373</v>
      </c>
      <c r="I6" s="22"/>
      <c r="J6" s="37"/>
    </row>
    <row r="7" ht="22.9" customHeight="1" spans="1:10">
      <c r="A7" s="25"/>
      <c r="B7" s="26"/>
      <c r="C7" s="26" t="s">
        <v>71</v>
      </c>
      <c r="D7" s="27">
        <f>D8+D9+D10+D11</f>
        <v>42.2</v>
      </c>
      <c r="E7" s="27"/>
      <c r="F7" s="27">
        <f t="shared" ref="F7:I7" si="0">F8+F9+F10+F11</f>
        <v>37.83</v>
      </c>
      <c r="G7" s="27"/>
      <c r="H7" s="27">
        <f t="shared" si="0"/>
        <v>37.83</v>
      </c>
      <c r="I7" s="27">
        <f t="shared" si="0"/>
        <v>4.37</v>
      </c>
      <c r="J7" s="38"/>
    </row>
    <row r="8" ht="22.9" customHeight="1" spans="1:10">
      <c r="A8" s="23"/>
      <c r="B8" s="28" t="s">
        <v>72</v>
      </c>
      <c r="C8" s="28" t="s">
        <v>73</v>
      </c>
      <c r="D8" s="30">
        <v>12</v>
      </c>
      <c r="E8" s="30"/>
      <c r="F8" s="30">
        <v>9.7</v>
      </c>
      <c r="G8" s="30"/>
      <c r="H8" s="30">
        <v>9.7</v>
      </c>
      <c r="I8" s="30">
        <v>2.3</v>
      </c>
      <c r="J8" s="36"/>
    </row>
    <row r="9" s="42" customFormat="1" ht="22.9" customHeight="1" spans="1:10">
      <c r="A9" s="43"/>
      <c r="B9" s="44" t="s">
        <v>74</v>
      </c>
      <c r="C9" s="44" t="s">
        <v>75</v>
      </c>
      <c r="D9" s="45">
        <v>10.37</v>
      </c>
      <c r="E9" s="45"/>
      <c r="F9" s="45">
        <v>9.7</v>
      </c>
      <c r="G9" s="45"/>
      <c r="H9" s="45">
        <v>9.7</v>
      </c>
      <c r="I9" s="45">
        <v>0.67</v>
      </c>
      <c r="J9" s="46"/>
    </row>
    <row r="10" s="42" customFormat="1" ht="22.9" customHeight="1" spans="1:10">
      <c r="A10" s="43"/>
      <c r="B10" s="44" t="s">
        <v>76</v>
      </c>
      <c r="C10" s="44" t="s">
        <v>77</v>
      </c>
      <c r="D10" s="45">
        <v>10.16</v>
      </c>
      <c r="E10" s="45"/>
      <c r="F10" s="45">
        <v>9.7</v>
      </c>
      <c r="G10" s="45"/>
      <c r="H10" s="45">
        <v>9.7</v>
      </c>
      <c r="I10" s="45">
        <v>0.46</v>
      </c>
      <c r="J10" s="46"/>
    </row>
    <row r="11" s="42" customFormat="1" ht="22.9" customHeight="1" spans="1:10">
      <c r="A11" s="43"/>
      <c r="B11" s="44" t="s">
        <v>78</v>
      </c>
      <c r="C11" s="44" t="s">
        <v>79</v>
      </c>
      <c r="D11" s="45">
        <v>9.67</v>
      </c>
      <c r="E11" s="45"/>
      <c r="F11" s="45">
        <v>8.73</v>
      </c>
      <c r="G11" s="45"/>
      <c r="H11" s="45">
        <v>8.73</v>
      </c>
      <c r="I11" s="45">
        <v>0.94</v>
      </c>
      <c r="J11" s="46"/>
    </row>
  </sheetData>
  <mergeCells count="9">
    <mergeCell ref="B2:I2"/>
    <mergeCell ref="B3:C3"/>
    <mergeCell ref="D4:I4"/>
    <mergeCell ref="F5:H5"/>
    <mergeCell ref="B4:B6"/>
    <mergeCell ref="C4:C6"/>
    <mergeCell ref="D5:D6"/>
    <mergeCell ref="E5:E6"/>
    <mergeCell ref="I5:I6"/>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pane ySplit="6" topLeftCell="A7" activePane="bottomLeft" state="frozen"/>
      <selection/>
      <selection pane="bottomLeft" activeCell="F27" sqref="F27"/>
    </sheetView>
  </sheetViews>
  <sheetFormatPr defaultColWidth="10" defaultRowHeight="13.5"/>
  <cols>
    <col min="1" max="1" width="1.5" customWidth="1"/>
    <col min="2" max="4" width="6.125" customWidth="1"/>
    <col min="5" max="5" width="13.375" customWidth="1"/>
    <col min="6" max="6" width="41" customWidth="1"/>
    <col min="7" max="9" width="16.375" customWidth="1"/>
    <col min="10" max="10" width="1.5" customWidth="1"/>
    <col min="11" max="13" width="9.75" customWidth="1"/>
  </cols>
  <sheetData>
    <row r="1" ht="16.35" customHeight="1" spans="1:10">
      <c r="A1" s="14"/>
      <c r="B1" s="15"/>
      <c r="C1" s="15"/>
      <c r="D1" s="15"/>
      <c r="E1" s="16"/>
      <c r="F1" s="16"/>
      <c r="G1" s="17"/>
      <c r="H1" s="17"/>
      <c r="I1" s="33" t="s">
        <v>374</v>
      </c>
      <c r="J1" s="21"/>
    </row>
    <row r="2" ht="22.9" customHeight="1" spans="1:10">
      <c r="A2" s="14"/>
      <c r="B2" s="18" t="s">
        <v>375</v>
      </c>
      <c r="C2" s="18"/>
      <c r="D2" s="18"/>
      <c r="E2" s="18"/>
      <c r="F2" s="18"/>
      <c r="G2" s="18"/>
      <c r="H2" s="18"/>
      <c r="I2" s="18"/>
      <c r="J2" s="21" t="s">
        <v>2</v>
      </c>
    </row>
    <row r="3" ht="19.5" customHeight="1" spans="1:10">
      <c r="A3" s="19"/>
      <c r="B3" s="20" t="s">
        <v>4</v>
      </c>
      <c r="C3" s="20"/>
      <c r="D3" s="20"/>
      <c r="E3" s="20"/>
      <c r="F3" s="20"/>
      <c r="G3" s="19"/>
      <c r="H3" s="19"/>
      <c r="I3" s="34" t="s">
        <v>5</v>
      </c>
      <c r="J3" s="35"/>
    </row>
    <row r="4" ht="24.4" customHeight="1" spans="1:10">
      <c r="A4" s="21"/>
      <c r="B4" s="22" t="s">
        <v>8</v>
      </c>
      <c r="C4" s="22"/>
      <c r="D4" s="22"/>
      <c r="E4" s="22"/>
      <c r="F4" s="22"/>
      <c r="G4" s="22" t="s">
        <v>376</v>
      </c>
      <c r="H4" s="22"/>
      <c r="I4" s="22"/>
      <c r="J4" s="36"/>
    </row>
    <row r="5" ht="24.4" customHeight="1" spans="1:10">
      <c r="A5" s="23"/>
      <c r="B5" s="24" t="s">
        <v>86</v>
      </c>
      <c r="C5" s="24"/>
      <c r="D5" s="24"/>
      <c r="E5" s="22" t="s">
        <v>69</v>
      </c>
      <c r="F5" s="22" t="s">
        <v>70</v>
      </c>
      <c r="G5" s="22" t="s">
        <v>58</v>
      </c>
      <c r="H5" s="22" t="s">
        <v>82</v>
      </c>
      <c r="I5" s="22" t="s">
        <v>83</v>
      </c>
      <c r="J5" s="36"/>
    </row>
    <row r="6" ht="24.4" customHeight="1" spans="1:10">
      <c r="A6" s="23"/>
      <c r="B6" s="22" t="s">
        <v>87</v>
      </c>
      <c r="C6" s="22" t="s">
        <v>88</v>
      </c>
      <c r="D6" s="22" t="s">
        <v>89</v>
      </c>
      <c r="E6" s="22"/>
      <c r="F6" s="22"/>
      <c r="G6" s="22"/>
      <c r="H6" s="22"/>
      <c r="I6" s="22"/>
      <c r="J6" s="37"/>
    </row>
    <row r="7" ht="22.9" customHeight="1" spans="1:10">
      <c r="A7" s="25"/>
      <c r="B7" s="26"/>
      <c r="C7" s="26"/>
      <c r="D7" s="26"/>
      <c r="E7" s="26"/>
      <c r="F7" s="26" t="s">
        <v>71</v>
      </c>
      <c r="G7" s="27"/>
      <c r="H7" s="27"/>
      <c r="I7" s="27"/>
      <c r="J7" s="38"/>
    </row>
    <row r="8" ht="22.9" customHeight="1" spans="1:10">
      <c r="A8" s="23"/>
      <c r="B8" s="28"/>
      <c r="C8" s="28"/>
      <c r="D8" s="28"/>
      <c r="E8" s="28"/>
      <c r="F8" s="28" t="s">
        <v>22</v>
      </c>
      <c r="G8" s="29"/>
      <c r="H8" s="30"/>
      <c r="I8" s="30"/>
      <c r="J8" s="37"/>
    </row>
    <row r="9" ht="9.75" customHeight="1" spans="1:10">
      <c r="A9" s="31"/>
      <c r="B9" s="32"/>
      <c r="C9" s="32"/>
      <c r="D9" s="32"/>
      <c r="E9" s="32"/>
      <c r="F9" s="31"/>
      <c r="G9" s="31"/>
      <c r="H9" s="31"/>
      <c r="I9" s="31"/>
      <c r="J9" s="39"/>
    </row>
  </sheetData>
  <mergeCells count="11">
    <mergeCell ref="B1:D1"/>
    <mergeCell ref="B2:I2"/>
    <mergeCell ref="B3:F3"/>
    <mergeCell ref="B4:F4"/>
    <mergeCell ref="G4:I4"/>
    <mergeCell ref="B5:D5"/>
    <mergeCell ref="E5:E6"/>
    <mergeCell ref="F5:F6"/>
    <mergeCell ref="G5:G6"/>
    <mergeCell ref="H5:H6"/>
    <mergeCell ref="I5:I6"/>
  </mergeCells>
  <pageMargins left="0.75" right="0.75" top="0.269444444444444" bottom="0.269444444444444"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workbookViewId="0">
      <pane ySplit="6" topLeftCell="A7" activePane="bottomLeft" state="frozen"/>
      <selection/>
      <selection pane="bottomLeft" activeCell="D31" sqref="D31"/>
    </sheetView>
  </sheetViews>
  <sheetFormatPr defaultColWidth="10" defaultRowHeight="13.5"/>
  <cols>
    <col min="1" max="1" width="1.5" customWidth="1"/>
    <col min="2" max="2" width="13.375" customWidth="1"/>
    <col min="3" max="3" width="41" customWidth="1"/>
    <col min="4" max="9" width="16.375" customWidth="1"/>
    <col min="10" max="10" width="1.5" customWidth="1"/>
    <col min="11" max="11" width="9.75" customWidth="1"/>
  </cols>
  <sheetData>
    <row r="1" ht="16.35" customHeight="1" spans="1:10">
      <c r="A1" s="14"/>
      <c r="B1" s="15"/>
      <c r="C1" s="40"/>
      <c r="D1" s="17"/>
      <c r="E1" s="17"/>
      <c r="F1" s="17"/>
      <c r="G1" s="17"/>
      <c r="H1" s="17"/>
      <c r="I1" s="33" t="s">
        <v>377</v>
      </c>
      <c r="J1" s="21"/>
    </row>
    <row r="2" ht="22.9" customHeight="1" spans="1:10">
      <c r="A2" s="14"/>
      <c r="B2" s="18" t="s">
        <v>378</v>
      </c>
      <c r="C2" s="18"/>
      <c r="D2" s="18"/>
      <c r="E2" s="18"/>
      <c r="F2" s="18"/>
      <c r="G2" s="18"/>
      <c r="H2" s="18"/>
      <c r="I2" s="18"/>
      <c r="J2" s="21" t="s">
        <v>2</v>
      </c>
    </row>
    <row r="3" ht="19.5" customHeight="1" spans="1:10">
      <c r="A3" s="19"/>
      <c r="B3" s="20" t="s">
        <v>4</v>
      </c>
      <c r="C3" s="20"/>
      <c r="D3" s="34"/>
      <c r="E3" s="34"/>
      <c r="F3" s="34"/>
      <c r="G3" s="34"/>
      <c r="H3" s="34"/>
      <c r="I3" s="34" t="s">
        <v>5</v>
      </c>
      <c r="J3" s="35"/>
    </row>
    <row r="4" ht="24.4" customHeight="1" spans="1:10">
      <c r="A4" s="21"/>
      <c r="B4" s="22" t="s">
        <v>367</v>
      </c>
      <c r="C4" s="22" t="s">
        <v>70</v>
      </c>
      <c r="D4" s="22" t="s">
        <v>368</v>
      </c>
      <c r="E4" s="22"/>
      <c r="F4" s="22"/>
      <c r="G4" s="22"/>
      <c r="H4" s="22"/>
      <c r="I4" s="22"/>
      <c r="J4" s="36"/>
    </row>
    <row r="5" ht="24.4" customHeight="1" spans="1:10">
      <c r="A5" s="23"/>
      <c r="B5" s="22"/>
      <c r="C5" s="22"/>
      <c r="D5" s="22" t="s">
        <v>58</v>
      </c>
      <c r="E5" s="41" t="s">
        <v>369</v>
      </c>
      <c r="F5" s="22" t="s">
        <v>370</v>
      </c>
      <c r="G5" s="22"/>
      <c r="H5" s="22"/>
      <c r="I5" s="22" t="s">
        <v>371</v>
      </c>
      <c r="J5" s="36"/>
    </row>
    <row r="6" ht="24.4" customHeight="1" spans="1:10">
      <c r="A6" s="23"/>
      <c r="B6" s="22"/>
      <c r="C6" s="22"/>
      <c r="D6" s="22"/>
      <c r="E6" s="41"/>
      <c r="F6" s="22" t="s">
        <v>170</v>
      </c>
      <c r="G6" s="22" t="s">
        <v>372</v>
      </c>
      <c r="H6" s="22" t="s">
        <v>373</v>
      </c>
      <c r="I6" s="22"/>
      <c r="J6" s="37"/>
    </row>
    <row r="7" ht="22.9" customHeight="1" spans="1:10">
      <c r="A7" s="25"/>
      <c r="B7" s="26"/>
      <c r="C7" s="26" t="s">
        <v>71</v>
      </c>
      <c r="D7" s="27"/>
      <c r="E7" s="27"/>
      <c r="F7" s="27"/>
      <c r="G7" s="27"/>
      <c r="H7" s="27"/>
      <c r="I7" s="27"/>
      <c r="J7" s="38"/>
    </row>
    <row r="8" ht="22.9" customHeight="1" spans="1:10">
      <c r="A8" s="23"/>
      <c r="B8" s="28"/>
      <c r="C8" s="28" t="s">
        <v>22</v>
      </c>
      <c r="D8" s="30"/>
      <c r="E8" s="30"/>
      <c r="F8" s="30"/>
      <c r="G8" s="30"/>
      <c r="H8" s="30"/>
      <c r="I8" s="30"/>
      <c r="J8" s="36"/>
    </row>
    <row r="9" ht="9.75" customHeight="1" spans="1:10">
      <c r="A9" s="31"/>
      <c r="B9" s="31"/>
      <c r="C9" s="31"/>
      <c r="D9" s="31"/>
      <c r="E9" s="31"/>
      <c r="F9" s="31"/>
      <c r="G9" s="31"/>
      <c r="H9" s="31"/>
      <c r="I9" s="31"/>
      <c r="J9" s="39"/>
    </row>
  </sheetData>
  <mergeCells count="9">
    <mergeCell ref="B2:I2"/>
    <mergeCell ref="B3:C3"/>
    <mergeCell ref="D4:I4"/>
    <mergeCell ref="F5:H5"/>
    <mergeCell ref="B4:B6"/>
    <mergeCell ref="C4:C6"/>
    <mergeCell ref="D5:D6"/>
    <mergeCell ref="E5:E6"/>
    <mergeCell ref="I5:I6"/>
  </mergeCells>
  <pageMargins left="0.75" right="0.75" top="0.269444444444444" bottom="0.269444444444444"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
  <sheetViews>
    <sheetView tabSelected="1" workbookViewId="0">
      <pane ySplit="6" topLeftCell="A7" activePane="bottomLeft" state="frozen"/>
      <selection/>
      <selection pane="bottomLeft" activeCell="N17" sqref="N17"/>
    </sheetView>
  </sheetViews>
  <sheetFormatPr defaultColWidth="10" defaultRowHeight="13.5"/>
  <cols>
    <col min="1" max="1" width="1.5" customWidth="1"/>
    <col min="2" max="4" width="6.125" customWidth="1"/>
    <col min="5" max="5" width="13.375" customWidth="1"/>
    <col min="6" max="6" width="41" customWidth="1"/>
    <col min="7" max="9" width="16.375" customWidth="1"/>
    <col min="10" max="10" width="1.5" customWidth="1"/>
    <col min="11" max="13" width="9.75" customWidth="1"/>
  </cols>
  <sheetData>
    <row r="1" ht="16.35" customHeight="1" spans="1:10">
      <c r="A1" s="14"/>
      <c r="B1" s="15"/>
      <c r="C1" s="15"/>
      <c r="D1" s="15"/>
      <c r="E1" s="16"/>
      <c r="F1" s="16"/>
      <c r="G1" s="17"/>
      <c r="H1" s="17"/>
      <c r="I1" s="33" t="s">
        <v>379</v>
      </c>
      <c r="J1" s="21"/>
    </row>
    <row r="2" ht="22.9" customHeight="1" spans="1:10">
      <c r="A2" s="14"/>
      <c r="B2" s="18" t="s">
        <v>380</v>
      </c>
      <c r="C2" s="18"/>
      <c r="D2" s="18"/>
      <c r="E2" s="18"/>
      <c r="F2" s="18"/>
      <c r="G2" s="18"/>
      <c r="H2" s="18"/>
      <c r="I2" s="18"/>
      <c r="J2" s="21" t="s">
        <v>2</v>
      </c>
    </row>
    <row r="3" ht="19.5" customHeight="1" spans="1:10">
      <c r="A3" s="19"/>
      <c r="B3" s="20" t="s">
        <v>4</v>
      </c>
      <c r="C3" s="20"/>
      <c r="D3" s="20"/>
      <c r="E3" s="20"/>
      <c r="F3" s="20"/>
      <c r="G3" s="19"/>
      <c r="H3" s="19"/>
      <c r="I3" s="34" t="s">
        <v>5</v>
      </c>
      <c r="J3" s="35"/>
    </row>
    <row r="4" ht="24.4" customHeight="1" spans="1:10">
      <c r="A4" s="21"/>
      <c r="B4" s="22" t="s">
        <v>8</v>
      </c>
      <c r="C4" s="22"/>
      <c r="D4" s="22"/>
      <c r="E4" s="22"/>
      <c r="F4" s="22"/>
      <c r="G4" s="22" t="s">
        <v>381</v>
      </c>
      <c r="H4" s="22"/>
      <c r="I4" s="22"/>
      <c r="J4" s="36"/>
    </row>
    <row r="5" ht="24.4" customHeight="1" spans="1:10">
      <c r="A5" s="23"/>
      <c r="B5" s="24" t="s">
        <v>86</v>
      </c>
      <c r="C5" s="24"/>
      <c r="D5" s="24"/>
      <c r="E5" s="22" t="s">
        <v>69</v>
      </c>
      <c r="F5" s="22" t="s">
        <v>70</v>
      </c>
      <c r="G5" s="22" t="s">
        <v>58</v>
      </c>
      <c r="H5" s="22" t="s">
        <v>82</v>
      </c>
      <c r="I5" s="22" t="s">
        <v>83</v>
      </c>
      <c r="J5" s="36"/>
    </row>
    <row r="6" ht="24.4" customHeight="1" spans="1:10">
      <c r="A6" s="23"/>
      <c r="B6" s="22" t="s">
        <v>87</v>
      </c>
      <c r="C6" s="22" t="s">
        <v>88</v>
      </c>
      <c r="D6" s="22" t="s">
        <v>89</v>
      </c>
      <c r="E6" s="22"/>
      <c r="F6" s="22"/>
      <c r="G6" s="22"/>
      <c r="H6" s="22"/>
      <c r="I6" s="22"/>
      <c r="J6" s="37"/>
    </row>
    <row r="7" ht="22.9" customHeight="1" spans="1:10">
      <c r="A7" s="25"/>
      <c r="B7" s="26"/>
      <c r="C7" s="26"/>
      <c r="D7" s="26"/>
      <c r="E7" s="26"/>
      <c r="F7" s="26" t="s">
        <v>71</v>
      </c>
      <c r="G7" s="27"/>
      <c r="H7" s="27"/>
      <c r="I7" s="27"/>
      <c r="J7" s="38"/>
    </row>
    <row r="8" ht="22.9" customHeight="1" spans="1:10">
      <c r="A8" s="23"/>
      <c r="B8" s="28"/>
      <c r="C8" s="28"/>
      <c r="D8" s="28"/>
      <c r="E8" s="28"/>
      <c r="F8" s="28" t="s">
        <v>22</v>
      </c>
      <c r="G8" s="29"/>
      <c r="H8" s="30"/>
      <c r="I8" s="30"/>
      <c r="J8" s="37"/>
    </row>
    <row r="9" ht="9.75" customHeight="1" spans="1:10">
      <c r="A9" s="31"/>
      <c r="B9" s="32"/>
      <c r="C9" s="32"/>
      <c r="D9" s="32"/>
      <c r="E9" s="32"/>
      <c r="F9" s="31"/>
      <c r="G9" s="31"/>
      <c r="H9" s="31"/>
      <c r="I9" s="31"/>
      <c r="J9" s="39"/>
    </row>
  </sheetData>
  <mergeCells count="11">
    <mergeCell ref="B1:D1"/>
    <mergeCell ref="B2:I2"/>
    <mergeCell ref="B3:F3"/>
    <mergeCell ref="B4:F4"/>
    <mergeCell ref="G4:I4"/>
    <mergeCell ref="B5:D5"/>
    <mergeCell ref="E5:E6"/>
    <mergeCell ref="F5:F6"/>
    <mergeCell ref="G5:G6"/>
    <mergeCell ref="H5:H6"/>
    <mergeCell ref="I5:I6"/>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44"/>
  <sheetViews>
    <sheetView workbookViewId="0">
      <pane ySplit="4" topLeftCell="A5" activePane="bottomLeft" state="frozen"/>
      <selection/>
      <selection pane="bottomLeft" activeCell="S7" sqref="S7"/>
    </sheetView>
  </sheetViews>
  <sheetFormatPr defaultColWidth="10" defaultRowHeight="13.5"/>
  <cols>
    <col min="1" max="1" width="2.625" style="1" customWidth="1"/>
    <col min="2" max="2" width="17.75" style="1" customWidth="1"/>
    <col min="3" max="3" width="13.375" style="1" customWidth="1"/>
    <col min="4" max="4" width="11.375" style="1" customWidth="1"/>
    <col min="5" max="5" width="13.125" style="1" customWidth="1"/>
    <col min="6" max="6" width="7.375" style="1" customWidth="1"/>
    <col min="7" max="7" width="7.5" style="1" customWidth="1"/>
    <col min="8" max="8" width="8.875" style="1" customWidth="1"/>
    <col min="9" max="9" width="7.5" style="1" customWidth="1"/>
    <col min="10" max="10" width="5.625" style="1" customWidth="1"/>
    <col min="11" max="11" width="7.375" style="1" customWidth="1"/>
    <col min="12" max="12" width="4.25" style="1" customWidth="1"/>
    <col min="13" max="13" width="9.25" style="1" customWidth="1"/>
    <col min="14" max="15" width="9.75" style="1" customWidth="1"/>
    <col min="16" max="16384" width="10" style="1"/>
  </cols>
  <sheetData>
    <row r="1" ht="16.35" customHeight="1" spans="1:13">
      <c r="A1" s="2"/>
      <c r="D1" s="3"/>
      <c r="E1" s="3"/>
      <c r="F1" s="3"/>
      <c r="G1" s="4"/>
      <c r="H1" s="3"/>
      <c r="I1" s="4"/>
      <c r="J1" s="4"/>
      <c r="K1" s="4"/>
      <c r="L1" s="4"/>
      <c r="M1" s="3"/>
    </row>
    <row r="2" ht="22.9" customHeight="1" spans="1:13">
      <c r="A2" s="2"/>
      <c r="B2" s="5" t="s">
        <v>382</v>
      </c>
      <c r="C2" s="5"/>
      <c r="D2" s="5"/>
      <c r="E2" s="5"/>
      <c r="F2" s="5"/>
      <c r="G2" s="5"/>
      <c r="H2" s="5"/>
      <c r="I2" s="5"/>
      <c r="J2" s="5"/>
      <c r="K2" s="5"/>
      <c r="L2" s="5"/>
      <c r="M2" s="5"/>
    </row>
    <row r="3" ht="19.5" customHeight="1" spans="1:13">
      <c r="A3" s="2"/>
      <c r="B3" s="6"/>
      <c r="C3" s="6"/>
      <c r="D3" s="6"/>
      <c r="E3" s="6"/>
      <c r="F3" s="6"/>
      <c r="G3" s="6"/>
      <c r="H3" s="6"/>
      <c r="I3" s="6"/>
      <c r="J3" s="6"/>
      <c r="K3" s="13" t="s">
        <v>5</v>
      </c>
      <c r="L3" s="13"/>
      <c r="M3" s="13"/>
    </row>
    <row r="4" ht="24.4" customHeight="1" spans="1:13">
      <c r="A4" s="2"/>
      <c r="B4" s="7" t="s">
        <v>383</v>
      </c>
      <c r="C4" s="7" t="s">
        <v>384</v>
      </c>
      <c r="D4" s="7" t="s">
        <v>9</v>
      </c>
      <c r="E4" s="7" t="s">
        <v>385</v>
      </c>
      <c r="F4" s="7" t="s">
        <v>386</v>
      </c>
      <c r="G4" s="7" t="s">
        <v>387</v>
      </c>
      <c r="H4" s="7" t="s">
        <v>388</v>
      </c>
      <c r="I4" s="7" t="s">
        <v>389</v>
      </c>
      <c r="J4" s="7" t="s">
        <v>390</v>
      </c>
      <c r="K4" s="7" t="s">
        <v>391</v>
      </c>
      <c r="L4" s="7" t="s">
        <v>392</v>
      </c>
      <c r="M4" s="7" t="s">
        <v>393</v>
      </c>
    </row>
    <row r="5" ht="25.35" customHeight="1" spans="2:13">
      <c r="B5" s="8" t="s">
        <v>394</v>
      </c>
      <c r="C5" s="9"/>
      <c r="D5" s="10">
        <v>1834.01</v>
      </c>
      <c r="E5" s="9"/>
      <c r="F5" s="9"/>
      <c r="G5" s="9"/>
      <c r="H5" s="9"/>
      <c r="I5" s="9"/>
      <c r="J5" s="9"/>
      <c r="K5" s="9"/>
      <c r="L5" s="9"/>
      <c r="M5" s="9"/>
    </row>
    <row r="6" ht="64.35" customHeight="1" spans="1:13">
      <c r="A6" s="2"/>
      <c r="B6" s="8" t="s">
        <v>395</v>
      </c>
      <c r="C6" s="8" t="s">
        <v>396</v>
      </c>
      <c r="D6" s="10">
        <v>22.2</v>
      </c>
      <c r="E6" s="8" t="s">
        <v>397</v>
      </c>
      <c r="F6" s="8" t="s">
        <v>398</v>
      </c>
      <c r="G6" s="8" t="s">
        <v>399</v>
      </c>
      <c r="H6" s="8" t="s">
        <v>400</v>
      </c>
      <c r="I6" s="8" t="s">
        <v>401</v>
      </c>
      <c r="J6" s="8" t="s">
        <v>402</v>
      </c>
      <c r="K6" s="8"/>
      <c r="L6" s="8" t="s">
        <v>403</v>
      </c>
      <c r="M6" s="8" t="s">
        <v>404</v>
      </c>
    </row>
    <row r="7" ht="38.65" customHeight="1" spans="1:13">
      <c r="A7" s="2"/>
      <c r="B7" s="8"/>
      <c r="C7" s="8"/>
      <c r="D7" s="10"/>
      <c r="E7" s="8"/>
      <c r="F7" s="8" t="s">
        <v>405</v>
      </c>
      <c r="G7" s="8" t="s">
        <v>406</v>
      </c>
      <c r="H7" s="8" t="s">
        <v>407</v>
      </c>
      <c r="I7" s="8" t="s">
        <v>408</v>
      </c>
      <c r="J7" s="8" t="s">
        <v>409</v>
      </c>
      <c r="K7" s="8" t="s">
        <v>410</v>
      </c>
      <c r="L7" s="8" t="s">
        <v>411</v>
      </c>
      <c r="M7" s="8" t="s">
        <v>404</v>
      </c>
    </row>
    <row r="8" ht="38.65" customHeight="1" spans="1:13">
      <c r="A8" s="2"/>
      <c r="B8" s="8"/>
      <c r="C8" s="8"/>
      <c r="D8" s="10"/>
      <c r="E8" s="8"/>
      <c r="F8" s="8" t="s">
        <v>405</v>
      </c>
      <c r="G8" s="8" t="s">
        <v>412</v>
      </c>
      <c r="H8" s="8" t="s">
        <v>413</v>
      </c>
      <c r="I8" s="8" t="s">
        <v>408</v>
      </c>
      <c r="J8" s="8" t="s">
        <v>414</v>
      </c>
      <c r="K8" s="8" t="s">
        <v>415</v>
      </c>
      <c r="L8" s="8" t="s">
        <v>416</v>
      </c>
      <c r="M8" s="8" t="s">
        <v>404</v>
      </c>
    </row>
    <row r="9" ht="258.75" customHeight="1" spans="1:13">
      <c r="A9" s="2"/>
      <c r="B9" s="8"/>
      <c r="C9" s="8" t="s">
        <v>417</v>
      </c>
      <c r="D9" s="10">
        <v>5</v>
      </c>
      <c r="E9" s="8" t="s">
        <v>418</v>
      </c>
      <c r="F9" s="8" t="s">
        <v>405</v>
      </c>
      <c r="G9" s="8" t="s">
        <v>406</v>
      </c>
      <c r="H9" s="8" t="s">
        <v>419</v>
      </c>
      <c r="I9" s="8" t="s">
        <v>408</v>
      </c>
      <c r="J9" s="8" t="s">
        <v>420</v>
      </c>
      <c r="K9" s="8" t="s">
        <v>421</v>
      </c>
      <c r="L9" s="8" t="s">
        <v>422</v>
      </c>
      <c r="M9" s="8" t="s">
        <v>404</v>
      </c>
    </row>
    <row r="10" ht="90.4" customHeight="1" spans="1:13">
      <c r="A10" s="2"/>
      <c r="B10" s="8"/>
      <c r="C10" s="8"/>
      <c r="D10" s="10"/>
      <c r="E10" s="8"/>
      <c r="F10" s="8" t="s">
        <v>405</v>
      </c>
      <c r="G10" s="8" t="s">
        <v>412</v>
      </c>
      <c r="H10" s="8" t="s">
        <v>413</v>
      </c>
      <c r="I10" s="8" t="s">
        <v>408</v>
      </c>
      <c r="J10" s="8" t="s">
        <v>414</v>
      </c>
      <c r="K10" s="8" t="s">
        <v>415</v>
      </c>
      <c r="L10" s="8" t="s">
        <v>422</v>
      </c>
      <c r="M10" s="8" t="s">
        <v>404</v>
      </c>
    </row>
    <row r="11" ht="90.4" customHeight="1" spans="1:13">
      <c r="A11" s="2"/>
      <c r="B11" s="8"/>
      <c r="C11" s="8"/>
      <c r="D11" s="10"/>
      <c r="E11" s="8"/>
      <c r="F11" s="8" t="s">
        <v>398</v>
      </c>
      <c r="G11" s="8" t="s">
        <v>399</v>
      </c>
      <c r="H11" s="8" t="s">
        <v>400</v>
      </c>
      <c r="I11" s="8" t="s">
        <v>401</v>
      </c>
      <c r="J11" s="8" t="s">
        <v>423</v>
      </c>
      <c r="K11" s="8"/>
      <c r="L11" s="8" t="s">
        <v>422</v>
      </c>
      <c r="M11" s="8" t="s">
        <v>404</v>
      </c>
    </row>
    <row r="12" ht="51.75" customHeight="1" spans="1:13">
      <c r="A12" s="2"/>
      <c r="B12" s="8"/>
      <c r="C12" s="8" t="s">
        <v>424</v>
      </c>
      <c r="D12" s="10">
        <v>4.05</v>
      </c>
      <c r="E12" s="8" t="s">
        <v>425</v>
      </c>
      <c r="F12" s="8" t="s">
        <v>405</v>
      </c>
      <c r="G12" s="8" t="s">
        <v>412</v>
      </c>
      <c r="H12" s="8" t="s">
        <v>413</v>
      </c>
      <c r="I12" s="8" t="s">
        <v>408</v>
      </c>
      <c r="J12" s="8" t="s">
        <v>414</v>
      </c>
      <c r="K12" s="8" t="s">
        <v>415</v>
      </c>
      <c r="L12" s="8" t="s">
        <v>422</v>
      </c>
      <c r="M12" s="8" t="s">
        <v>404</v>
      </c>
    </row>
    <row r="13" ht="89.65" customHeight="1" spans="1:13">
      <c r="A13" s="2"/>
      <c r="B13" s="8"/>
      <c r="C13" s="8"/>
      <c r="D13" s="10"/>
      <c r="E13" s="8"/>
      <c r="F13" s="8" t="s">
        <v>398</v>
      </c>
      <c r="G13" s="8" t="s">
        <v>399</v>
      </c>
      <c r="H13" s="8" t="s">
        <v>426</v>
      </c>
      <c r="I13" s="8" t="s">
        <v>401</v>
      </c>
      <c r="J13" s="8" t="s">
        <v>402</v>
      </c>
      <c r="K13" s="8"/>
      <c r="L13" s="8" t="s">
        <v>119</v>
      </c>
      <c r="M13" s="8" t="s">
        <v>404</v>
      </c>
    </row>
    <row r="14" ht="51.75" customHeight="1" spans="1:13">
      <c r="A14" s="2"/>
      <c r="B14" s="8"/>
      <c r="C14" s="8"/>
      <c r="D14" s="10"/>
      <c r="E14" s="8"/>
      <c r="F14" s="8" t="s">
        <v>405</v>
      </c>
      <c r="G14" s="8" t="s">
        <v>406</v>
      </c>
      <c r="H14" s="8" t="s">
        <v>427</v>
      </c>
      <c r="I14" s="8" t="s">
        <v>408</v>
      </c>
      <c r="J14" s="8" t="s">
        <v>428</v>
      </c>
      <c r="K14" s="8" t="s">
        <v>429</v>
      </c>
      <c r="L14" s="8" t="s">
        <v>411</v>
      </c>
      <c r="M14" s="8" t="s">
        <v>404</v>
      </c>
    </row>
    <row r="15" ht="24.2" customHeight="1" spans="1:13">
      <c r="A15" s="2"/>
      <c r="B15" s="8"/>
      <c r="C15" s="8" t="s">
        <v>430</v>
      </c>
      <c r="D15" s="10">
        <v>6</v>
      </c>
      <c r="E15" s="8" t="s">
        <v>431</v>
      </c>
      <c r="F15" s="8" t="s">
        <v>405</v>
      </c>
      <c r="G15" s="8" t="s">
        <v>432</v>
      </c>
      <c r="H15" s="8" t="s">
        <v>433</v>
      </c>
      <c r="I15" s="8" t="s">
        <v>434</v>
      </c>
      <c r="J15" s="8" t="s">
        <v>435</v>
      </c>
      <c r="K15" s="8" t="s">
        <v>436</v>
      </c>
      <c r="L15" s="8" t="s">
        <v>422</v>
      </c>
      <c r="M15" s="8" t="s">
        <v>437</v>
      </c>
    </row>
    <row r="16" ht="37.9" customHeight="1" spans="1:13">
      <c r="A16" s="2"/>
      <c r="B16" s="8"/>
      <c r="C16" s="8"/>
      <c r="D16" s="10"/>
      <c r="E16" s="8"/>
      <c r="F16" s="8" t="s">
        <v>405</v>
      </c>
      <c r="G16" s="8" t="s">
        <v>406</v>
      </c>
      <c r="H16" s="8" t="s">
        <v>438</v>
      </c>
      <c r="I16" s="8" t="s">
        <v>439</v>
      </c>
      <c r="J16" s="8"/>
      <c r="K16" s="8" t="s">
        <v>440</v>
      </c>
      <c r="L16" s="8"/>
      <c r="M16" s="8" t="s">
        <v>404</v>
      </c>
    </row>
    <row r="17" ht="25.35" customHeight="1" spans="1:13">
      <c r="A17" s="2"/>
      <c r="B17" s="8"/>
      <c r="C17" s="8"/>
      <c r="D17" s="10"/>
      <c r="E17" s="8"/>
      <c r="F17" s="8" t="s">
        <v>405</v>
      </c>
      <c r="G17" s="8" t="s">
        <v>432</v>
      </c>
      <c r="H17" s="8" t="s">
        <v>441</v>
      </c>
      <c r="I17" s="8" t="s">
        <v>439</v>
      </c>
      <c r="J17" s="8" t="s">
        <v>442</v>
      </c>
      <c r="K17" s="8" t="s">
        <v>436</v>
      </c>
      <c r="L17" s="8" t="s">
        <v>95</v>
      </c>
      <c r="M17" s="8" t="s">
        <v>404</v>
      </c>
    </row>
    <row r="18" ht="25.35" customHeight="1" spans="1:13">
      <c r="A18" s="2"/>
      <c r="B18" s="8"/>
      <c r="C18" s="8"/>
      <c r="D18" s="10"/>
      <c r="E18" s="8"/>
      <c r="F18" s="8" t="s">
        <v>405</v>
      </c>
      <c r="G18" s="8" t="s">
        <v>406</v>
      </c>
      <c r="H18" s="8" t="s">
        <v>443</v>
      </c>
      <c r="I18" s="8" t="s">
        <v>439</v>
      </c>
      <c r="J18" s="8"/>
      <c r="K18" s="8" t="s">
        <v>440</v>
      </c>
      <c r="L18" s="8"/>
      <c r="M18" s="8" t="s">
        <v>404</v>
      </c>
    </row>
    <row r="19" ht="25.35" customHeight="1" spans="1:13">
      <c r="A19" s="2"/>
      <c r="B19" s="8"/>
      <c r="C19" s="8"/>
      <c r="D19" s="10"/>
      <c r="E19" s="8"/>
      <c r="F19" s="8" t="s">
        <v>405</v>
      </c>
      <c r="G19" s="8" t="s">
        <v>444</v>
      </c>
      <c r="H19" s="8" t="s">
        <v>445</v>
      </c>
      <c r="I19" s="8" t="s">
        <v>434</v>
      </c>
      <c r="J19" s="8"/>
      <c r="K19" s="8" t="s">
        <v>446</v>
      </c>
      <c r="L19" s="8"/>
      <c r="M19" s="8" t="s">
        <v>437</v>
      </c>
    </row>
    <row r="20" ht="25.35" customHeight="1" spans="1:13">
      <c r="A20" s="2"/>
      <c r="B20" s="8"/>
      <c r="C20" s="8"/>
      <c r="D20" s="10"/>
      <c r="E20" s="8"/>
      <c r="F20" s="8" t="s">
        <v>405</v>
      </c>
      <c r="G20" s="8" t="s">
        <v>444</v>
      </c>
      <c r="H20" s="8" t="s">
        <v>447</v>
      </c>
      <c r="I20" s="8" t="s">
        <v>434</v>
      </c>
      <c r="J20" s="8"/>
      <c r="K20" s="8" t="s">
        <v>446</v>
      </c>
      <c r="L20" s="8"/>
      <c r="M20" s="8" t="s">
        <v>437</v>
      </c>
    </row>
    <row r="21" ht="25.35" customHeight="1" spans="1:13">
      <c r="A21" s="2"/>
      <c r="B21" s="8"/>
      <c r="C21" s="8"/>
      <c r="D21" s="10"/>
      <c r="E21" s="8"/>
      <c r="F21" s="8" t="s">
        <v>405</v>
      </c>
      <c r="G21" s="8" t="s">
        <v>444</v>
      </c>
      <c r="H21" s="8" t="s">
        <v>448</v>
      </c>
      <c r="I21" s="8" t="s">
        <v>434</v>
      </c>
      <c r="J21" s="8"/>
      <c r="K21" s="8" t="s">
        <v>436</v>
      </c>
      <c r="L21" s="8"/>
      <c r="M21" s="8" t="s">
        <v>437</v>
      </c>
    </row>
    <row r="22" ht="37.9" customHeight="1" spans="1:13">
      <c r="A22" s="2"/>
      <c r="B22" s="8"/>
      <c r="C22" s="8"/>
      <c r="D22" s="10"/>
      <c r="E22" s="8"/>
      <c r="F22" s="8" t="s">
        <v>449</v>
      </c>
      <c r="G22" s="8" t="s">
        <v>450</v>
      </c>
      <c r="H22" s="8" t="s">
        <v>451</v>
      </c>
      <c r="I22" s="8" t="s">
        <v>439</v>
      </c>
      <c r="J22" s="8"/>
      <c r="K22" s="8" t="s">
        <v>436</v>
      </c>
      <c r="L22" s="8"/>
      <c r="M22" s="8" t="s">
        <v>404</v>
      </c>
    </row>
    <row r="23" ht="25.35" customHeight="1" spans="1:13">
      <c r="A23" s="2"/>
      <c r="B23" s="8"/>
      <c r="C23" s="8"/>
      <c r="D23" s="10"/>
      <c r="E23" s="8"/>
      <c r="F23" s="8" t="s">
        <v>405</v>
      </c>
      <c r="G23" s="8" t="s">
        <v>412</v>
      </c>
      <c r="H23" s="8" t="s">
        <v>452</v>
      </c>
      <c r="I23" s="8" t="s">
        <v>434</v>
      </c>
      <c r="J23" s="8" t="s">
        <v>453</v>
      </c>
      <c r="K23" s="8" t="s">
        <v>454</v>
      </c>
      <c r="L23" s="8" t="s">
        <v>95</v>
      </c>
      <c r="M23" s="8" t="s">
        <v>437</v>
      </c>
    </row>
    <row r="24" ht="25.35" customHeight="1" spans="1:13">
      <c r="A24" s="2"/>
      <c r="B24" s="8"/>
      <c r="C24" s="8"/>
      <c r="D24" s="10"/>
      <c r="E24" s="8"/>
      <c r="F24" s="8" t="s">
        <v>398</v>
      </c>
      <c r="G24" s="8" t="s">
        <v>455</v>
      </c>
      <c r="H24" s="8" t="s">
        <v>456</v>
      </c>
      <c r="I24" s="8" t="s">
        <v>439</v>
      </c>
      <c r="J24" s="8"/>
      <c r="K24" s="8" t="s">
        <v>415</v>
      </c>
      <c r="L24" s="8"/>
      <c r="M24" s="8" t="s">
        <v>404</v>
      </c>
    </row>
    <row r="25" ht="25.35" customHeight="1" spans="1:13">
      <c r="A25" s="2"/>
      <c r="B25" s="8"/>
      <c r="C25" s="8"/>
      <c r="D25" s="10"/>
      <c r="E25" s="8"/>
      <c r="F25" s="8" t="s">
        <v>405</v>
      </c>
      <c r="G25" s="8" t="s">
        <v>412</v>
      </c>
      <c r="H25" s="8" t="s">
        <v>457</v>
      </c>
      <c r="I25" s="8" t="s">
        <v>434</v>
      </c>
      <c r="J25" s="8" t="s">
        <v>458</v>
      </c>
      <c r="K25" s="8" t="s">
        <v>429</v>
      </c>
      <c r="L25" s="8" t="s">
        <v>95</v>
      </c>
      <c r="M25" s="8" t="s">
        <v>437</v>
      </c>
    </row>
    <row r="26" ht="25.35" customHeight="1" spans="1:13">
      <c r="A26" s="2"/>
      <c r="B26" s="8"/>
      <c r="C26" s="8"/>
      <c r="D26" s="10"/>
      <c r="E26" s="8"/>
      <c r="F26" s="8" t="s">
        <v>398</v>
      </c>
      <c r="G26" s="8" t="s">
        <v>399</v>
      </c>
      <c r="H26" s="8" t="s">
        <v>459</v>
      </c>
      <c r="I26" s="8" t="s">
        <v>439</v>
      </c>
      <c r="J26" s="8"/>
      <c r="K26" s="8" t="s">
        <v>460</v>
      </c>
      <c r="L26" s="8"/>
      <c r="M26" s="8" t="s">
        <v>404</v>
      </c>
    </row>
    <row r="27" ht="37.9" customHeight="1" spans="1:13">
      <c r="A27" s="2"/>
      <c r="B27" s="8"/>
      <c r="C27" s="8" t="s">
        <v>461</v>
      </c>
      <c r="D27" s="10">
        <v>4.5</v>
      </c>
      <c r="E27" s="8" t="s">
        <v>462</v>
      </c>
      <c r="F27" s="8" t="s">
        <v>405</v>
      </c>
      <c r="G27" s="8" t="s">
        <v>406</v>
      </c>
      <c r="H27" s="8" t="s">
        <v>463</v>
      </c>
      <c r="I27" s="8" t="s">
        <v>408</v>
      </c>
      <c r="J27" s="8" t="s">
        <v>464</v>
      </c>
      <c r="K27" s="8" t="s">
        <v>465</v>
      </c>
      <c r="L27" s="8" t="s">
        <v>119</v>
      </c>
      <c r="M27" s="8" t="s">
        <v>404</v>
      </c>
    </row>
    <row r="28" ht="51.75" customHeight="1" spans="1:13">
      <c r="A28" s="2"/>
      <c r="B28" s="8"/>
      <c r="C28" s="8"/>
      <c r="D28" s="10"/>
      <c r="E28" s="8"/>
      <c r="F28" s="8" t="s">
        <v>398</v>
      </c>
      <c r="G28" s="8" t="s">
        <v>399</v>
      </c>
      <c r="H28" s="8" t="s">
        <v>466</v>
      </c>
      <c r="I28" s="8" t="s">
        <v>401</v>
      </c>
      <c r="J28" s="8" t="s">
        <v>402</v>
      </c>
      <c r="K28" s="8"/>
      <c r="L28" s="8" t="s">
        <v>119</v>
      </c>
      <c r="M28" s="8" t="s">
        <v>404</v>
      </c>
    </row>
    <row r="29" ht="51.75" customHeight="1" spans="1:13">
      <c r="A29" s="2"/>
      <c r="B29" s="8"/>
      <c r="C29" s="8"/>
      <c r="D29" s="10"/>
      <c r="E29" s="8"/>
      <c r="F29" s="8" t="s">
        <v>405</v>
      </c>
      <c r="G29" s="8" t="s">
        <v>406</v>
      </c>
      <c r="H29" s="8" t="s">
        <v>467</v>
      </c>
      <c r="I29" s="8" t="s">
        <v>408</v>
      </c>
      <c r="J29" s="8" t="s">
        <v>468</v>
      </c>
      <c r="K29" s="8" t="s">
        <v>469</v>
      </c>
      <c r="L29" s="8" t="s">
        <v>119</v>
      </c>
      <c r="M29" s="8" t="s">
        <v>404</v>
      </c>
    </row>
    <row r="30" ht="51.75" customHeight="1" spans="1:13">
      <c r="A30" s="2"/>
      <c r="B30" s="8"/>
      <c r="C30" s="8"/>
      <c r="D30" s="10"/>
      <c r="E30" s="8"/>
      <c r="F30" s="8" t="s">
        <v>405</v>
      </c>
      <c r="G30" s="8" t="s">
        <v>406</v>
      </c>
      <c r="H30" s="8" t="s">
        <v>470</v>
      </c>
      <c r="I30" s="8" t="s">
        <v>408</v>
      </c>
      <c r="J30" s="8" t="s">
        <v>471</v>
      </c>
      <c r="K30" s="8" t="s">
        <v>469</v>
      </c>
      <c r="L30" s="8" t="s">
        <v>119</v>
      </c>
      <c r="M30" s="8" t="s">
        <v>404</v>
      </c>
    </row>
    <row r="31" ht="51.75" customHeight="1" spans="1:13">
      <c r="A31" s="2"/>
      <c r="B31" s="8"/>
      <c r="C31" s="8"/>
      <c r="D31" s="10"/>
      <c r="E31" s="8"/>
      <c r="F31" s="8" t="s">
        <v>405</v>
      </c>
      <c r="G31" s="8" t="s">
        <v>406</v>
      </c>
      <c r="H31" s="8" t="s">
        <v>472</v>
      </c>
      <c r="I31" s="8" t="s">
        <v>408</v>
      </c>
      <c r="J31" s="8" t="s">
        <v>119</v>
      </c>
      <c r="K31" s="8" t="s">
        <v>469</v>
      </c>
      <c r="L31" s="8" t="s">
        <v>95</v>
      </c>
      <c r="M31" s="8" t="s">
        <v>404</v>
      </c>
    </row>
    <row r="32" ht="37.9" customHeight="1" spans="1:13">
      <c r="A32" s="2"/>
      <c r="B32" s="8"/>
      <c r="C32" s="8"/>
      <c r="D32" s="10"/>
      <c r="E32" s="8"/>
      <c r="F32" s="8" t="s">
        <v>405</v>
      </c>
      <c r="G32" s="8" t="s">
        <v>406</v>
      </c>
      <c r="H32" s="8" t="s">
        <v>473</v>
      </c>
      <c r="I32" s="8" t="s">
        <v>408</v>
      </c>
      <c r="J32" s="8" t="s">
        <v>119</v>
      </c>
      <c r="K32" s="8" t="s">
        <v>469</v>
      </c>
      <c r="L32" s="8" t="s">
        <v>119</v>
      </c>
      <c r="M32" s="8" t="s">
        <v>404</v>
      </c>
    </row>
    <row r="33" ht="51.75" customHeight="1" spans="1:13">
      <c r="A33" s="2"/>
      <c r="B33" s="8"/>
      <c r="C33" s="8"/>
      <c r="D33" s="10"/>
      <c r="E33" s="8"/>
      <c r="F33" s="8" t="s">
        <v>405</v>
      </c>
      <c r="G33" s="8" t="s">
        <v>406</v>
      </c>
      <c r="H33" s="8" t="s">
        <v>474</v>
      </c>
      <c r="I33" s="8" t="s">
        <v>408</v>
      </c>
      <c r="J33" s="8" t="s">
        <v>420</v>
      </c>
      <c r="K33" s="8" t="s">
        <v>469</v>
      </c>
      <c r="L33" s="8" t="s">
        <v>119</v>
      </c>
      <c r="M33" s="8" t="s">
        <v>404</v>
      </c>
    </row>
    <row r="34" ht="24.2" customHeight="1" spans="1:13">
      <c r="A34" s="2"/>
      <c r="B34" s="8"/>
      <c r="C34" s="8"/>
      <c r="D34" s="10"/>
      <c r="E34" s="8"/>
      <c r="F34" s="8" t="s">
        <v>405</v>
      </c>
      <c r="G34" s="8" t="s">
        <v>412</v>
      </c>
      <c r="H34" s="8" t="s">
        <v>413</v>
      </c>
      <c r="I34" s="8" t="s">
        <v>408</v>
      </c>
      <c r="J34" s="8" t="s">
        <v>414</v>
      </c>
      <c r="K34" s="8" t="s">
        <v>415</v>
      </c>
      <c r="L34" s="8" t="s">
        <v>119</v>
      </c>
      <c r="M34" s="8" t="s">
        <v>404</v>
      </c>
    </row>
    <row r="35" ht="51.75" customHeight="1" spans="1:13">
      <c r="A35" s="2"/>
      <c r="B35" s="8"/>
      <c r="C35" s="8" t="s">
        <v>475</v>
      </c>
      <c r="D35" s="10">
        <v>9</v>
      </c>
      <c r="E35" s="8" t="s">
        <v>476</v>
      </c>
      <c r="F35" s="8" t="s">
        <v>405</v>
      </c>
      <c r="G35" s="8" t="s">
        <v>406</v>
      </c>
      <c r="H35" s="8" t="s">
        <v>477</v>
      </c>
      <c r="I35" s="8" t="s">
        <v>408</v>
      </c>
      <c r="J35" s="8" t="s">
        <v>478</v>
      </c>
      <c r="K35" s="8" t="s">
        <v>479</v>
      </c>
      <c r="L35" s="8" t="s">
        <v>411</v>
      </c>
      <c r="M35" s="8" t="s">
        <v>404</v>
      </c>
    </row>
    <row r="36" ht="51.75" customHeight="1" spans="1:13">
      <c r="A36" s="2"/>
      <c r="B36" s="8"/>
      <c r="C36" s="8"/>
      <c r="D36" s="10"/>
      <c r="E36" s="8"/>
      <c r="F36" s="8" t="s">
        <v>398</v>
      </c>
      <c r="G36" s="8" t="s">
        <v>399</v>
      </c>
      <c r="H36" s="8" t="s">
        <v>480</v>
      </c>
      <c r="I36" s="8" t="s">
        <v>401</v>
      </c>
      <c r="J36" s="8" t="s">
        <v>402</v>
      </c>
      <c r="K36" s="8"/>
      <c r="L36" s="8" t="s">
        <v>95</v>
      </c>
      <c r="M36" s="8" t="s">
        <v>404</v>
      </c>
    </row>
    <row r="37" ht="51.75" customHeight="1" spans="1:13">
      <c r="A37" s="2"/>
      <c r="B37" s="8"/>
      <c r="C37" s="8"/>
      <c r="D37" s="10"/>
      <c r="E37" s="8"/>
      <c r="F37" s="8" t="s">
        <v>405</v>
      </c>
      <c r="G37" s="8" t="s">
        <v>412</v>
      </c>
      <c r="H37" s="8" t="s">
        <v>413</v>
      </c>
      <c r="I37" s="8" t="s">
        <v>408</v>
      </c>
      <c r="J37" s="8" t="s">
        <v>414</v>
      </c>
      <c r="K37" s="8" t="s">
        <v>415</v>
      </c>
      <c r="L37" s="8" t="s">
        <v>95</v>
      </c>
      <c r="M37" s="8" t="s">
        <v>404</v>
      </c>
    </row>
    <row r="38" ht="29.85" customHeight="1" spans="1:13">
      <c r="A38" s="2"/>
      <c r="B38" s="8"/>
      <c r="C38" s="8" t="s">
        <v>481</v>
      </c>
      <c r="D38" s="10">
        <v>13.6</v>
      </c>
      <c r="E38" s="8" t="s">
        <v>482</v>
      </c>
      <c r="F38" s="8" t="s">
        <v>405</v>
      </c>
      <c r="G38" s="8" t="s">
        <v>406</v>
      </c>
      <c r="H38" s="8" t="s">
        <v>483</v>
      </c>
      <c r="I38" s="8" t="s">
        <v>408</v>
      </c>
      <c r="J38" s="8" t="s">
        <v>484</v>
      </c>
      <c r="K38" s="8" t="s">
        <v>410</v>
      </c>
      <c r="L38" s="8" t="s">
        <v>422</v>
      </c>
      <c r="M38" s="8" t="s">
        <v>404</v>
      </c>
    </row>
    <row r="39" ht="29.85" customHeight="1" spans="1:13">
      <c r="A39" s="2"/>
      <c r="B39" s="8"/>
      <c r="C39" s="8"/>
      <c r="D39" s="10"/>
      <c r="E39" s="8"/>
      <c r="F39" s="8" t="s">
        <v>405</v>
      </c>
      <c r="G39" s="8" t="s">
        <v>412</v>
      </c>
      <c r="H39" s="8" t="s">
        <v>413</v>
      </c>
      <c r="I39" s="8" t="s">
        <v>408</v>
      </c>
      <c r="J39" s="8" t="s">
        <v>414</v>
      </c>
      <c r="K39" s="8" t="s">
        <v>415</v>
      </c>
      <c r="L39" s="8" t="s">
        <v>422</v>
      </c>
      <c r="M39" s="8" t="s">
        <v>404</v>
      </c>
    </row>
    <row r="40" ht="77.1" customHeight="1" spans="1:13">
      <c r="A40" s="2"/>
      <c r="B40" s="8"/>
      <c r="C40" s="8"/>
      <c r="D40" s="10"/>
      <c r="E40" s="8"/>
      <c r="F40" s="8" t="s">
        <v>398</v>
      </c>
      <c r="G40" s="8" t="s">
        <v>399</v>
      </c>
      <c r="H40" s="8" t="s">
        <v>485</v>
      </c>
      <c r="I40" s="8" t="s">
        <v>401</v>
      </c>
      <c r="J40" s="8" t="s">
        <v>402</v>
      </c>
      <c r="K40" s="8"/>
      <c r="L40" s="8" t="s">
        <v>422</v>
      </c>
      <c r="M40" s="8" t="s">
        <v>404</v>
      </c>
    </row>
    <row r="41" spans="2:13">
      <c r="B41" s="11" t="s">
        <v>486</v>
      </c>
      <c r="C41" s="11" t="s">
        <v>487</v>
      </c>
      <c r="D41" s="12">
        <v>15</v>
      </c>
      <c r="E41" s="11" t="s">
        <v>488</v>
      </c>
      <c r="F41" s="11" t="s">
        <v>405</v>
      </c>
      <c r="G41" s="11" t="s">
        <v>412</v>
      </c>
      <c r="H41" s="11" t="s">
        <v>413</v>
      </c>
      <c r="I41" s="11" t="s">
        <v>408</v>
      </c>
      <c r="J41" s="11" t="s">
        <v>414</v>
      </c>
      <c r="K41" s="11" t="s">
        <v>415</v>
      </c>
      <c r="L41" s="11" t="s">
        <v>95</v>
      </c>
      <c r="M41" s="11" t="s">
        <v>404</v>
      </c>
    </row>
    <row r="42" ht="45" spans="2:13">
      <c r="B42" s="11"/>
      <c r="C42" s="11"/>
      <c r="D42" s="12"/>
      <c r="E42" s="11"/>
      <c r="F42" s="11" t="s">
        <v>398</v>
      </c>
      <c r="G42" s="11" t="s">
        <v>399</v>
      </c>
      <c r="H42" s="11" t="s">
        <v>489</v>
      </c>
      <c r="I42" s="11" t="s">
        <v>401</v>
      </c>
      <c r="J42" s="11" t="s">
        <v>402</v>
      </c>
      <c r="K42" s="11"/>
      <c r="L42" s="11" t="s">
        <v>95</v>
      </c>
      <c r="M42" s="11" t="s">
        <v>404</v>
      </c>
    </row>
    <row r="43" ht="146.25" spans="2:13">
      <c r="B43" s="11"/>
      <c r="C43" s="11"/>
      <c r="D43" s="12"/>
      <c r="E43" s="11"/>
      <c r="F43" s="11" t="s">
        <v>405</v>
      </c>
      <c r="G43" s="11" t="s">
        <v>406</v>
      </c>
      <c r="H43" s="11" t="s">
        <v>490</v>
      </c>
      <c r="I43" s="11" t="s">
        <v>408</v>
      </c>
      <c r="J43" s="11" t="s">
        <v>420</v>
      </c>
      <c r="K43" s="11" t="s">
        <v>421</v>
      </c>
      <c r="L43" s="11" t="s">
        <v>411</v>
      </c>
      <c r="M43" s="11" t="s">
        <v>404</v>
      </c>
    </row>
    <row r="44" spans="2:13">
      <c r="B44" s="11"/>
      <c r="C44" s="11" t="s">
        <v>491</v>
      </c>
      <c r="D44" s="12">
        <v>40.2</v>
      </c>
      <c r="E44" s="11" t="s">
        <v>492</v>
      </c>
      <c r="F44" s="11" t="s">
        <v>405</v>
      </c>
      <c r="G44" s="11" t="s">
        <v>412</v>
      </c>
      <c r="H44" s="11" t="s">
        <v>413</v>
      </c>
      <c r="I44" s="11" t="s">
        <v>408</v>
      </c>
      <c r="J44" s="11" t="s">
        <v>414</v>
      </c>
      <c r="K44" s="11" t="s">
        <v>415</v>
      </c>
      <c r="L44" s="11" t="s">
        <v>95</v>
      </c>
      <c r="M44" s="11" t="s">
        <v>404</v>
      </c>
    </row>
    <row r="45" ht="78.75" spans="2:13">
      <c r="B45" s="11"/>
      <c r="C45" s="11"/>
      <c r="D45" s="12"/>
      <c r="E45" s="11"/>
      <c r="F45" s="11" t="s">
        <v>405</v>
      </c>
      <c r="G45" s="11" t="s">
        <v>406</v>
      </c>
      <c r="H45" s="11" t="s">
        <v>493</v>
      </c>
      <c r="I45" s="11" t="s">
        <v>408</v>
      </c>
      <c r="J45" s="11" t="s">
        <v>494</v>
      </c>
      <c r="K45" s="11" t="s">
        <v>410</v>
      </c>
      <c r="L45" s="11" t="s">
        <v>458</v>
      </c>
      <c r="M45" s="11" t="s">
        <v>404</v>
      </c>
    </row>
    <row r="46" ht="56.25" spans="2:13">
      <c r="B46" s="11"/>
      <c r="C46" s="11"/>
      <c r="D46" s="12"/>
      <c r="E46" s="11"/>
      <c r="F46" s="11" t="s">
        <v>398</v>
      </c>
      <c r="G46" s="11" t="s">
        <v>399</v>
      </c>
      <c r="H46" s="11" t="s">
        <v>495</v>
      </c>
      <c r="I46" s="11" t="s">
        <v>401</v>
      </c>
      <c r="J46" s="11" t="s">
        <v>402</v>
      </c>
      <c r="K46" s="11"/>
      <c r="L46" s="11" t="s">
        <v>119</v>
      </c>
      <c r="M46" s="11" t="s">
        <v>404</v>
      </c>
    </row>
    <row r="47" ht="78.75" spans="2:13">
      <c r="B47" s="11"/>
      <c r="C47" s="11" t="s">
        <v>496</v>
      </c>
      <c r="D47" s="12">
        <v>43.5</v>
      </c>
      <c r="E47" s="11" t="s">
        <v>497</v>
      </c>
      <c r="F47" s="11" t="s">
        <v>405</v>
      </c>
      <c r="G47" s="11" t="s">
        <v>406</v>
      </c>
      <c r="H47" s="11" t="s">
        <v>498</v>
      </c>
      <c r="I47" s="11" t="s">
        <v>408</v>
      </c>
      <c r="J47" s="11" t="s">
        <v>499</v>
      </c>
      <c r="K47" s="11" t="s">
        <v>410</v>
      </c>
      <c r="L47" s="11" t="s">
        <v>500</v>
      </c>
      <c r="M47" s="11" t="s">
        <v>404</v>
      </c>
    </row>
    <row r="48" spans="2:13">
      <c r="B48" s="11"/>
      <c r="C48" s="11"/>
      <c r="D48" s="12"/>
      <c r="E48" s="11"/>
      <c r="F48" s="11" t="s">
        <v>405</v>
      </c>
      <c r="G48" s="11" t="s">
        <v>412</v>
      </c>
      <c r="H48" s="11" t="s">
        <v>413</v>
      </c>
      <c r="I48" s="11" t="s">
        <v>408</v>
      </c>
      <c r="J48" s="11" t="s">
        <v>414</v>
      </c>
      <c r="K48" s="11" t="s">
        <v>415</v>
      </c>
      <c r="L48" s="11" t="s">
        <v>422</v>
      </c>
      <c r="M48" s="11" t="s">
        <v>404</v>
      </c>
    </row>
    <row r="49" ht="67.5" spans="2:13">
      <c r="B49" s="11"/>
      <c r="C49" s="11"/>
      <c r="D49" s="12"/>
      <c r="E49" s="11"/>
      <c r="F49" s="11" t="s">
        <v>398</v>
      </c>
      <c r="G49" s="11" t="s">
        <v>399</v>
      </c>
      <c r="H49" s="11" t="s">
        <v>501</v>
      </c>
      <c r="I49" s="11" t="s">
        <v>401</v>
      </c>
      <c r="J49" s="11" t="s">
        <v>402</v>
      </c>
      <c r="K49" s="11"/>
      <c r="L49" s="11" t="s">
        <v>95</v>
      </c>
      <c r="M49" s="11" t="s">
        <v>404</v>
      </c>
    </row>
    <row r="50" ht="22.5" spans="2:13">
      <c r="B50" s="11"/>
      <c r="C50" s="11" t="s">
        <v>502</v>
      </c>
      <c r="D50" s="12">
        <v>15</v>
      </c>
      <c r="E50" s="11" t="s">
        <v>503</v>
      </c>
      <c r="F50" s="11" t="s">
        <v>398</v>
      </c>
      <c r="G50" s="11" t="s">
        <v>399</v>
      </c>
      <c r="H50" s="11" t="s">
        <v>459</v>
      </c>
      <c r="I50" s="11" t="s">
        <v>439</v>
      </c>
      <c r="J50" s="11"/>
      <c r="K50" s="11" t="s">
        <v>460</v>
      </c>
      <c r="L50" s="11"/>
      <c r="M50" s="11" t="s">
        <v>404</v>
      </c>
    </row>
    <row r="51" ht="22.5" spans="2:13">
      <c r="B51" s="11"/>
      <c r="C51" s="11"/>
      <c r="D51" s="12"/>
      <c r="E51" s="11"/>
      <c r="F51" s="11" t="s">
        <v>405</v>
      </c>
      <c r="G51" s="11" t="s">
        <v>444</v>
      </c>
      <c r="H51" s="11" t="s">
        <v>448</v>
      </c>
      <c r="I51" s="11" t="s">
        <v>434</v>
      </c>
      <c r="J51" s="11"/>
      <c r="K51" s="11" t="s">
        <v>436</v>
      </c>
      <c r="L51" s="11"/>
      <c r="M51" s="11" t="s">
        <v>437</v>
      </c>
    </row>
    <row r="52" ht="22.5" spans="2:13">
      <c r="B52" s="11"/>
      <c r="C52" s="11"/>
      <c r="D52" s="12"/>
      <c r="E52" s="11"/>
      <c r="F52" s="11" t="s">
        <v>398</v>
      </c>
      <c r="G52" s="11" t="s">
        <v>455</v>
      </c>
      <c r="H52" s="11" t="s">
        <v>456</v>
      </c>
      <c r="I52" s="11" t="s">
        <v>439</v>
      </c>
      <c r="J52" s="11"/>
      <c r="K52" s="11" t="s">
        <v>415</v>
      </c>
      <c r="L52" s="11"/>
      <c r="M52" s="11" t="s">
        <v>404</v>
      </c>
    </row>
    <row r="53" ht="22.5" spans="2:13">
      <c r="B53" s="11"/>
      <c r="C53" s="11"/>
      <c r="D53" s="12"/>
      <c r="E53" s="11"/>
      <c r="F53" s="11" t="s">
        <v>405</v>
      </c>
      <c r="G53" s="11" t="s">
        <v>444</v>
      </c>
      <c r="H53" s="11" t="s">
        <v>447</v>
      </c>
      <c r="I53" s="11" t="s">
        <v>434</v>
      </c>
      <c r="J53" s="11"/>
      <c r="K53" s="11" t="s">
        <v>446</v>
      </c>
      <c r="L53" s="11"/>
      <c r="M53" s="11" t="s">
        <v>437</v>
      </c>
    </row>
    <row r="54" ht="22.5" spans="2:13">
      <c r="B54" s="11"/>
      <c r="C54" s="11"/>
      <c r="D54" s="12"/>
      <c r="E54" s="11"/>
      <c r="F54" s="11" t="s">
        <v>405</v>
      </c>
      <c r="G54" s="11" t="s">
        <v>412</v>
      </c>
      <c r="H54" s="11" t="s">
        <v>457</v>
      </c>
      <c r="I54" s="11" t="s">
        <v>434</v>
      </c>
      <c r="J54" s="11" t="s">
        <v>458</v>
      </c>
      <c r="K54" s="11" t="s">
        <v>429</v>
      </c>
      <c r="L54" s="11" t="s">
        <v>119</v>
      </c>
      <c r="M54" s="11" t="s">
        <v>437</v>
      </c>
    </row>
    <row r="55" spans="2:13">
      <c r="B55" s="11"/>
      <c r="C55" s="11"/>
      <c r="D55" s="12"/>
      <c r="E55" s="11"/>
      <c r="F55" s="11" t="s">
        <v>405</v>
      </c>
      <c r="G55" s="11" t="s">
        <v>432</v>
      </c>
      <c r="H55" s="11" t="s">
        <v>433</v>
      </c>
      <c r="I55" s="11" t="s">
        <v>434</v>
      </c>
      <c r="J55" s="11" t="s">
        <v>435</v>
      </c>
      <c r="K55" s="11" t="s">
        <v>436</v>
      </c>
      <c r="L55" s="11" t="s">
        <v>422</v>
      </c>
      <c r="M55" s="11" t="s">
        <v>437</v>
      </c>
    </row>
    <row r="56" ht="33.75" spans="2:13">
      <c r="B56" s="11"/>
      <c r="C56" s="11"/>
      <c r="D56" s="12"/>
      <c r="E56" s="11"/>
      <c r="F56" s="11" t="s">
        <v>449</v>
      </c>
      <c r="G56" s="11" t="s">
        <v>450</v>
      </c>
      <c r="H56" s="11" t="s">
        <v>451</v>
      </c>
      <c r="I56" s="11" t="s">
        <v>439</v>
      </c>
      <c r="J56" s="11"/>
      <c r="K56" s="11" t="s">
        <v>436</v>
      </c>
      <c r="L56" s="11"/>
      <c r="M56" s="11" t="s">
        <v>404</v>
      </c>
    </row>
    <row r="57" ht="22.5" spans="2:13">
      <c r="B57" s="11"/>
      <c r="C57" s="11"/>
      <c r="D57" s="12"/>
      <c r="E57" s="11"/>
      <c r="F57" s="11" t="s">
        <v>405</v>
      </c>
      <c r="G57" s="11" t="s">
        <v>444</v>
      </c>
      <c r="H57" s="11" t="s">
        <v>445</v>
      </c>
      <c r="I57" s="11" t="s">
        <v>434</v>
      </c>
      <c r="J57" s="11"/>
      <c r="K57" s="11" t="s">
        <v>446</v>
      </c>
      <c r="L57" s="11"/>
      <c r="M57" s="11" t="s">
        <v>437</v>
      </c>
    </row>
    <row r="58" ht="22.5" spans="2:13">
      <c r="B58" s="11"/>
      <c r="C58" s="11"/>
      <c r="D58" s="12"/>
      <c r="E58" s="11"/>
      <c r="F58" s="11" t="s">
        <v>405</v>
      </c>
      <c r="G58" s="11" t="s">
        <v>432</v>
      </c>
      <c r="H58" s="11" t="s">
        <v>441</v>
      </c>
      <c r="I58" s="11" t="s">
        <v>439</v>
      </c>
      <c r="J58" s="11" t="s">
        <v>442</v>
      </c>
      <c r="K58" s="11" t="s">
        <v>436</v>
      </c>
      <c r="L58" s="11" t="s">
        <v>422</v>
      </c>
      <c r="M58" s="11" t="s">
        <v>404</v>
      </c>
    </row>
    <row r="59" ht="22.5" spans="2:13">
      <c r="B59" s="11"/>
      <c r="C59" s="11"/>
      <c r="D59" s="12"/>
      <c r="E59" s="11"/>
      <c r="F59" s="11" t="s">
        <v>405</v>
      </c>
      <c r="G59" s="11" t="s">
        <v>406</v>
      </c>
      <c r="H59" s="11" t="s">
        <v>443</v>
      </c>
      <c r="I59" s="11" t="s">
        <v>439</v>
      </c>
      <c r="J59" s="11"/>
      <c r="K59" s="11" t="s">
        <v>440</v>
      </c>
      <c r="L59" s="11"/>
      <c r="M59" s="11" t="s">
        <v>404</v>
      </c>
    </row>
    <row r="60" ht="22.5" spans="2:13">
      <c r="B60" s="11"/>
      <c r="C60" s="11"/>
      <c r="D60" s="12"/>
      <c r="E60" s="11"/>
      <c r="F60" s="11" t="s">
        <v>405</v>
      </c>
      <c r="G60" s="11" t="s">
        <v>412</v>
      </c>
      <c r="H60" s="11" t="s">
        <v>452</v>
      </c>
      <c r="I60" s="11" t="s">
        <v>434</v>
      </c>
      <c r="J60" s="11" t="s">
        <v>453</v>
      </c>
      <c r="K60" s="11" t="s">
        <v>454</v>
      </c>
      <c r="L60" s="11" t="s">
        <v>95</v>
      </c>
      <c r="M60" s="11" t="s">
        <v>437</v>
      </c>
    </row>
    <row r="61" ht="33.75" spans="2:13">
      <c r="B61" s="11"/>
      <c r="C61" s="11"/>
      <c r="D61" s="12"/>
      <c r="E61" s="11"/>
      <c r="F61" s="11" t="s">
        <v>405</v>
      </c>
      <c r="G61" s="11" t="s">
        <v>406</v>
      </c>
      <c r="H61" s="11" t="s">
        <v>438</v>
      </c>
      <c r="I61" s="11" t="s">
        <v>439</v>
      </c>
      <c r="J61" s="11"/>
      <c r="K61" s="11" t="s">
        <v>440</v>
      </c>
      <c r="L61" s="11"/>
      <c r="M61" s="11" t="s">
        <v>404</v>
      </c>
    </row>
    <row r="62" ht="180" spans="2:13">
      <c r="B62" s="11"/>
      <c r="C62" s="11" t="s">
        <v>504</v>
      </c>
      <c r="D62" s="12">
        <v>29</v>
      </c>
      <c r="E62" s="11" t="s">
        <v>505</v>
      </c>
      <c r="F62" s="11" t="s">
        <v>405</v>
      </c>
      <c r="G62" s="11" t="s">
        <v>406</v>
      </c>
      <c r="H62" s="11" t="s">
        <v>506</v>
      </c>
      <c r="I62" s="11" t="s">
        <v>408</v>
      </c>
      <c r="J62" s="11" t="s">
        <v>499</v>
      </c>
      <c r="K62" s="11" t="s">
        <v>410</v>
      </c>
      <c r="L62" s="11" t="s">
        <v>458</v>
      </c>
      <c r="M62" s="11" t="s">
        <v>404</v>
      </c>
    </row>
    <row r="63" spans="2:13">
      <c r="B63" s="11"/>
      <c r="C63" s="11"/>
      <c r="D63" s="12"/>
      <c r="E63" s="11"/>
      <c r="F63" s="11" t="s">
        <v>405</v>
      </c>
      <c r="G63" s="11" t="s">
        <v>412</v>
      </c>
      <c r="H63" s="11" t="s">
        <v>413</v>
      </c>
      <c r="I63" s="11" t="s">
        <v>408</v>
      </c>
      <c r="J63" s="11" t="s">
        <v>414</v>
      </c>
      <c r="K63" s="11" t="s">
        <v>415</v>
      </c>
      <c r="L63" s="11" t="s">
        <v>95</v>
      </c>
      <c r="M63" s="11" t="s">
        <v>404</v>
      </c>
    </row>
    <row r="64" ht="78.75" spans="2:13">
      <c r="B64" s="11"/>
      <c r="C64" s="11"/>
      <c r="D64" s="12"/>
      <c r="E64" s="11"/>
      <c r="F64" s="11" t="s">
        <v>398</v>
      </c>
      <c r="G64" s="11" t="s">
        <v>399</v>
      </c>
      <c r="H64" s="11" t="s">
        <v>507</v>
      </c>
      <c r="I64" s="11" t="s">
        <v>401</v>
      </c>
      <c r="J64" s="11" t="s">
        <v>402</v>
      </c>
      <c r="K64" s="11"/>
      <c r="L64" s="11" t="s">
        <v>119</v>
      </c>
      <c r="M64" s="11" t="s">
        <v>404</v>
      </c>
    </row>
    <row r="65" spans="2:13">
      <c r="B65" s="11"/>
      <c r="C65" s="11" t="s">
        <v>508</v>
      </c>
      <c r="D65" s="12">
        <v>556.8</v>
      </c>
      <c r="E65" s="11" t="s">
        <v>509</v>
      </c>
      <c r="F65" s="11" t="s">
        <v>405</v>
      </c>
      <c r="G65" s="11" t="s">
        <v>432</v>
      </c>
      <c r="H65" s="11" t="s">
        <v>510</v>
      </c>
      <c r="I65" s="11" t="s">
        <v>401</v>
      </c>
      <c r="J65" s="11" t="s">
        <v>423</v>
      </c>
      <c r="K65" s="11"/>
      <c r="L65" s="11" t="s">
        <v>119</v>
      </c>
      <c r="M65" s="11" t="s">
        <v>404</v>
      </c>
    </row>
    <row r="66" ht="33.75" spans="2:13">
      <c r="B66" s="11"/>
      <c r="C66" s="11"/>
      <c r="D66" s="12"/>
      <c r="E66" s="11"/>
      <c r="F66" s="11" t="s">
        <v>449</v>
      </c>
      <c r="G66" s="11" t="s">
        <v>450</v>
      </c>
      <c r="H66" s="11" t="s">
        <v>511</v>
      </c>
      <c r="I66" s="11" t="s">
        <v>439</v>
      </c>
      <c r="J66" s="11" t="s">
        <v>512</v>
      </c>
      <c r="K66" s="11" t="s">
        <v>436</v>
      </c>
      <c r="L66" s="11" t="s">
        <v>119</v>
      </c>
      <c r="M66" s="11" t="s">
        <v>404</v>
      </c>
    </row>
    <row r="67" spans="2:13">
      <c r="B67" s="11"/>
      <c r="C67" s="11"/>
      <c r="D67" s="12"/>
      <c r="E67" s="11"/>
      <c r="F67" s="11" t="s">
        <v>405</v>
      </c>
      <c r="G67" s="11" t="s">
        <v>412</v>
      </c>
      <c r="H67" s="11" t="s">
        <v>413</v>
      </c>
      <c r="I67" s="11" t="s">
        <v>408</v>
      </c>
      <c r="J67" s="11" t="s">
        <v>414</v>
      </c>
      <c r="K67" s="11" t="s">
        <v>415</v>
      </c>
      <c r="L67" s="11" t="s">
        <v>95</v>
      </c>
      <c r="M67" s="11" t="s">
        <v>404</v>
      </c>
    </row>
    <row r="68" ht="67.5" spans="2:13">
      <c r="B68" s="11"/>
      <c r="C68" s="11"/>
      <c r="D68" s="12"/>
      <c r="E68" s="11"/>
      <c r="F68" s="11" t="s">
        <v>398</v>
      </c>
      <c r="G68" s="11" t="s">
        <v>399</v>
      </c>
      <c r="H68" s="11" t="s">
        <v>513</v>
      </c>
      <c r="I68" s="11" t="s">
        <v>401</v>
      </c>
      <c r="J68" s="11" t="s">
        <v>402</v>
      </c>
      <c r="K68" s="11"/>
      <c r="L68" s="11" t="s">
        <v>119</v>
      </c>
      <c r="M68" s="11" t="s">
        <v>404</v>
      </c>
    </row>
    <row r="69" ht="78.75" spans="2:13">
      <c r="B69" s="11"/>
      <c r="C69" s="11"/>
      <c r="D69" s="12"/>
      <c r="E69" s="11"/>
      <c r="F69" s="11" t="s">
        <v>405</v>
      </c>
      <c r="G69" s="11" t="s">
        <v>406</v>
      </c>
      <c r="H69" s="11" t="s">
        <v>514</v>
      </c>
      <c r="I69" s="11" t="s">
        <v>408</v>
      </c>
      <c r="J69" s="11" t="s">
        <v>464</v>
      </c>
      <c r="K69" s="11" t="s">
        <v>515</v>
      </c>
      <c r="L69" s="11" t="s">
        <v>95</v>
      </c>
      <c r="M69" s="11" t="s">
        <v>404</v>
      </c>
    </row>
    <row r="70" spans="2:13">
      <c r="B70" s="11"/>
      <c r="C70" s="11"/>
      <c r="D70" s="12"/>
      <c r="E70" s="11"/>
      <c r="F70" s="11" t="s">
        <v>405</v>
      </c>
      <c r="G70" s="11" t="s">
        <v>444</v>
      </c>
      <c r="H70" s="11" t="s">
        <v>516</v>
      </c>
      <c r="I70" s="11" t="s">
        <v>408</v>
      </c>
      <c r="J70" s="11" t="s">
        <v>464</v>
      </c>
      <c r="K70" s="11" t="s">
        <v>421</v>
      </c>
      <c r="L70" s="11" t="s">
        <v>95</v>
      </c>
      <c r="M70" s="11" t="s">
        <v>404</v>
      </c>
    </row>
    <row r="71" spans="2:13">
      <c r="B71" s="11"/>
      <c r="C71" s="11" t="s">
        <v>517</v>
      </c>
      <c r="D71" s="12">
        <v>349.88</v>
      </c>
      <c r="E71" s="11" t="s">
        <v>518</v>
      </c>
      <c r="F71" s="11" t="s">
        <v>405</v>
      </c>
      <c r="G71" s="11" t="s">
        <v>444</v>
      </c>
      <c r="H71" s="11" t="s">
        <v>516</v>
      </c>
      <c r="I71" s="11" t="s">
        <v>408</v>
      </c>
      <c r="J71" s="11" t="s">
        <v>464</v>
      </c>
      <c r="K71" s="11" t="s">
        <v>421</v>
      </c>
      <c r="L71" s="11" t="s">
        <v>95</v>
      </c>
      <c r="M71" s="11" t="s">
        <v>404</v>
      </c>
    </row>
    <row r="72" ht="33.75" spans="2:13">
      <c r="B72" s="11"/>
      <c r="C72" s="11"/>
      <c r="D72" s="12"/>
      <c r="E72" s="11"/>
      <c r="F72" s="11" t="s">
        <v>449</v>
      </c>
      <c r="G72" s="11" t="s">
        <v>450</v>
      </c>
      <c r="H72" s="11" t="s">
        <v>511</v>
      </c>
      <c r="I72" s="11" t="s">
        <v>439</v>
      </c>
      <c r="J72" s="11" t="s">
        <v>512</v>
      </c>
      <c r="K72" s="11" t="s">
        <v>436</v>
      </c>
      <c r="L72" s="11" t="s">
        <v>119</v>
      </c>
      <c r="M72" s="11" t="s">
        <v>404</v>
      </c>
    </row>
    <row r="73" ht="22.5" spans="2:13">
      <c r="B73" s="11"/>
      <c r="C73" s="11"/>
      <c r="D73" s="12"/>
      <c r="E73" s="11"/>
      <c r="F73" s="11" t="s">
        <v>405</v>
      </c>
      <c r="G73" s="11" t="s">
        <v>432</v>
      </c>
      <c r="H73" s="11" t="s">
        <v>519</v>
      </c>
      <c r="I73" s="11" t="s">
        <v>401</v>
      </c>
      <c r="J73" s="11" t="s">
        <v>423</v>
      </c>
      <c r="K73" s="11"/>
      <c r="L73" s="11" t="s">
        <v>119</v>
      </c>
      <c r="M73" s="11" t="s">
        <v>404</v>
      </c>
    </row>
    <row r="74" spans="2:13">
      <c r="B74" s="11"/>
      <c r="C74" s="11"/>
      <c r="D74" s="12"/>
      <c r="E74" s="11"/>
      <c r="F74" s="11" t="s">
        <v>405</v>
      </c>
      <c r="G74" s="11" t="s">
        <v>412</v>
      </c>
      <c r="H74" s="11" t="s">
        <v>413</v>
      </c>
      <c r="I74" s="11" t="s">
        <v>408</v>
      </c>
      <c r="J74" s="11" t="s">
        <v>414</v>
      </c>
      <c r="K74" s="11" t="s">
        <v>415</v>
      </c>
      <c r="L74" s="11" t="s">
        <v>95</v>
      </c>
      <c r="M74" s="11" t="s">
        <v>404</v>
      </c>
    </row>
    <row r="75" ht="56.25" spans="2:13">
      <c r="B75" s="11"/>
      <c r="C75" s="11"/>
      <c r="D75" s="12"/>
      <c r="E75" s="11"/>
      <c r="F75" s="11" t="s">
        <v>398</v>
      </c>
      <c r="G75" s="11" t="s">
        <v>399</v>
      </c>
      <c r="H75" s="11" t="s">
        <v>520</v>
      </c>
      <c r="I75" s="11" t="s">
        <v>401</v>
      </c>
      <c r="J75" s="11" t="s">
        <v>402</v>
      </c>
      <c r="K75" s="11"/>
      <c r="L75" s="11" t="s">
        <v>119</v>
      </c>
      <c r="M75" s="11" t="s">
        <v>404</v>
      </c>
    </row>
    <row r="76" ht="112.5" spans="2:13">
      <c r="B76" s="11"/>
      <c r="C76" s="11"/>
      <c r="D76" s="12"/>
      <c r="E76" s="11"/>
      <c r="F76" s="11" t="s">
        <v>405</v>
      </c>
      <c r="G76" s="11" t="s">
        <v>406</v>
      </c>
      <c r="H76" s="11" t="s">
        <v>521</v>
      </c>
      <c r="I76" s="11" t="s">
        <v>408</v>
      </c>
      <c r="J76" s="11" t="s">
        <v>420</v>
      </c>
      <c r="K76" s="11" t="s">
        <v>421</v>
      </c>
      <c r="L76" s="11" t="s">
        <v>95</v>
      </c>
      <c r="M76" s="11" t="s">
        <v>404</v>
      </c>
    </row>
    <row r="77" spans="2:13">
      <c r="B77" s="11"/>
      <c r="C77" s="11" t="s">
        <v>522</v>
      </c>
      <c r="D77" s="12">
        <v>40</v>
      </c>
      <c r="E77" s="11" t="s">
        <v>523</v>
      </c>
      <c r="F77" s="11" t="s">
        <v>405</v>
      </c>
      <c r="G77" s="11" t="s">
        <v>406</v>
      </c>
      <c r="H77" s="11" t="s">
        <v>524</v>
      </c>
      <c r="I77" s="11" t="s">
        <v>408</v>
      </c>
      <c r="J77" s="11" t="s">
        <v>420</v>
      </c>
      <c r="K77" s="11" t="s">
        <v>89</v>
      </c>
      <c r="L77" s="11" t="s">
        <v>95</v>
      </c>
      <c r="M77" s="11" t="s">
        <v>404</v>
      </c>
    </row>
    <row r="78" ht="22.5" spans="2:13">
      <c r="B78" s="11"/>
      <c r="C78" s="11"/>
      <c r="D78" s="12"/>
      <c r="E78" s="11"/>
      <c r="F78" s="11" t="s">
        <v>398</v>
      </c>
      <c r="G78" s="11" t="s">
        <v>399</v>
      </c>
      <c r="H78" s="11" t="s">
        <v>525</v>
      </c>
      <c r="I78" s="11" t="s">
        <v>401</v>
      </c>
      <c r="J78" s="11" t="s">
        <v>402</v>
      </c>
      <c r="K78" s="11"/>
      <c r="L78" s="11" t="s">
        <v>119</v>
      </c>
      <c r="M78" s="11" t="s">
        <v>404</v>
      </c>
    </row>
    <row r="79" spans="2:13">
      <c r="B79" s="11"/>
      <c r="C79" s="11"/>
      <c r="D79" s="12"/>
      <c r="E79" s="11"/>
      <c r="F79" s="11" t="s">
        <v>405</v>
      </c>
      <c r="G79" s="11" t="s">
        <v>412</v>
      </c>
      <c r="H79" s="11" t="s">
        <v>526</v>
      </c>
      <c r="I79" s="11" t="s">
        <v>408</v>
      </c>
      <c r="J79" s="11" t="s">
        <v>420</v>
      </c>
      <c r="K79" s="11" t="s">
        <v>415</v>
      </c>
      <c r="L79" s="11" t="s">
        <v>95</v>
      </c>
      <c r="M79" s="11" t="s">
        <v>404</v>
      </c>
    </row>
    <row r="80" ht="22.5" spans="2:13">
      <c r="B80" s="11"/>
      <c r="C80" s="11"/>
      <c r="D80" s="12"/>
      <c r="E80" s="11"/>
      <c r="F80" s="11" t="s">
        <v>405</v>
      </c>
      <c r="G80" s="11" t="s">
        <v>432</v>
      </c>
      <c r="H80" s="11" t="s">
        <v>527</v>
      </c>
      <c r="I80" s="11" t="s">
        <v>401</v>
      </c>
      <c r="J80" s="11" t="s">
        <v>402</v>
      </c>
      <c r="K80" s="11" t="s">
        <v>87</v>
      </c>
      <c r="L80" s="11" t="s">
        <v>119</v>
      </c>
      <c r="M80" s="11" t="s">
        <v>404</v>
      </c>
    </row>
    <row r="81" spans="2:13">
      <c r="B81" s="11"/>
      <c r="C81" s="11"/>
      <c r="D81" s="12"/>
      <c r="E81" s="11"/>
      <c r="F81" s="11" t="s">
        <v>405</v>
      </c>
      <c r="G81" s="11" t="s">
        <v>444</v>
      </c>
      <c r="H81" s="11" t="s">
        <v>524</v>
      </c>
      <c r="I81" s="11" t="s">
        <v>408</v>
      </c>
      <c r="J81" s="11" t="s">
        <v>500</v>
      </c>
      <c r="K81" s="11" t="s">
        <v>446</v>
      </c>
      <c r="L81" s="11" t="s">
        <v>95</v>
      </c>
      <c r="M81" s="11" t="s">
        <v>404</v>
      </c>
    </row>
    <row r="82" ht="33.75" spans="2:13">
      <c r="B82" s="11"/>
      <c r="C82" s="11"/>
      <c r="D82" s="12"/>
      <c r="E82" s="11"/>
      <c r="F82" s="11" t="s">
        <v>449</v>
      </c>
      <c r="G82" s="11" t="s">
        <v>450</v>
      </c>
      <c r="H82" s="11" t="s">
        <v>528</v>
      </c>
      <c r="I82" s="11" t="s">
        <v>401</v>
      </c>
      <c r="J82" s="11" t="s">
        <v>402</v>
      </c>
      <c r="K82" s="11"/>
      <c r="L82" s="11" t="s">
        <v>119</v>
      </c>
      <c r="M82" s="11" t="s">
        <v>404</v>
      </c>
    </row>
    <row r="83" spans="2:13">
      <c r="B83" s="11" t="s">
        <v>529</v>
      </c>
      <c r="C83" s="11" t="s">
        <v>530</v>
      </c>
      <c r="D83" s="12">
        <v>12.6</v>
      </c>
      <c r="E83" s="11" t="s">
        <v>531</v>
      </c>
      <c r="F83" s="11" t="s">
        <v>405</v>
      </c>
      <c r="G83" s="11" t="s">
        <v>412</v>
      </c>
      <c r="H83" s="11" t="s">
        <v>413</v>
      </c>
      <c r="I83" s="11" t="s">
        <v>408</v>
      </c>
      <c r="J83" s="11" t="s">
        <v>414</v>
      </c>
      <c r="K83" s="11" t="s">
        <v>415</v>
      </c>
      <c r="L83" s="11" t="s">
        <v>95</v>
      </c>
      <c r="M83" s="11" t="s">
        <v>404</v>
      </c>
    </row>
    <row r="84" ht="33.75" spans="2:13">
      <c r="B84" s="11"/>
      <c r="C84" s="11"/>
      <c r="D84" s="12"/>
      <c r="E84" s="11"/>
      <c r="F84" s="11" t="s">
        <v>398</v>
      </c>
      <c r="G84" s="11" t="s">
        <v>399</v>
      </c>
      <c r="H84" s="11" t="s">
        <v>532</v>
      </c>
      <c r="I84" s="11" t="s">
        <v>401</v>
      </c>
      <c r="J84" s="11" t="s">
        <v>402</v>
      </c>
      <c r="K84" s="11"/>
      <c r="L84" s="11" t="s">
        <v>119</v>
      </c>
      <c r="M84" s="11" t="s">
        <v>404</v>
      </c>
    </row>
    <row r="85" ht="78.75" spans="2:13">
      <c r="B85" s="11"/>
      <c r="C85" s="11"/>
      <c r="D85" s="12"/>
      <c r="E85" s="11"/>
      <c r="F85" s="11" t="s">
        <v>405</v>
      </c>
      <c r="G85" s="11" t="s">
        <v>406</v>
      </c>
      <c r="H85" s="11" t="s">
        <v>533</v>
      </c>
      <c r="I85" s="11" t="s">
        <v>408</v>
      </c>
      <c r="J85" s="11" t="s">
        <v>534</v>
      </c>
      <c r="K85" s="11" t="s">
        <v>410</v>
      </c>
      <c r="L85" s="11" t="s">
        <v>458</v>
      </c>
      <c r="M85" s="11" t="s">
        <v>404</v>
      </c>
    </row>
    <row r="86" spans="2:13">
      <c r="B86" s="11"/>
      <c r="C86" s="11" t="s">
        <v>535</v>
      </c>
      <c r="D86" s="12">
        <v>15</v>
      </c>
      <c r="E86" s="11" t="s">
        <v>536</v>
      </c>
      <c r="F86" s="11" t="s">
        <v>405</v>
      </c>
      <c r="G86" s="11" t="s">
        <v>412</v>
      </c>
      <c r="H86" s="11" t="s">
        <v>413</v>
      </c>
      <c r="I86" s="11" t="s">
        <v>408</v>
      </c>
      <c r="J86" s="11" t="s">
        <v>414</v>
      </c>
      <c r="K86" s="11" t="s">
        <v>415</v>
      </c>
      <c r="L86" s="11" t="s">
        <v>95</v>
      </c>
      <c r="M86" s="11" t="s">
        <v>404</v>
      </c>
    </row>
    <row r="87" ht="33.75" spans="2:13">
      <c r="B87" s="11"/>
      <c r="C87" s="11"/>
      <c r="D87" s="12"/>
      <c r="E87" s="11"/>
      <c r="F87" s="11" t="s">
        <v>405</v>
      </c>
      <c r="G87" s="11" t="s">
        <v>406</v>
      </c>
      <c r="H87" s="11" t="s">
        <v>537</v>
      </c>
      <c r="I87" s="11" t="s">
        <v>408</v>
      </c>
      <c r="J87" s="11" t="s">
        <v>538</v>
      </c>
      <c r="K87" s="11" t="s">
        <v>410</v>
      </c>
      <c r="L87" s="11" t="s">
        <v>458</v>
      </c>
      <c r="M87" s="11" t="s">
        <v>404</v>
      </c>
    </row>
    <row r="88" ht="56.25" spans="2:13">
      <c r="B88" s="11"/>
      <c r="C88" s="11"/>
      <c r="D88" s="12"/>
      <c r="E88" s="11"/>
      <c r="F88" s="11" t="s">
        <v>398</v>
      </c>
      <c r="G88" s="11" t="s">
        <v>399</v>
      </c>
      <c r="H88" s="11" t="s">
        <v>539</v>
      </c>
      <c r="I88" s="11" t="s">
        <v>401</v>
      </c>
      <c r="J88" s="11" t="s">
        <v>402</v>
      </c>
      <c r="K88" s="11"/>
      <c r="L88" s="11" t="s">
        <v>119</v>
      </c>
      <c r="M88" s="11" t="s">
        <v>404</v>
      </c>
    </row>
    <row r="89" ht="22.5" spans="2:13">
      <c r="B89" s="11"/>
      <c r="C89" s="11" t="s">
        <v>540</v>
      </c>
      <c r="D89" s="12">
        <v>8</v>
      </c>
      <c r="E89" s="11" t="s">
        <v>541</v>
      </c>
      <c r="F89" s="11" t="s">
        <v>405</v>
      </c>
      <c r="G89" s="11" t="s">
        <v>412</v>
      </c>
      <c r="H89" s="11" t="s">
        <v>452</v>
      </c>
      <c r="I89" s="11" t="s">
        <v>434</v>
      </c>
      <c r="J89" s="11" t="s">
        <v>453</v>
      </c>
      <c r="K89" s="11" t="s">
        <v>454</v>
      </c>
      <c r="L89" s="11" t="s">
        <v>422</v>
      </c>
      <c r="M89" s="11" t="s">
        <v>437</v>
      </c>
    </row>
    <row r="90" ht="22.5" spans="2:13">
      <c r="B90" s="11"/>
      <c r="C90" s="11"/>
      <c r="D90" s="12"/>
      <c r="E90" s="11"/>
      <c r="F90" s="11" t="s">
        <v>405</v>
      </c>
      <c r="G90" s="11" t="s">
        <v>444</v>
      </c>
      <c r="H90" s="11" t="s">
        <v>447</v>
      </c>
      <c r="I90" s="11" t="s">
        <v>434</v>
      </c>
      <c r="J90" s="11"/>
      <c r="K90" s="11" t="s">
        <v>446</v>
      </c>
      <c r="L90" s="11"/>
      <c r="M90" s="11" t="s">
        <v>437</v>
      </c>
    </row>
    <row r="91" ht="22.5" spans="2:13">
      <c r="B91" s="11"/>
      <c r="C91" s="11"/>
      <c r="D91" s="12"/>
      <c r="E91" s="11"/>
      <c r="F91" s="11" t="s">
        <v>405</v>
      </c>
      <c r="G91" s="11" t="s">
        <v>444</v>
      </c>
      <c r="H91" s="11" t="s">
        <v>448</v>
      </c>
      <c r="I91" s="11" t="s">
        <v>434</v>
      </c>
      <c r="J91" s="11"/>
      <c r="K91" s="11" t="s">
        <v>436</v>
      </c>
      <c r="L91" s="11"/>
      <c r="M91" s="11" t="s">
        <v>437</v>
      </c>
    </row>
    <row r="92" ht="22.5" spans="2:13">
      <c r="B92" s="11"/>
      <c r="C92" s="11"/>
      <c r="D92" s="12"/>
      <c r="E92" s="11"/>
      <c r="F92" s="11" t="s">
        <v>405</v>
      </c>
      <c r="G92" s="11" t="s">
        <v>432</v>
      </c>
      <c r="H92" s="11" t="s">
        <v>441</v>
      </c>
      <c r="I92" s="11" t="s">
        <v>439</v>
      </c>
      <c r="J92" s="11" t="s">
        <v>442</v>
      </c>
      <c r="K92" s="11" t="s">
        <v>436</v>
      </c>
      <c r="L92" s="11" t="s">
        <v>95</v>
      </c>
      <c r="M92" s="11" t="s">
        <v>404</v>
      </c>
    </row>
    <row r="93" ht="22.5" spans="2:13">
      <c r="B93" s="11"/>
      <c r="C93" s="11"/>
      <c r="D93" s="12"/>
      <c r="E93" s="11"/>
      <c r="F93" s="11" t="s">
        <v>405</v>
      </c>
      <c r="G93" s="11" t="s">
        <v>444</v>
      </c>
      <c r="H93" s="11" t="s">
        <v>445</v>
      </c>
      <c r="I93" s="11" t="s">
        <v>434</v>
      </c>
      <c r="J93" s="11"/>
      <c r="K93" s="11" t="s">
        <v>446</v>
      </c>
      <c r="L93" s="11"/>
      <c r="M93" s="11" t="s">
        <v>437</v>
      </c>
    </row>
    <row r="94" ht="22.5" spans="2:13">
      <c r="B94" s="11"/>
      <c r="C94" s="11"/>
      <c r="D94" s="12"/>
      <c r="E94" s="11"/>
      <c r="F94" s="11" t="s">
        <v>405</v>
      </c>
      <c r="G94" s="11" t="s">
        <v>412</v>
      </c>
      <c r="H94" s="11" t="s">
        <v>457</v>
      </c>
      <c r="I94" s="11" t="s">
        <v>434</v>
      </c>
      <c r="J94" s="11" t="s">
        <v>458</v>
      </c>
      <c r="K94" s="11" t="s">
        <v>429</v>
      </c>
      <c r="L94" s="11" t="s">
        <v>95</v>
      </c>
      <c r="M94" s="11" t="s">
        <v>437</v>
      </c>
    </row>
    <row r="95" ht="33.75" spans="2:13">
      <c r="B95" s="11"/>
      <c r="C95" s="11"/>
      <c r="D95" s="12"/>
      <c r="E95" s="11"/>
      <c r="F95" s="11" t="s">
        <v>449</v>
      </c>
      <c r="G95" s="11" t="s">
        <v>450</v>
      </c>
      <c r="H95" s="11" t="s">
        <v>451</v>
      </c>
      <c r="I95" s="11" t="s">
        <v>439</v>
      </c>
      <c r="J95" s="11"/>
      <c r="K95" s="11" t="s">
        <v>436</v>
      </c>
      <c r="L95" s="11"/>
      <c r="M95" s="11" t="s">
        <v>404</v>
      </c>
    </row>
    <row r="96" ht="22.5" spans="2:13">
      <c r="B96" s="11"/>
      <c r="C96" s="11"/>
      <c r="D96" s="12"/>
      <c r="E96" s="11"/>
      <c r="F96" s="11" t="s">
        <v>398</v>
      </c>
      <c r="G96" s="11" t="s">
        <v>455</v>
      </c>
      <c r="H96" s="11" t="s">
        <v>456</v>
      </c>
      <c r="I96" s="11" t="s">
        <v>439</v>
      </c>
      <c r="J96" s="11"/>
      <c r="K96" s="11" t="s">
        <v>415</v>
      </c>
      <c r="L96" s="11"/>
      <c r="M96" s="11" t="s">
        <v>404</v>
      </c>
    </row>
    <row r="97" ht="33.75" spans="2:13">
      <c r="B97" s="11"/>
      <c r="C97" s="11"/>
      <c r="D97" s="12"/>
      <c r="E97" s="11"/>
      <c r="F97" s="11" t="s">
        <v>405</v>
      </c>
      <c r="G97" s="11" t="s">
        <v>406</v>
      </c>
      <c r="H97" s="11" t="s">
        <v>438</v>
      </c>
      <c r="I97" s="11" t="s">
        <v>439</v>
      </c>
      <c r="J97" s="11"/>
      <c r="K97" s="11" t="s">
        <v>440</v>
      </c>
      <c r="L97" s="11"/>
      <c r="M97" s="11" t="s">
        <v>404</v>
      </c>
    </row>
    <row r="98" spans="2:13">
      <c r="B98" s="11"/>
      <c r="C98" s="11"/>
      <c r="D98" s="12"/>
      <c r="E98" s="11"/>
      <c r="F98" s="11" t="s">
        <v>405</v>
      </c>
      <c r="G98" s="11" t="s">
        <v>432</v>
      </c>
      <c r="H98" s="11" t="s">
        <v>433</v>
      </c>
      <c r="I98" s="11" t="s">
        <v>434</v>
      </c>
      <c r="J98" s="11" t="s">
        <v>435</v>
      </c>
      <c r="K98" s="11" t="s">
        <v>436</v>
      </c>
      <c r="L98" s="11" t="s">
        <v>95</v>
      </c>
      <c r="M98" s="11" t="s">
        <v>437</v>
      </c>
    </row>
    <row r="99" ht="22.5" spans="2:13">
      <c r="B99" s="11"/>
      <c r="C99" s="11"/>
      <c r="D99" s="12"/>
      <c r="E99" s="11"/>
      <c r="F99" s="11" t="s">
        <v>398</v>
      </c>
      <c r="G99" s="11" t="s">
        <v>399</v>
      </c>
      <c r="H99" s="11" t="s">
        <v>459</v>
      </c>
      <c r="I99" s="11" t="s">
        <v>439</v>
      </c>
      <c r="J99" s="11"/>
      <c r="K99" s="11" t="s">
        <v>460</v>
      </c>
      <c r="L99" s="11"/>
      <c r="M99" s="11" t="s">
        <v>404</v>
      </c>
    </row>
    <row r="100" ht="22.5" spans="2:13">
      <c r="B100" s="11"/>
      <c r="C100" s="11"/>
      <c r="D100" s="12"/>
      <c r="E100" s="11"/>
      <c r="F100" s="11" t="s">
        <v>405</v>
      </c>
      <c r="G100" s="11" t="s">
        <v>406</v>
      </c>
      <c r="H100" s="11" t="s">
        <v>443</v>
      </c>
      <c r="I100" s="11" t="s">
        <v>439</v>
      </c>
      <c r="J100" s="11"/>
      <c r="K100" s="11" t="s">
        <v>440</v>
      </c>
      <c r="L100" s="11"/>
      <c r="M100" s="11" t="s">
        <v>404</v>
      </c>
    </row>
    <row r="101" ht="315" spans="2:13">
      <c r="B101" s="11"/>
      <c r="C101" s="11" t="s">
        <v>542</v>
      </c>
      <c r="D101" s="12">
        <v>30</v>
      </c>
      <c r="E101" s="11" t="s">
        <v>543</v>
      </c>
      <c r="F101" s="11" t="s">
        <v>405</v>
      </c>
      <c r="G101" s="11" t="s">
        <v>406</v>
      </c>
      <c r="H101" s="11" t="s">
        <v>544</v>
      </c>
      <c r="I101" s="11" t="s">
        <v>408</v>
      </c>
      <c r="J101" s="11" t="s">
        <v>545</v>
      </c>
      <c r="K101" s="11" t="s">
        <v>410</v>
      </c>
      <c r="L101" s="11" t="s">
        <v>458</v>
      </c>
      <c r="M101" s="11" t="s">
        <v>404</v>
      </c>
    </row>
    <row r="102" ht="33.75" spans="2:13">
      <c r="B102" s="11"/>
      <c r="C102" s="11"/>
      <c r="D102" s="12"/>
      <c r="E102" s="11"/>
      <c r="F102" s="11" t="s">
        <v>398</v>
      </c>
      <c r="G102" s="11" t="s">
        <v>399</v>
      </c>
      <c r="H102" s="11" t="s">
        <v>546</v>
      </c>
      <c r="I102" s="11" t="s">
        <v>401</v>
      </c>
      <c r="J102" s="11" t="s">
        <v>402</v>
      </c>
      <c r="K102" s="11"/>
      <c r="L102" s="11" t="s">
        <v>119</v>
      </c>
      <c r="M102" s="11" t="s">
        <v>404</v>
      </c>
    </row>
    <row r="103" spans="2:13">
      <c r="B103" s="11"/>
      <c r="C103" s="11"/>
      <c r="D103" s="12"/>
      <c r="E103" s="11"/>
      <c r="F103" s="11" t="s">
        <v>405</v>
      </c>
      <c r="G103" s="11" t="s">
        <v>412</v>
      </c>
      <c r="H103" s="11" t="s">
        <v>413</v>
      </c>
      <c r="I103" s="11" t="s">
        <v>408</v>
      </c>
      <c r="J103" s="11" t="s">
        <v>414</v>
      </c>
      <c r="K103" s="11" t="s">
        <v>415</v>
      </c>
      <c r="L103" s="11" t="s">
        <v>95</v>
      </c>
      <c r="M103" s="11" t="s">
        <v>404</v>
      </c>
    </row>
    <row r="104" ht="78.75" spans="2:13">
      <c r="B104" s="11"/>
      <c r="C104" s="11" t="s">
        <v>547</v>
      </c>
      <c r="D104" s="12">
        <v>192</v>
      </c>
      <c r="E104" s="11" t="s">
        <v>548</v>
      </c>
      <c r="F104" s="11" t="s">
        <v>405</v>
      </c>
      <c r="G104" s="11" t="s">
        <v>406</v>
      </c>
      <c r="H104" s="11" t="s">
        <v>549</v>
      </c>
      <c r="I104" s="11" t="s">
        <v>408</v>
      </c>
      <c r="J104" s="11" t="s">
        <v>464</v>
      </c>
      <c r="K104" s="11" t="s">
        <v>515</v>
      </c>
      <c r="L104" s="11" t="s">
        <v>95</v>
      </c>
      <c r="M104" s="11" t="s">
        <v>404</v>
      </c>
    </row>
    <row r="105" spans="2:13">
      <c r="B105" s="11"/>
      <c r="C105" s="11"/>
      <c r="D105" s="12"/>
      <c r="E105" s="11"/>
      <c r="F105" s="11" t="s">
        <v>405</v>
      </c>
      <c r="G105" s="11" t="s">
        <v>412</v>
      </c>
      <c r="H105" s="11" t="s">
        <v>413</v>
      </c>
      <c r="I105" s="11" t="s">
        <v>408</v>
      </c>
      <c r="J105" s="11" t="s">
        <v>414</v>
      </c>
      <c r="K105" s="11" t="s">
        <v>415</v>
      </c>
      <c r="L105" s="11" t="s">
        <v>95</v>
      </c>
      <c r="M105" s="11" t="s">
        <v>404</v>
      </c>
    </row>
    <row r="106" ht="33.75" spans="2:13">
      <c r="B106" s="11"/>
      <c r="C106" s="11"/>
      <c r="D106" s="12"/>
      <c r="E106" s="11"/>
      <c r="F106" s="11" t="s">
        <v>449</v>
      </c>
      <c r="G106" s="11" t="s">
        <v>450</v>
      </c>
      <c r="H106" s="11" t="s">
        <v>511</v>
      </c>
      <c r="I106" s="11" t="s">
        <v>439</v>
      </c>
      <c r="J106" s="11" t="s">
        <v>512</v>
      </c>
      <c r="K106" s="11" t="s">
        <v>436</v>
      </c>
      <c r="L106" s="11" t="s">
        <v>119</v>
      </c>
      <c r="M106" s="11" t="s">
        <v>404</v>
      </c>
    </row>
    <row r="107" spans="2:13">
      <c r="B107" s="11"/>
      <c r="C107" s="11"/>
      <c r="D107" s="12"/>
      <c r="E107" s="11"/>
      <c r="F107" s="11" t="s">
        <v>405</v>
      </c>
      <c r="G107" s="11" t="s">
        <v>432</v>
      </c>
      <c r="H107" s="11" t="s">
        <v>510</v>
      </c>
      <c r="I107" s="11" t="s">
        <v>401</v>
      </c>
      <c r="J107" s="11" t="s">
        <v>423</v>
      </c>
      <c r="K107" s="11"/>
      <c r="L107" s="11" t="s">
        <v>119</v>
      </c>
      <c r="M107" s="11" t="s">
        <v>404</v>
      </c>
    </row>
    <row r="108" spans="2:13">
      <c r="B108" s="11"/>
      <c r="C108" s="11"/>
      <c r="D108" s="12"/>
      <c r="E108" s="11"/>
      <c r="F108" s="11" t="s">
        <v>405</v>
      </c>
      <c r="G108" s="11" t="s">
        <v>444</v>
      </c>
      <c r="H108" s="11" t="s">
        <v>516</v>
      </c>
      <c r="I108" s="11" t="s">
        <v>408</v>
      </c>
      <c r="J108" s="11" t="s">
        <v>464</v>
      </c>
      <c r="K108" s="11" t="s">
        <v>421</v>
      </c>
      <c r="L108" s="11" t="s">
        <v>95</v>
      </c>
      <c r="M108" s="11" t="s">
        <v>404</v>
      </c>
    </row>
    <row r="109" ht="67.5" spans="2:13">
      <c r="B109" s="11"/>
      <c r="C109" s="11"/>
      <c r="D109" s="12"/>
      <c r="E109" s="11"/>
      <c r="F109" s="11" t="s">
        <v>398</v>
      </c>
      <c r="G109" s="11" t="s">
        <v>399</v>
      </c>
      <c r="H109" s="11" t="s">
        <v>550</v>
      </c>
      <c r="I109" s="11" t="s">
        <v>401</v>
      </c>
      <c r="J109" s="11" t="s">
        <v>402</v>
      </c>
      <c r="K109" s="11"/>
      <c r="L109" s="11" t="s">
        <v>119</v>
      </c>
      <c r="M109" s="11" t="s">
        <v>404</v>
      </c>
    </row>
    <row r="110" ht="67.5" spans="2:13">
      <c r="B110" s="11"/>
      <c r="C110" s="11" t="s">
        <v>551</v>
      </c>
      <c r="D110" s="12">
        <v>27.58</v>
      </c>
      <c r="E110" s="11" t="s">
        <v>552</v>
      </c>
      <c r="F110" s="11" t="s">
        <v>405</v>
      </c>
      <c r="G110" s="11" t="s">
        <v>432</v>
      </c>
      <c r="H110" s="11" t="s">
        <v>553</v>
      </c>
      <c r="I110" s="11" t="s">
        <v>434</v>
      </c>
      <c r="J110" s="11" t="s">
        <v>435</v>
      </c>
      <c r="K110" s="11" t="s">
        <v>436</v>
      </c>
      <c r="L110" s="11" t="s">
        <v>554</v>
      </c>
      <c r="M110" s="11" t="s">
        <v>437</v>
      </c>
    </row>
    <row r="111" ht="22.5" spans="2:13">
      <c r="B111" s="11"/>
      <c r="C111" s="11"/>
      <c r="D111" s="12"/>
      <c r="E111" s="11"/>
      <c r="F111" s="11" t="s">
        <v>398</v>
      </c>
      <c r="G111" s="11" t="s">
        <v>555</v>
      </c>
      <c r="H111" s="11" t="s">
        <v>556</v>
      </c>
      <c r="I111" s="11" t="s">
        <v>408</v>
      </c>
      <c r="J111" s="11" t="s">
        <v>557</v>
      </c>
      <c r="K111" s="11" t="s">
        <v>436</v>
      </c>
      <c r="L111" s="11" t="s">
        <v>554</v>
      </c>
      <c r="M111" s="11" t="s">
        <v>404</v>
      </c>
    </row>
    <row r="112" ht="78.75" spans="2:13">
      <c r="B112" s="11"/>
      <c r="C112" s="11"/>
      <c r="D112" s="12"/>
      <c r="E112" s="11"/>
      <c r="F112" s="11" t="s">
        <v>398</v>
      </c>
      <c r="G112" s="11" t="s">
        <v>555</v>
      </c>
      <c r="H112" s="11" t="s">
        <v>558</v>
      </c>
      <c r="I112" s="11" t="s">
        <v>434</v>
      </c>
      <c r="J112" s="11" t="s">
        <v>557</v>
      </c>
      <c r="K112" s="11" t="s">
        <v>436</v>
      </c>
      <c r="L112" s="11" t="s">
        <v>554</v>
      </c>
      <c r="M112" s="11" t="s">
        <v>437</v>
      </c>
    </row>
    <row r="113" ht="22.5" spans="2:13">
      <c r="B113" s="11"/>
      <c r="C113" s="11"/>
      <c r="D113" s="12"/>
      <c r="E113" s="11"/>
      <c r="F113" s="11" t="s">
        <v>405</v>
      </c>
      <c r="G113" s="11" t="s">
        <v>406</v>
      </c>
      <c r="H113" s="11" t="s">
        <v>559</v>
      </c>
      <c r="I113" s="11" t="s">
        <v>434</v>
      </c>
      <c r="J113" s="11" t="s">
        <v>119</v>
      </c>
      <c r="K113" s="11" t="s">
        <v>560</v>
      </c>
      <c r="L113" s="11" t="s">
        <v>554</v>
      </c>
      <c r="M113" s="11" t="s">
        <v>437</v>
      </c>
    </row>
    <row r="114" ht="22.5" spans="2:13">
      <c r="B114" s="11"/>
      <c r="C114" s="11" t="s">
        <v>561</v>
      </c>
      <c r="D114" s="12">
        <v>3</v>
      </c>
      <c r="E114" s="11" t="s">
        <v>552</v>
      </c>
      <c r="F114" s="11" t="s">
        <v>398</v>
      </c>
      <c r="G114" s="11" t="s">
        <v>555</v>
      </c>
      <c r="H114" s="11" t="s">
        <v>556</v>
      </c>
      <c r="I114" s="11" t="s">
        <v>408</v>
      </c>
      <c r="J114" s="11" t="s">
        <v>557</v>
      </c>
      <c r="K114" s="11" t="s">
        <v>436</v>
      </c>
      <c r="L114" s="11" t="s">
        <v>554</v>
      </c>
      <c r="M114" s="11" t="s">
        <v>404</v>
      </c>
    </row>
    <row r="115" ht="67.5" spans="2:13">
      <c r="B115" s="11"/>
      <c r="C115" s="11"/>
      <c r="D115" s="12"/>
      <c r="E115" s="11"/>
      <c r="F115" s="11" t="s">
        <v>405</v>
      </c>
      <c r="G115" s="11" t="s">
        <v>432</v>
      </c>
      <c r="H115" s="11" t="s">
        <v>553</v>
      </c>
      <c r="I115" s="11" t="s">
        <v>434</v>
      </c>
      <c r="J115" s="11" t="s">
        <v>435</v>
      </c>
      <c r="K115" s="11" t="s">
        <v>436</v>
      </c>
      <c r="L115" s="11" t="s">
        <v>554</v>
      </c>
      <c r="M115" s="11" t="s">
        <v>437</v>
      </c>
    </row>
    <row r="116" ht="22.5" spans="2:13">
      <c r="B116" s="11"/>
      <c r="C116" s="11"/>
      <c r="D116" s="12"/>
      <c r="E116" s="11"/>
      <c r="F116" s="11" t="s">
        <v>405</v>
      </c>
      <c r="G116" s="11" t="s">
        <v>406</v>
      </c>
      <c r="H116" s="11" t="s">
        <v>559</v>
      </c>
      <c r="I116" s="11" t="s">
        <v>434</v>
      </c>
      <c r="J116" s="11" t="s">
        <v>119</v>
      </c>
      <c r="K116" s="11" t="s">
        <v>560</v>
      </c>
      <c r="L116" s="11" t="s">
        <v>554</v>
      </c>
      <c r="M116" s="11" t="s">
        <v>437</v>
      </c>
    </row>
    <row r="117" ht="78.75" spans="2:13">
      <c r="B117" s="11"/>
      <c r="C117" s="11"/>
      <c r="D117" s="12"/>
      <c r="E117" s="11"/>
      <c r="F117" s="11" t="s">
        <v>398</v>
      </c>
      <c r="G117" s="11" t="s">
        <v>555</v>
      </c>
      <c r="H117" s="11" t="s">
        <v>558</v>
      </c>
      <c r="I117" s="11" t="s">
        <v>434</v>
      </c>
      <c r="J117" s="11" t="s">
        <v>557</v>
      </c>
      <c r="K117" s="11" t="s">
        <v>436</v>
      </c>
      <c r="L117" s="11" t="s">
        <v>554</v>
      </c>
      <c r="M117" s="11" t="s">
        <v>437</v>
      </c>
    </row>
    <row r="118" spans="2:13">
      <c r="B118" s="11" t="s">
        <v>562</v>
      </c>
      <c r="C118" s="11" t="s">
        <v>563</v>
      </c>
      <c r="D118" s="12">
        <v>13.8</v>
      </c>
      <c r="E118" s="11" t="s">
        <v>564</v>
      </c>
      <c r="F118" s="11" t="s">
        <v>405</v>
      </c>
      <c r="G118" s="11" t="s">
        <v>412</v>
      </c>
      <c r="H118" s="11" t="s">
        <v>413</v>
      </c>
      <c r="I118" s="11" t="s">
        <v>408</v>
      </c>
      <c r="J118" s="11" t="s">
        <v>414</v>
      </c>
      <c r="K118" s="11" t="s">
        <v>415</v>
      </c>
      <c r="L118" s="11" t="s">
        <v>95</v>
      </c>
      <c r="M118" s="11" t="s">
        <v>404</v>
      </c>
    </row>
    <row r="119" ht="78.75" spans="2:13">
      <c r="B119" s="11"/>
      <c r="C119" s="11"/>
      <c r="D119" s="12"/>
      <c r="E119" s="11"/>
      <c r="F119" s="11" t="s">
        <v>405</v>
      </c>
      <c r="G119" s="11" t="s">
        <v>406</v>
      </c>
      <c r="H119" s="11" t="s">
        <v>565</v>
      </c>
      <c r="I119" s="11" t="s">
        <v>408</v>
      </c>
      <c r="J119" s="11" t="s">
        <v>566</v>
      </c>
      <c r="K119" s="11" t="s">
        <v>410</v>
      </c>
      <c r="L119" s="11" t="s">
        <v>458</v>
      </c>
      <c r="M119" s="11" t="s">
        <v>404</v>
      </c>
    </row>
    <row r="120" ht="33.75" spans="2:13">
      <c r="B120" s="11"/>
      <c r="C120" s="11"/>
      <c r="D120" s="12"/>
      <c r="E120" s="11"/>
      <c r="F120" s="11" t="s">
        <v>398</v>
      </c>
      <c r="G120" s="11" t="s">
        <v>399</v>
      </c>
      <c r="H120" s="11" t="s">
        <v>567</v>
      </c>
      <c r="I120" s="11" t="s">
        <v>401</v>
      </c>
      <c r="J120" s="11" t="s">
        <v>402</v>
      </c>
      <c r="K120" s="11"/>
      <c r="L120" s="11" t="s">
        <v>119</v>
      </c>
      <c r="M120" s="11" t="s">
        <v>404</v>
      </c>
    </row>
    <row r="121" ht="101.25" spans="2:13">
      <c r="B121" s="11"/>
      <c r="C121" s="11" t="s">
        <v>568</v>
      </c>
      <c r="D121" s="12">
        <v>27</v>
      </c>
      <c r="E121" s="11" t="s">
        <v>569</v>
      </c>
      <c r="F121" s="11" t="s">
        <v>405</v>
      </c>
      <c r="G121" s="11" t="s">
        <v>406</v>
      </c>
      <c r="H121" s="11" t="s">
        <v>570</v>
      </c>
      <c r="I121" s="11" t="s">
        <v>408</v>
      </c>
      <c r="J121" s="11" t="s">
        <v>571</v>
      </c>
      <c r="K121" s="11" t="s">
        <v>410</v>
      </c>
      <c r="L121" s="11" t="s">
        <v>458</v>
      </c>
      <c r="M121" s="11" t="s">
        <v>404</v>
      </c>
    </row>
    <row r="122" ht="78.75" spans="2:13">
      <c r="B122" s="11"/>
      <c r="C122" s="11"/>
      <c r="D122" s="12"/>
      <c r="E122" s="11"/>
      <c r="F122" s="11" t="s">
        <v>398</v>
      </c>
      <c r="G122" s="11" t="s">
        <v>399</v>
      </c>
      <c r="H122" s="11" t="s">
        <v>572</v>
      </c>
      <c r="I122" s="11" t="s">
        <v>401</v>
      </c>
      <c r="J122" s="11" t="s">
        <v>402</v>
      </c>
      <c r="K122" s="11"/>
      <c r="L122" s="11" t="s">
        <v>119</v>
      </c>
      <c r="M122" s="11" t="s">
        <v>404</v>
      </c>
    </row>
    <row r="123" spans="2:13">
      <c r="B123" s="11"/>
      <c r="C123" s="11"/>
      <c r="D123" s="12"/>
      <c r="E123" s="11"/>
      <c r="F123" s="11" t="s">
        <v>405</v>
      </c>
      <c r="G123" s="11" t="s">
        <v>412</v>
      </c>
      <c r="H123" s="11" t="s">
        <v>413</v>
      </c>
      <c r="I123" s="11" t="s">
        <v>408</v>
      </c>
      <c r="J123" s="11" t="s">
        <v>573</v>
      </c>
      <c r="K123" s="11" t="s">
        <v>415</v>
      </c>
      <c r="L123" s="11" t="s">
        <v>95</v>
      </c>
      <c r="M123" s="11" t="s">
        <v>404</v>
      </c>
    </row>
    <row r="124" ht="101.25" spans="2:13">
      <c r="B124" s="11"/>
      <c r="C124" s="11" t="s">
        <v>574</v>
      </c>
      <c r="D124" s="12">
        <v>13.5</v>
      </c>
      <c r="E124" s="11" t="s">
        <v>575</v>
      </c>
      <c r="F124" s="11" t="s">
        <v>398</v>
      </c>
      <c r="G124" s="11" t="s">
        <v>399</v>
      </c>
      <c r="H124" s="11" t="s">
        <v>576</v>
      </c>
      <c r="I124" s="11" t="s">
        <v>401</v>
      </c>
      <c r="J124" s="11" t="s">
        <v>402</v>
      </c>
      <c r="K124" s="11"/>
      <c r="L124" s="11" t="s">
        <v>119</v>
      </c>
      <c r="M124" s="11" t="s">
        <v>404</v>
      </c>
    </row>
    <row r="125" ht="303.75" spans="2:13">
      <c r="B125" s="11"/>
      <c r="C125" s="11"/>
      <c r="D125" s="12"/>
      <c r="E125" s="11"/>
      <c r="F125" s="11" t="s">
        <v>405</v>
      </c>
      <c r="G125" s="11" t="s">
        <v>406</v>
      </c>
      <c r="H125" s="11" t="s">
        <v>577</v>
      </c>
      <c r="I125" s="11" t="s">
        <v>408</v>
      </c>
      <c r="J125" s="11" t="s">
        <v>571</v>
      </c>
      <c r="K125" s="11" t="s">
        <v>410</v>
      </c>
      <c r="L125" s="11" t="s">
        <v>458</v>
      </c>
      <c r="M125" s="11" t="s">
        <v>404</v>
      </c>
    </row>
    <row r="126" spans="2:13">
      <c r="B126" s="11"/>
      <c r="C126" s="11"/>
      <c r="D126" s="12"/>
      <c r="E126" s="11"/>
      <c r="F126" s="11" t="s">
        <v>405</v>
      </c>
      <c r="G126" s="11" t="s">
        <v>412</v>
      </c>
      <c r="H126" s="11" t="s">
        <v>413</v>
      </c>
      <c r="I126" s="11" t="s">
        <v>408</v>
      </c>
      <c r="J126" s="11" t="s">
        <v>414</v>
      </c>
      <c r="K126" s="11" t="s">
        <v>415</v>
      </c>
      <c r="L126" s="11" t="s">
        <v>95</v>
      </c>
      <c r="M126" s="11" t="s">
        <v>404</v>
      </c>
    </row>
    <row r="127" spans="2:13">
      <c r="B127" s="11"/>
      <c r="C127" s="11" t="s">
        <v>578</v>
      </c>
      <c r="D127" s="12">
        <v>10</v>
      </c>
      <c r="E127" s="11" t="s">
        <v>579</v>
      </c>
      <c r="F127" s="11" t="s">
        <v>405</v>
      </c>
      <c r="G127" s="11" t="s">
        <v>412</v>
      </c>
      <c r="H127" s="11" t="s">
        <v>413</v>
      </c>
      <c r="I127" s="11" t="s">
        <v>408</v>
      </c>
      <c r="J127" s="11" t="s">
        <v>414</v>
      </c>
      <c r="K127" s="11" t="s">
        <v>415</v>
      </c>
      <c r="L127" s="11" t="s">
        <v>95</v>
      </c>
      <c r="M127" s="11" t="s">
        <v>404</v>
      </c>
    </row>
    <row r="128" ht="56.25" spans="2:13">
      <c r="B128" s="11"/>
      <c r="C128" s="11"/>
      <c r="D128" s="12"/>
      <c r="E128" s="11"/>
      <c r="F128" s="11" t="s">
        <v>398</v>
      </c>
      <c r="G128" s="11" t="s">
        <v>399</v>
      </c>
      <c r="H128" s="11" t="s">
        <v>580</v>
      </c>
      <c r="I128" s="11" t="s">
        <v>401</v>
      </c>
      <c r="J128" s="11" t="s">
        <v>402</v>
      </c>
      <c r="K128" s="11"/>
      <c r="L128" s="11" t="s">
        <v>119</v>
      </c>
      <c r="M128" s="11" t="s">
        <v>404</v>
      </c>
    </row>
    <row r="129" ht="56.25" spans="2:13">
      <c r="B129" s="11"/>
      <c r="C129" s="11"/>
      <c r="D129" s="12"/>
      <c r="E129" s="11"/>
      <c r="F129" s="11" t="s">
        <v>405</v>
      </c>
      <c r="G129" s="11" t="s">
        <v>406</v>
      </c>
      <c r="H129" s="11" t="s">
        <v>581</v>
      </c>
      <c r="I129" s="11" t="s">
        <v>408</v>
      </c>
      <c r="J129" s="11" t="s">
        <v>420</v>
      </c>
      <c r="K129" s="11" t="s">
        <v>582</v>
      </c>
      <c r="L129" s="11" t="s">
        <v>458</v>
      </c>
      <c r="M129" s="11" t="s">
        <v>404</v>
      </c>
    </row>
    <row r="130" ht="33.75" spans="2:13">
      <c r="B130" s="11"/>
      <c r="C130" s="11" t="s">
        <v>583</v>
      </c>
      <c r="D130" s="12">
        <v>50</v>
      </c>
      <c r="E130" s="11" t="s">
        <v>584</v>
      </c>
      <c r="F130" s="11" t="s">
        <v>398</v>
      </c>
      <c r="G130" s="11" t="s">
        <v>399</v>
      </c>
      <c r="H130" s="11" t="s">
        <v>585</v>
      </c>
      <c r="I130" s="11" t="s">
        <v>401</v>
      </c>
      <c r="J130" s="11" t="s">
        <v>402</v>
      </c>
      <c r="K130" s="11"/>
      <c r="L130" s="11" t="s">
        <v>119</v>
      </c>
      <c r="M130" s="11" t="s">
        <v>404</v>
      </c>
    </row>
    <row r="131" spans="2:13">
      <c r="B131" s="11"/>
      <c r="C131" s="11"/>
      <c r="D131" s="12"/>
      <c r="E131" s="11"/>
      <c r="F131" s="11" t="s">
        <v>405</v>
      </c>
      <c r="G131" s="11" t="s">
        <v>412</v>
      </c>
      <c r="H131" s="11" t="s">
        <v>413</v>
      </c>
      <c r="I131" s="11" t="s">
        <v>408</v>
      </c>
      <c r="J131" s="11" t="s">
        <v>573</v>
      </c>
      <c r="K131" s="11" t="s">
        <v>415</v>
      </c>
      <c r="L131" s="11" t="s">
        <v>95</v>
      </c>
      <c r="M131" s="11" t="s">
        <v>404</v>
      </c>
    </row>
    <row r="132" ht="78.75" spans="2:13">
      <c r="B132" s="11"/>
      <c r="C132" s="11"/>
      <c r="D132" s="12"/>
      <c r="E132" s="11"/>
      <c r="F132" s="11" t="s">
        <v>405</v>
      </c>
      <c r="G132" s="11" t="s">
        <v>406</v>
      </c>
      <c r="H132" s="11" t="s">
        <v>586</v>
      </c>
      <c r="I132" s="11" t="s">
        <v>408</v>
      </c>
      <c r="J132" s="11" t="s">
        <v>420</v>
      </c>
      <c r="K132" s="11" t="s">
        <v>421</v>
      </c>
      <c r="L132" s="11" t="s">
        <v>458</v>
      </c>
      <c r="M132" s="11" t="s">
        <v>404</v>
      </c>
    </row>
    <row r="133" ht="112.5" spans="2:13">
      <c r="B133" s="11"/>
      <c r="C133" s="11" t="s">
        <v>587</v>
      </c>
      <c r="D133" s="12">
        <v>65</v>
      </c>
      <c r="E133" s="11" t="s">
        <v>588</v>
      </c>
      <c r="F133" s="11" t="s">
        <v>405</v>
      </c>
      <c r="G133" s="11" t="s">
        <v>406</v>
      </c>
      <c r="H133" s="11" t="s">
        <v>589</v>
      </c>
      <c r="I133" s="11" t="s">
        <v>408</v>
      </c>
      <c r="J133" s="11" t="s">
        <v>571</v>
      </c>
      <c r="K133" s="11" t="s">
        <v>410</v>
      </c>
      <c r="L133" s="11" t="s">
        <v>458</v>
      </c>
      <c r="M133" s="11" t="s">
        <v>404</v>
      </c>
    </row>
    <row r="134" spans="2:13">
      <c r="B134" s="11"/>
      <c r="C134" s="11"/>
      <c r="D134" s="12"/>
      <c r="E134" s="11"/>
      <c r="F134" s="11" t="s">
        <v>405</v>
      </c>
      <c r="G134" s="11" t="s">
        <v>412</v>
      </c>
      <c r="H134" s="11" t="s">
        <v>413</v>
      </c>
      <c r="I134" s="11" t="s">
        <v>408</v>
      </c>
      <c r="J134" s="11" t="s">
        <v>414</v>
      </c>
      <c r="K134" s="11" t="s">
        <v>415</v>
      </c>
      <c r="L134" s="11" t="s">
        <v>95</v>
      </c>
      <c r="M134" s="11" t="s">
        <v>404</v>
      </c>
    </row>
    <row r="135" ht="67.5" spans="2:13">
      <c r="B135" s="11"/>
      <c r="C135" s="11"/>
      <c r="D135" s="12"/>
      <c r="E135" s="11"/>
      <c r="F135" s="11" t="s">
        <v>398</v>
      </c>
      <c r="G135" s="11" t="s">
        <v>399</v>
      </c>
      <c r="H135" s="11" t="s">
        <v>590</v>
      </c>
      <c r="I135" s="11" t="s">
        <v>401</v>
      </c>
      <c r="J135" s="11" t="s">
        <v>402</v>
      </c>
      <c r="K135" s="11"/>
      <c r="L135" s="11" t="s">
        <v>119</v>
      </c>
      <c r="M135" s="11" t="s">
        <v>404</v>
      </c>
    </row>
    <row r="136" spans="2:13">
      <c r="B136" s="11"/>
      <c r="C136" s="11" t="s">
        <v>591</v>
      </c>
      <c r="D136" s="12">
        <v>40</v>
      </c>
      <c r="E136" s="11" t="s">
        <v>592</v>
      </c>
      <c r="F136" s="11" t="s">
        <v>405</v>
      </c>
      <c r="G136" s="11" t="s">
        <v>412</v>
      </c>
      <c r="H136" s="11" t="s">
        <v>413</v>
      </c>
      <c r="I136" s="11" t="s">
        <v>408</v>
      </c>
      <c r="J136" s="11" t="s">
        <v>414</v>
      </c>
      <c r="K136" s="11" t="s">
        <v>415</v>
      </c>
      <c r="L136" s="11" t="s">
        <v>95</v>
      </c>
      <c r="M136" s="11" t="s">
        <v>404</v>
      </c>
    </row>
    <row r="137" ht="56.25" spans="2:13">
      <c r="B137" s="11"/>
      <c r="C137" s="11"/>
      <c r="D137" s="12"/>
      <c r="E137" s="11"/>
      <c r="F137" s="11" t="s">
        <v>398</v>
      </c>
      <c r="G137" s="11" t="s">
        <v>399</v>
      </c>
      <c r="H137" s="11" t="s">
        <v>593</v>
      </c>
      <c r="I137" s="11" t="s">
        <v>401</v>
      </c>
      <c r="J137" s="11" t="s">
        <v>402</v>
      </c>
      <c r="K137" s="11"/>
      <c r="L137" s="11" t="s">
        <v>119</v>
      </c>
      <c r="M137" s="11" t="s">
        <v>404</v>
      </c>
    </row>
    <row r="138" ht="33.75" spans="2:13">
      <c r="B138" s="11"/>
      <c r="C138" s="11"/>
      <c r="D138" s="12"/>
      <c r="E138" s="11"/>
      <c r="F138" s="11" t="s">
        <v>405</v>
      </c>
      <c r="G138" s="11" t="s">
        <v>406</v>
      </c>
      <c r="H138" s="11" t="s">
        <v>594</v>
      </c>
      <c r="I138" s="11" t="s">
        <v>408</v>
      </c>
      <c r="J138" s="11" t="s">
        <v>468</v>
      </c>
      <c r="K138" s="11" t="s">
        <v>410</v>
      </c>
      <c r="L138" s="11" t="s">
        <v>458</v>
      </c>
      <c r="M138" s="11" t="s">
        <v>404</v>
      </c>
    </row>
    <row r="139" spans="2:13">
      <c r="B139" s="11"/>
      <c r="C139" s="11" t="s">
        <v>595</v>
      </c>
      <c r="D139" s="12">
        <v>172.8</v>
      </c>
      <c r="E139" s="11" t="s">
        <v>596</v>
      </c>
      <c r="F139" s="11" t="s">
        <v>405</v>
      </c>
      <c r="G139" s="11" t="s">
        <v>432</v>
      </c>
      <c r="H139" s="11" t="s">
        <v>510</v>
      </c>
      <c r="I139" s="11" t="s">
        <v>401</v>
      </c>
      <c r="J139" s="11" t="s">
        <v>423</v>
      </c>
      <c r="K139" s="11"/>
      <c r="L139" s="11" t="s">
        <v>119</v>
      </c>
      <c r="M139" s="11" t="s">
        <v>404</v>
      </c>
    </row>
    <row r="140" ht="78.75" spans="2:13">
      <c r="B140" s="11"/>
      <c r="C140" s="11"/>
      <c r="D140" s="12"/>
      <c r="E140" s="11"/>
      <c r="F140" s="11" t="s">
        <v>405</v>
      </c>
      <c r="G140" s="11" t="s">
        <v>406</v>
      </c>
      <c r="H140" s="11" t="s">
        <v>597</v>
      </c>
      <c r="I140" s="11" t="s">
        <v>408</v>
      </c>
      <c r="J140" s="11" t="s">
        <v>464</v>
      </c>
      <c r="K140" s="11" t="s">
        <v>515</v>
      </c>
      <c r="L140" s="11" t="s">
        <v>95</v>
      </c>
      <c r="M140" s="11" t="s">
        <v>404</v>
      </c>
    </row>
    <row r="141" spans="2:13">
      <c r="B141" s="11"/>
      <c r="C141" s="11"/>
      <c r="D141" s="12"/>
      <c r="E141" s="11"/>
      <c r="F141" s="11" t="s">
        <v>405</v>
      </c>
      <c r="G141" s="11" t="s">
        <v>412</v>
      </c>
      <c r="H141" s="11" t="s">
        <v>413</v>
      </c>
      <c r="I141" s="11" t="s">
        <v>408</v>
      </c>
      <c r="J141" s="11" t="s">
        <v>414</v>
      </c>
      <c r="K141" s="11" t="s">
        <v>415</v>
      </c>
      <c r="L141" s="11" t="s">
        <v>95</v>
      </c>
      <c r="M141" s="11" t="s">
        <v>404</v>
      </c>
    </row>
    <row r="142" spans="2:13">
      <c r="B142" s="11"/>
      <c r="C142" s="11"/>
      <c r="D142" s="12"/>
      <c r="E142" s="11"/>
      <c r="F142" s="11" t="s">
        <v>405</v>
      </c>
      <c r="G142" s="11" t="s">
        <v>444</v>
      </c>
      <c r="H142" s="11" t="s">
        <v>516</v>
      </c>
      <c r="I142" s="11" t="s">
        <v>408</v>
      </c>
      <c r="J142" s="11" t="s">
        <v>464</v>
      </c>
      <c r="K142" s="11" t="s">
        <v>421</v>
      </c>
      <c r="L142" s="11" t="s">
        <v>95</v>
      </c>
      <c r="M142" s="11" t="s">
        <v>404</v>
      </c>
    </row>
    <row r="143" ht="67.5" spans="2:13">
      <c r="B143" s="11"/>
      <c r="C143" s="11"/>
      <c r="D143" s="12"/>
      <c r="E143" s="11"/>
      <c r="F143" s="11" t="s">
        <v>398</v>
      </c>
      <c r="G143" s="11" t="s">
        <v>399</v>
      </c>
      <c r="H143" s="11" t="s">
        <v>598</v>
      </c>
      <c r="I143" s="11" t="s">
        <v>401</v>
      </c>
      <c r="J143" s="11" t="s">
        <v>402</v>
      </c>
      <c r="K143" s="11"/>
      <c r="L143" s="11" t="s">
        <v>119</v>
      </c>
      <c r="M143" s="11" t="s">
        <v>404</v>
      </c>
    </row>
    <row r="144" ht="33.75" spans="2:13">
      <c r="B144" s="11"/>
      <c r="C144" s="11"/>
      <c r="D144" s="12"/>
      <c r="E144" s="11"/>
      <c r="F144" s="11" t="s">
        <v>449</v>
      </c>
      <c r="G144" s="11" t="s">
        <v>450</v>
      </c>
      <c r="H144" s="11" t="s">
        <v>511</v>
      </c>
      <c r="I144" s="11" t="s">
        <v>439</v>
      </c>
      <c r="J144" s="11" t="s">
        <v>512</v>
      </c>
      <c r="K144" s="11" t="s">
        <v>436</v>
      </c>
      <c r="L144" s="11" t="s">
        <v>119</v>
      </c>
      <c r="M144" s="11" t="s">
        <v>404</v>
      </c>
    </row>
  </sheetData>
  <mergeCells count="98">
    <mergeCell ref="B2:M2"/>
    <mergeCell ref="B3:E3"/>
    <mergeCell ref="K3:M3"/>
    <mergeCell ref="A6:A40"/>
    <mergeCell ref="B6:B40"/>
    <mergeCell ref="B41:B82"/>
    <mergeCell ref="B83:B117"/>
    <mergeCell ref="B118:B144"/>
    <mergeCell ref="C6:C8"/>
    <mergeCell ref="C9:C11"/>
    <mergeCell ref="C12:C14"/>
    <mergeCell ref="C15:C26"/>
    <mergeCell ref="C27:C34"/>
    <mergeCell ref="C35:C37"/>
    <mergeCell ref="C38:C40"/>
    <mergeCell ref="C41:C43"/>
    <mergeCell ref="C44:C46"/>
    <mergeCell ref="C47:C49"/>
    <mergeCell ref="C50:C61"/>
    <mergeCell ref="C62:C64"/>
    <mergeCell ref="C65:C70"/>
    <mergeCell ref="C71:C76"/>
    <mergeCell ref="C77:C82"/>
    <mergeCell ref="C83:C85"/>
    <mergeCell ref="C86:C88"/>
    <mergeCell ref="C89:C100"/>
    <mergeCell ref="C101:C103"/>
    <mergeCell ref="C104:C109"/>
    <mergeCell ref="C110:C113"/>
    <mergeCell ref="C114:C117"/>
    <mergeCell ref="C118:C120"/>
    <mergeCell ref="C121:C123"/>
    <mergeCell ref="C124:C126"/>
    <mergeCell ref="C127:C129"/>
    <mergeCell ref="C130:C132"/>
    <mergeCell ref="C133:C135"/>
    <mergeCell ref="C136:C138"/>
    <mergeCell ref="C139:C144"/>
    <mergeCell ref="D6:D8"/>
    <mergeCell ref="D9:D11"/>
    <mergeCell ref="D12:D14"/>
    <mergeCell ref="D15:D26"/>
    <mergeCell ref="D27:D34"/>
    <mergeCell ref="D35:D37"/>
    <mergeCell ref="D38:D40"/>
    <mergeCell ref="D41:D43"/>
    <mergeCell ref="D44:D46"/>
    <mergeCell ref="D47:D49"/>
    <mergeCell ref="D50:D61"/>
    <mergeCell ref="D62:D64"/>
    <mergeCell ref="D65:D70"/>
    <mergeCell ref="D71:D76"/>
    <mergeCell ref="D77:D82"/>
    <mergeCell ref="D83:D85"/>
    <mergeCell ref="D86:D88"/>
    <mergeCell ref="D89:D100"/>
    <mergeCell ref="D101:D103"/>
    <mergeCell ref="D104:D109"/>
    <mergeCell ref="D110:D113"/>
    <mergeCell ref="D114:D117"/>
    <mergeCell ref="D118:D120"/>
    <mergeCell ref="D121:D123"/>
    <mergeCell ref="D124:D126"/>
    <mergeCell ref="D127:D129"/>
    <mergeCell ref="D130:D132"/>
    <mergeCell ref="D133:D135"/>
    <mergeCell ref="D136:D138"/>
    <mergeCell ref="D139:D144"/>
    <mergeCell ref="E6:E8"/>
    <mergeCell ref="E9:E11"/>
    <mergeCell ref="E12:E14"/>
    <mergeCell ref="E15:E26"/>
    <mergeCell ref="E27:E34"/>
    <mergeCell ref="E35:E37"/>
    <mergeCell ref="E38:E40"/>
    <mergeCell ref="E41:E43"/>
    <mergeCell ref="E44:E46"/>
    <mergeCell ref="E47:E49"/>
    <mergeCell ref="E50:E61"/>
    <mergeCell ref="E62:E64"/>
    <mergeCell ref="E65:E70"/>
    <mergeCell ref="E71:E76"/>
    <mergeCell ref="E77:E82"/>
    <mergeCell ref="E83:E85"/>
    <mergeCell ref="E86:E88"/>
    <mergeCell ref="E89:E100"/>
    <mergeCell ref="E101:E103"/>
    <mergeCell ref="E104:E109"/>
    <mergeCell ref="E110:E113"/>
    <mergeCell ref="E114:E117"/>
    <mergeCell ref="E118:E120"/>
    <mergeCell ref="E121:E123"/>
    <mergeCell ref="E124:E126"/>
    <mergeCell ref="E127:E129"/>
    <mergeCell ref="E130:E132"/>
    <mergeCell ref="E133:E135"/>
    <mergeCell ref="E136:E138"/>
    <mergeCell ref="E139:E144"/>
  </mergeCells>
  <printOptions horizontalCentered="1"/>
  <pageMargins left="0.75" right="0.75" top="0.26875" bottom="0.26875" header="0" footer="0.235416666666667"/>
  <pageSetup paperSize="9" orientation="landscape"/>
  <headerFooter>
    <oddFooter>&amp;C&amp;"Hiragino Sans GB,Plain"&amp;9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1"/>
  <sheetViews>
    <sheetView workbookViewId="0">
      <pane ySplit="5" topLeftCell="A6" activePane="bottomLeft" state="frozen"/>
      <selection/>
      <selection pane="bottomLeft" activeCell="H39" sqref="H39"/>
    </sheetView>
  </sheetViews>
  <sheetFormatPr defaultColWidth="10" defaultRowHeight="13.5" outlineLevelCol="5"/>
  <cols>
    <col min="1" max="1" width="1.5" customWidth="1"/>
    <col min="2" max="2" width="41" customWidth="1"/>
    <col min="3" max="3" width="16.375" customWidth="1"/>
    <col min="4" max="4" width="41" customWidth="1"/>
    <col min="5" max="5" width="16.375" customWidth="1"/>
    <col min="6" max="6" width="1.5" customWidth="1"/>
    <col min="7" max="11" width="9.75" customWidth="1"/>
  </cols>
  <sheetData>
    <row r="1" ht="16.35" customHeight="1" spans="1:6">
      <c r="A1" s="83"/>
      <c r="B1" s="15"/>
      <c r="C1" s="40"/>
      <c r="D1" s="84"/>
      <c r="E1" s="97" t="s">
        <v>1</v>
      </c>
      <c r="F1" s="91" t="s">
        <v>2</v>
      </c>
    </row>
    <row r="2" ht="22.9" customHeight="1" spans="1:6">
      <c r="A2" s="84"/>
      <c r="B2" s="86" t="s">
        <v>3</v>
      </c>
      <c r="C2" s="86"/>
      <c r="D2" s="86"/>
      <c r="E2" s="86"/>
      <c r="F2" s="91"/>
    </row>
    <row r="3" ht="19.5" customHeight="1" spans="1:6">
      <c r="A3" s="87"/>
      <c r="B3" s="20" t="s">
        <v>4</v>
      </c>
      <c r="C3" s="81"/>
      <c r="D3" s="81"/>
      <c r="E3" s="88" t="s">
        <v>5</v>
      </c>
      <c r="F3" s="92"/>
    </row>
    <row r="4" ht="24.4" customHeight="1" spans="1:6">
      <c r="A4" s="89"/>
      <c r="B4" s="24" t="s">
        <v>6</v>
      </c>
      <c r="C4" s="24"/>
      <c r="D4" s="24" t="s">
        <v>7</v>
      </c>
      <c r="E4" s="24"/>
      <c r="F4" s="66"/>
    </row>
    <row r="5" ht="24.4" customHeight="1" spans="1:6">
      <c r="A5" s="89"/>
      <c r="B5" s="24" t="s">
        <v>8</v>
      </c>
      <c r="C5" s="24" t="s">
        <v>9</v>
      </c>
      <c r="D5" s="24" t="s">
        <v>8</v>
      </c>
      <c r="E5" s="24" t="s">
        <v>9</v>
      </c>
      <c r="F5" s="66"/>
    </row>
    <row r="6" ht="22.9" customHeight="1" spans="1:6">
      <c r="A6" s="21"/>
      <c r="B6" s="58" t="s">
        <v>10</v>
      </c>
      <c r="C6" s="59">
        <v>4967.4</v>
      </c>
      <c r="D6" s="58" t="s">
        <v>11</v>
      </c>
      <c r="E6" s="59">
        <v>4.44</v>
      </c>
      <c r="F6" s="37"/>
    </row>
    <row r="7" ht="22.9" customHeight="1" spans="1:6">
      <c r="A7" s="21"/>
      <c r="B7" s="58" t="s">
        <v>12</v>
      </c>
      <c r="C7" s="59"/>
      <c r="D7" s="58" t="s">
        <v>13</v>
      </c>
      <c r="E7" s="59"/>
      <c r="F7" s="37"/>
    </row>
    <row r="8" ht="22.9" customHeight="1" spans="1:6">
      <c r="A8" s="21"/>
      <c r="B8" s="58" t="s">
        <v>14</v>
      </c>
      <c r="C8" s="59"/>
      <c r="D8" s="58" t="s">
        <v>15</v>
      </c>
      <c r="E8" s="59"/>
      <c r="F8" s="37"/>
    </row>
    <row r="9" ht="22.9" customHeight="1" spans="1:6">
      <c r="A9" s="21"/>
      <c r="B9" s="58" t="s">
        <v>16</v>
      </c>
      <c r="C9" s="59">
        <v>50</v>
      </c>
      <c r="D9" s="58" t="s">
        <v>17</v>
      </c>
      <c r="E9" s="59">
        <v>4301.64</v>
      </c>
      <c r="F9" s="37"/>
    </row>
    <row r="10" ht="22.9" customHeight="1" spans="1:6">
      <c r="A10" s="21"/>
      <c r="B10" s="58" t="s">
        <v>18</v>
      </c>
      <c r="C10" s="59"/>
      <c r="D10" s="58" t="s">
        <v>19</v>
      </c>
      <c r="E10" s="59"/>
      <c r="F10" s="37"/>
    </row>
    <row r="11" ht="22.9" customHeight="1" spans="1:6">
      <c r="A11" s="21"/>
      <c r="B11" s="58" t="s">
        <v>20</v>
      </c>
      <c r="C11" s="59"/>
      <c r="D11" s="58" t="s">
        <v>21</v>
      </c>
      <c r="E11" s="59"/>
      <c r="F11" s="37"/>
    </row>
    <row r="12" ht="22.9" customHeight="1" spans="1:6">
      <c r="A12" s="21"/>
      <c r="B12" s="58" t="s">
        <v>22</v>
      </c>
      <c r="C12" s="59"/>
      <c r="D12" s="58" t="s">
        <v>23</v>
      </c>
      <c r="E12" s="59"/>
      <c r="F12" s="37"/>
    </row>
    <row r="13" ht="22.9" customHeight="1" spans="1:6">
      <c r="A13" s="21"/>
      <c r="B13" s="58" t="s">
        <v>22</v>
      </c>
      <c r="C13" s="59"/>
      <c r="D13" s="58" t="s">
        <v>24</v>
      </c>
      <c r="E13" s="59">
        <v>317.83</v>
      </c>
      <c r="F13" s="37"/>
    </row>
    <row r="14" ht="22.9" customHeight="1" spans="1:6">
      <c r="A14" s="21"/>
      <c r="B14" s="58" t="s">
        <v>22</v>
      </c>
      <c r="C14" s="59"/>
      <c r="D14" s="58" t="s">
        <v>25</v>
      </c>
      <c r="E14" s="59"/>
      <c r="F14" s="37"/>
    </row>
    <row r="15" ht="22.9" customHeight="1" spans="1:6">
      <c r="A15" s="21"/>
      <c r="B15" s="58" t="s">
        <v>22</v>
      </c>
      <c r="C15" s="59"/>
      <c r="D15" s="58" t="s">
        <v>26</v>
      </c>
      <c r="E15" s="59">
        <v>124.51</v>
      </c>
      <c r="F15" s="37"/>
    </row>
    <row r="16" ht="22.9" customHeight="1" spans="1:6">
      <c r="A16" s="21"/>
      <c r="B16" s="58" t="s">
        <v>22</v>
      </c>
      <c r="C16" s="59"/>
      <c r="D16" s="58" t="s">
        <v>27</v>
      </c>
      <c r="E16" s="59"/>
      <c r="F16" s="37"/>
    </row>
    <row r="17" ht="22.9" customHeight="1" spans="1:6">
      <c r="A17" s="21"/>
      <c r="B17" s="58" t="s">
        <v>22</v>
      </c>
      <c r="C17" s="59"/>
      <c r="D17" s="58" t="s">
        <v>28</v>
      </c>
      <c r="E17" s="59"/>
      <c r="F17" s="37"/>
    </row>
    <row r="18" ht="22.9" customHeight="1" spans="1:6">
      <c r="A18" s="21"/>
      <c r="B18" s="58" t="s">
        <v>22</v>
      </c>
      <c r="C18" s="59"/>
      <c r="D18" s="58" t="s">
        <v>29</v>
      </c>
      <c r="E18" s="59"/>
      <c r="F18" s="37"/>
    </row>
    <row r="19" ht="22.9" customHeight="1" spans="1:6">
      <c r="A19" s="21"/>
      <c r="B19" s="58" t="s">
        <v>22</v>
      </c>
      <c r="C19" s="59"/>
      <c r="D19" s="58" t="s">
        <v>30</v>
      </c>
      <c r="E19" s="59"/>
      <c r="F19" s="37"/>
    </row>
    <row r="20" ht="22.9" customHeight="1" spans="1:6">
      <c r="A20" s="21"/>
      <c r="B20" s="58" t="s">
        <v>22</v>
      </c>
      <c r="C20" s="59"/>
      <c r="D20" s="58" t="s">
        <v>31</v>
      </c>
      <c r="E20" s="59"/>
      <c r="F20" s="37"/>
    </row>
    <row r="21" ht="22.9" customHeight="1" spans="1:6">
      <c r="A21" s="21"/>
      <c r="B21" s="58" t="s">
        <v>22</v>
      </c>
      <c r="C21" s="59"/>
      <c r="D21" s="58" t="s">
        <v>32</v>
      </c>
      <c r="E21" s="59"/>
      <c r="F21" s="37"/>
    </row>
    <row r="22" ht="22.9" customHeight="1" spans="1:6">
      <c r="A22" s="21"/>
      <c r="B22" s="58" t="s">
        <v>22</v>
      </c>
      <c r="C22" s="59"/>
      <c r="D22" s="58" t="s">
        <v>33</v>
      </c>
      <c r="E22" s="59"/>
      <c r="F22" s="37"/>
    </row>
    <row r="23" ht="22.9" customHeight="1" spans="1:6">
      <c r="A23" s="21"/>
      <c r="B23" s="58" t="s">
        <v>22</v>
      </c>
      <c r="C23" s="59"/>
      <c r="D23" s="58" t="s">
        <v>34</v>
      </c>
      <c r="E23" s="59"/>
      <c r="F23" s="37"/>
    </row>
    <row r="24" ht="22.9" customHeight="1" spans="1:6">
      <c r="A24" s="21"/>
      <c r="B24" s="58" t="s">
        <v>22</v>
      </c>
      <c r="C24" s="59"/>
      <c r="D24" s="58" t="s">
        <v>35</v>
      </c>
      <c r="E24" s="59"/>
      <c r="F24" s="37"/>
    </row>
    <row r="25" ht="22.9" customHeight="1" spans="1:6">
      <c r="A25" s="21"/>
      <c r="B25" s="58" t="s">
        <v>22</v>
      </c>
      <c r="C25" s="59"/>
      <c r="D25" s="58" t="s">
        <v>36</v>
      </c>
      <c r="E25" s="59">
        <v>248.68</v>
      </c>
      <c r="F25" s="37"/>
    </row>
    <row r="26" ht="22.9" customHeight="1" spans="1:6">
      <c r="A26" s="21"/>
      <c r="B26" s="58" t="s">
        <v>22</v>
      </c>
      <c r="C26" s="59"/>
      <c r="D26" s="58" t="s">
        <v>37</v>
      </c>
      <c r="E26" s="59"/>
      <c r="F26" s="37"/>
    </row>
    <row r="27" ht="22.9" customHeight="1" spans="1:6">
      <c r="A27" s="21"/>
      <c r="B27" s="58" t="s">
        <v>22</v>
      </c>
      <c r="C27" s="59"/>
      <c r="D27" s="58" t="s">
        <v>38</v>
      </c>
      <c r="E27" s="59"/>
      <c r="F27" s="37"/>
    </row>
    <row r="28" ht="22.9" customHeight="1" spans="1:6">
      <c r="A28" s="21"/>
      <c r="B28" s="58" t="s">
        <v>22</v>
      </c>
      <c r="C28" s="59"/>
      <c r="D28" s="58" t="s">
        <v>39</v>
      </c>
      <c r="E28" s="59"/>
      <c r="F28" s="37"/>
    </row>
    <row r="29" ht="22.9" customHeight="1" spans="1:6">
      <c r="A29" s="21"/>
      <c r="B29" s="58" t="s">
        <v>22</v>
      </c>
      <c r="C29" s="59"/>
      <c r="D29" s="58" t="s">
        <v>40</v>
      </c>
      <c r="E29" s="59"/>
      <c r="F29" s="37"/>
    </row>
    <row r="30" ht="22.9" customHeight="1" spans="1:6">
      <c r="A30" s="21"/>
      <c r="B30" s="58" t="s">
        <v>22</v>
      </c>
      <c r="C30" s="59"/>
      <c r="D30" s="58" t="s">
        <v>41</v>
      </c>
      <c r="E30" s="59"/>
      <c r="F30" s="37"/>
    </row>
    <row r="31" ht="22.9" customHeight="1" spans="1:6">
      <c r="A31" s="21"/>
      <c r="B31" s="58" t="s">
        <v>22</v>
      </c>
      <c r="C31" s="59"/>
      <c r="D31" s="58" t="s">
        <v>42</v>
      </c>
      <c r="E31" s="59"/>
      <c r="F31" s="37"/>
    </row>
    <row r="32" ht="22.9" customHeight="1" spans="1:6">
      <c r="A32" s="21"/>
      <c r="B32" s="58" t="s">
        <v>22</v>
      </c>
      <c r="C32" s="59"/>
      <c r="D32" s="58" t="s">
        <v>43</v>
      </c>
      <c r="E32" s="59"/>
      <c r="F32" s="37"/>
    </row>
    <row r="33" ht="22.9" customHeight="1" spans="1:6">
      <c r="A33" s="21"/>
      <c r="B33" s="58" t="s">
        <v>22</v>
      </c>
      <c r="C33" s="59"/>
      <c r="D33" s="58" t="s">
        <v>44</v>
      </c>
      <c r="E33" s="59"/>
      <c r="F33" s="37"/>
    </row>
    <row r="34" ht="22.9" customHeight="1" spans="1:6">
      <c r="A34" s="21"/>
      <c r="B34" s="58" t="s">
        <v>22</v>
      </c>
      <c r="C34" s="59"/>
      <c r="D34" s="58" t="s">
        <v>45</v>
      </c>
      <c r="E34" s="59"/>
      <c r="F34" s="37"/>
    </row>
    <row r="35" ht="22.9" customHeight="1" spans="1:6">
      <c r="A35" s="21"/>
      <c r="B35" s="58" t="s">
        <v>22</v>
      </c>
      <c r="C35" s="59"/>
      <c r="D35" s="58" t="s">
        <v>46</v>
      </c>
      <c r="E35" s="59"/>
      <c r="F35" s="37"/>
    </row>
    <row r="36" ht="22.9" customHeight="1" spans="1:6">
      <c r="A36" s="25"/>
      <c r="B36" s="53" t="s">
        <v>47</v>
      </c>
      <c r="C36" s="56">
        <v>5017.4</v>
      </c>
      <c r="D36" s="53" t="s">
        <v>48</v>
      </c>
      <c r="E36" s="56">
        <v>4997.1</v>
      </c>
      <c r="F36" s="38"/>
    </row>
    <row r="37" ht="22.9" customHeight="1" spans="1:6">
      <c r="A37" s="21"/>
      <c r="B37" s="58" t="s">
        <v>49</v>
      </c>
      <c r="C37" s="59"/>
      <c r="D37" s="58" t="s">
        <v>50</v>
      </c>
      <c r="E37" s="59"/>
      <c r="F37" s="98"/>
    </row>
    <row r="38" ht="22.9" customHeight="1" spans="1:6">
      <c r="A38" s="99"/>
      <c r="B38" s="58" t="s">
        <v>51</v>
      </c>
      <c r="C38" s="59">
        <v>29.7</v>
      </c>
      <c r="D38" s="58" t="s">
        <v>52</v>
      </c>
      <c r="E38" s="59"/>
      <c r="F38" s="98"/>
    </row>
    <row r="39" ht="22.9" customHeight="1" spans="1:6">
      <c r="A39" s="99"/>
      <c r="B39" s="100"/>
      <c r="C39" s="100"/>
      <c r="D39" s="58" t="s">
        <v>53</v>
      </c>
      <c r="E39" s="59">
        <v>50</v>
      </c>
      <c r="F39" s="98"/>
    </row>
    <row r="40" ht="22.9" customHeight="1" spans="1:6">
      <c r="A40" s="101"/>
      <c r="B40" s="53" t="s">
        <v>54</v>
      </c>
      <c r="C40" s="56">
        <v>5047.1</v>
      </c>
      <c r="D40" s="53" t="s">
        <v>55</v>
      </c>
      <c r="E40" s="56">
        <v>5047.1</v>
      </c>
      <c r="F40" s="102"/>
    </row>
    <row r="41" ht="9.75" customHeight="1" spans="1:6">
      <c r="A41" s="90"/>
      <c r="B41" s="90"/>
      <c r="C41" s="103"/>
      <c r="D41" s="103"/>
      <c r="E41" s="90"/>
      <c r="F41" s="104"/>
    </row>
  </sheetData>
  <mergeCells count="4">
    <mergeCell ref="B2:E2"/>
    <mergeCell ref="B4:C4"/>
    <mergeCell ref="D4:E4"/>
    <mergeCell ref="A6:A35"/>
  </mergeCells>
  <pageMargins left="0.747916666666667" right="0.747916666666667" top="0.275" bottom="0.275"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1"/>
  <sheetViews>
    <sheetView workbookViewId="0">
      <pane ySplit="6" topLeftCell="A7" activePane="bottomLeft" state="frozen"/>
      <selection/>
      <selection pane="bottomLeft" activeCell="H21" sqref="H21"/>
    </sheetView>
  </sheetViews>
  <sheetFormatPr defaultColWidth="10" defaultRowHeight="13.5"/>
  <cols>
    <col min="1" max="1" width="1.5" customWidth="1"/>
    <col min="2" max="2" width="16.875" customWidth="1"/>
    <col min="3" max="3" width="41" customWidth="1"/>
    <col min="4" max="14" width="16.375" customWidth="1"/>
    <col min="15" max="15" width="1.5" customWidth="1"/>
    <col min="16" max="16" width="9.75" customWidth="1"/>
  </cols>
  <sheetData>
    <row r="1" ht="16.35" customHeight="1" spans="1:15">
      <c r="A1" s="14"/>
      <c r="B1" s="40"/>
      <c r="C1" s="40"/>
      <c r="D1" s="17"/>
      <c r="E1" s="17"/>
      <c r="F1" s="17"/>
      <c r="G1" s="40"/>
      <c r="H1" s="40"/>
      <c r="I1" s="40"/>
      <c r="J1" s="40"/>
      <c r="K1" s="40"/>
      <c r="L1" s="40"/>
      <c r="M1" s="40"/>
      <c r="N1" s="33" t="s">
        <v>56</v>
      </c>
      <c r="O1" s="21"/>
    </row>
    <row r="2" ht="22.9" customHeight="1" spans="1:15">
      <c r="A2" s="14"/>
      <c r="B2" s="18" t="s">
        <v>57</v>
      </c>
      <c r="C2" s="18"/>
      <c r="D2" s="18"/>
      <c r="E2" s="18"/>
      <c r="F2" s="18"/>
      <c r="G2" s="18"/>
      <c r="H2" s="18"/>
      <c r="I2" s="18"/>
      <c r="J2" s="18"/>
      <c r="K2" s="18"/>
      <c r="L2" s="18"/>
      <c r="M2" s="18"/>
      <c r="N2" s="18"/>
      <c r="O2" s="21" t="s">
        <v>2</v>
      </c>
    </row>
    <row r="3" ht="19.5" customHeight="1" spans="1:15">
      <c r="A3" s="19"/>
      <c r="B3" s="20" t="s">
        <v>4</v>
      </c>
      <c r="C3" s="20"/>
      <c r="D3" s="19"/>
      <c r="E3" s="19"/>
      <c r="F3" s="82"/>
      <c r="G3" s="19"/>
      <c r="H3" s="82"/>
      <c r="I3" s="82"/>
      <c r="J3" s="82"/>
      <c r="K3" s="82"/>
      <c r="L3" s="82"/>
      <c r="M3" s="82"/>
      <c r="N3" s="34" t="s">
        <v>5</v>
      </c>
      <c r="O3" s="35"/>
    </row>
    <row r="4" ht="24.4" customHeight="1" spans="1:15">
      <c r="A4" s="23"/>
      <c r="B4" s="41" t="s">
        <v>8</v>
      </c>
      <c r="C4" s="41"/>
      <c r="D4" s="41" t="s">
        <v>58</v>
      </c>
      <c r="E4" s="41" t="s">
        <v>59</v>
      </c>
      <c r="F4" s="41" t="s">
        <v>60</v>
      </c>
      <c r="G4" s="41" t="s">
        <v>61</v>
      </c>
      <c r="H4" s="41" t="s">
        <v>62</v>
      </c>
      <c r="I4" s="41" t="s">
        <v>63</v>
      </c>
      <c r="J4" s="41" t="s">
        <v>64</v>
      </c>
      <c r="K4" s="41" t="s">
        <v>65</v>
      </c>
      <c r="L4" s="41" t="s">
        <v>66</v>
      </c>
      <c r="M4" s="41" t="s">
        <v>67</v>
      </c>
      <c r="N4" s="41" t="s">
        <v>68</v>
      </c>
      <c r="O4" s="37"/>
    </row>
    <row r="5" ht="24.4" customHeight="1" spans="1:15">
      <c r="A5" s="23"/>
      <c r="B5" s="41" t="s">
        <v>69</v>
      </c>
      <c r="C5" s="41" t="s">
        <v>70</v>
      </c>
      <c r="D5" s="41"/>
      <c r="E5" s="41"/>
      <c r="F5" s="41"/>
      <c r="G5" s="41"/>
      <c r="H5" s="41"/>
      <c r="I5" s="41"/>
      <c r="J5" s="41"/>
      <c r="K5" s="41"/>
      <c r="L5" s="41"/>
      <c r="M5" s="41"/>
      <c r="N5" s="41"/>
      <c r="O5" s="37"/>
    </row>
    <row r="6" ht="24.4" customHeight="1" spans="1:15">
      <c r="A6" s="23"/>
      <c r="B6" s="41"/>
      <c r="C6" s="41"/>
      <c r="D6" s="41"/>
      <c r="E6" s="41"/>
      <c r="F6" s="41"/>
      <c r="G6" s="41"/>
      <c r="H6" s="41"/>
      <c r="I6" s="41"/>
      <c r="J6" s="41"/>
      <c r="K6" s="41"/>
      <c r="L6" s="41"/>
      <c r="M6" s="41"/>
      <c r="N6" s="41"/>
      <c r="O6" s="37"/>
    </row>
    <row r="7" ht="22.9" customHeight="1" spans="1:15">
      <c r="A7" s="25"/>
      <c r="B7" s="26"/>
      <c r="C7" s="26" t="s">
        <v>71</v>
      </c>
      <c r="D7" s="27">
        <f>D8+D9+D10+D11</f>
        <v>5047.1</v>
      </c>
      <c r="E7" s="27">
        <f t="shared" ref="E7:I7" si="0">E8+E9+E10+E11</f>
        <v>29.7</v>
      </c>
      <c r="F7" s="27">
        <f t="shared" si="0"/>
        <v>4967.4</v>
      </c>
      <c r="G7" s="27"/>
      <c r="H7" s="27"/>
      <c r="I7" s="27">
        <f t="shared" si="0"/>
        <v>50</v>
      </c>
      <c r="J7" s="27"/>
      <c r="K7" s="27"/>
      <c r="L7" s="27"/>
      <c r="M7" s="27"/>
      <c r="N7" s="27"/>
      <c r="O7" s="38"/>
    </row>
    <row r="8" ht="22.9" customHeight="1" spans="1:15">
      <c r="A8" s="23"/>
      <c r="B8" s="28" t="s">
        <v>72</v>
      </c>
      <c r="C8" s="28" t="s">
        <v>73</v>
      </c>
      <c r="D8" s="29">
        <v>490.06</v>
      </c>
      <c r="E8" s="30">
        <v>29.7</v>
      </c>
      <c r="F8" s="30">
        <v>460.36</v>
      </c>
      <c r="G8" s="30"/>
      <c r="H8" s="30"/>
      <c r="I8" s="30"/>
      <c r="J8" s="30"/>
      <c r="K8" s="30"/>
      <c r="L8" s="30"/>
      <c r="M8" s="30"/>
      <c r="N8" s="30"/>
      <c r="O8" s="36"/>
    </row>
    <row r="9" s="42" customFormat="1" ht="22.9" customHeight="1" spans="1:15">
      <c r="A9" s="43"/>
      <c r="B9" s="44" t="s">
        <v>74</v>
      </c>
      <c r="C9" s="44" t="s">
        <v>75</v>
      </c>
      <c r="D9" s="47">
        <v>2797.43</v>
      </c>
      <c r="E9" s="45"/>
      <c r="F9" s="45">
        <v>2797.43</v>
      </c>
      <c r="G9" s="45"/>
      <c r="H9" s="45"/>
      <c r="I9" s="45"/>
      <c r="J9" s="45"/>
      <c r="K9" s="45"/>
      <c r="L9" s="45"/>
      <c r="M9" s="45"/>
      <c r="N9" s="45"/>
      <c r="O9" s="46"/>
    </row>
    <row r="10" s="42" customFormat="1" ht="22.9" customHeight="1" spans="1:15">
      <c r="A10" s="43"/>
      <c r="B10" s="44" t="s">
        <v>76</v>
      </c>
      <c r="C10" s="44" t="s">
        <v>77</v>
      </c>
      <c r="D10" s="47">
        <v>766.6</v>
      </c>
      <c r="E10" s="45"/>
      <c r="F10" s="45">
        <v>766.6</v>
      </c>
      <c r="G10" s="45"/>
      <c r="H10" s="45"/>
      <c r="I10" s="45"/>
      <c r="J10" s="45"/>
      <c r="K10" s="45"/>
      <c r="L10" s="45"/>
      <c r="M10" s="45"/>
      <c r="N10" s="45"/>
      <c r="O10" s="46"/>
    </row>
    <row r="11" s="42" customFormat="1" ht="22.9" customHeight="1" spans="1:15">
      <c r="A11" s="43"/>
      <c r="B11" s="44" t="s">
        <v>78</v>
      </c>
      <c r="C11" s="44" t="s">
        <v>79</v>
      </c>
      <c r="D11" s="47">
        <v>993.01</v>
      </c>
      <c r="E11" s="45"/>
      <c r="F11" s="45">
        <v>943.01</v>
      </c>
      <c r="G11" s="45"/>
      <c r="H11" s="45"/>
      <c r="I11" s="45">
        <v>50</v>
      </c>
      <c r="J11" s="45"/>
      <c r="K11" s="45"/>
      <c r="L11" s="45"/>
      <c r="M11" s="45"/>
      <c r="N11" s="45"/>
      <c r="O11" s="46"/>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48"/>
  <sheetViews>
    <sheetView workbookViewId="0">
      <pane ySplit="6" topLeftCell="A7" activePane="bottomLeft" state="frozen"/>
      <selection/>
      <selection pane="bottomLeft" activeCell="F17" sqref="F17"/>
    </sheetView>
  </sheetViews>
  <sheetFormatPr defaultColWidth="10" defaultRowHeight="13.5"/>
  <cols>
    <col min="1" max="1" width="1.5" customWidth="1"/>
    <col min="2" max="4" width="6.125" customWidth="1"/>
    <col min="5" max="5" width="16.875" customWidth="1"/>
    <col min="6" max="6" width="41" customWidth="1"/>
    <col min="7" max="10" width="16.375" customWidth="1"/>
    <col min="11" max="11" width="22.875" customWidth="1"/>
    <col min="12" max="12" width="1.5" customWidth="1"/>
    <col min="13" max="15" width="9.75" customWidth="1"/>
  </cols>
  <sheetData>
    <row r="1" ht="16.35" customHeight="1" spans="1:12">
      <c r="A1" s="14"/>
      <c r="B1" s="14"/>
      <c r="C1" s="14"/>
      <c r="D1" s="14"/>
      <c r="E1" s="14"/>
      <c r="F1" s="40"/>
      <c r="G1" s="17"/>
      <c r="H1" s="17"/>
      <c r="I1" s="17"/>
      <c r="J1" s="17"/>
      <c r="K1" s="33" t="s">
        <v>80</v>
      </c>
      <c r="L1" s="21"/>
    </row>
    <row r="2" ht="22.9" customHeight="1" spans="1:12">
      <c r="A2" s="14"/>
      <c r="B2" s="18" t="s">
        <v>81</v>
      </c>
      <c r="C2" s="18"/>
      <c r="D2" s="18"/>
      <c r="E2" s="18"/>
      <c r="F2" s="18"/>
      <c r="G2" s="18"/>
      <c r="H2" s="18"/>
      <c r="I2" s="18"/>
      <c r="J2" s="18"/>
      <c r="K2" s="18"/>
      <c r="L2" s="21" t="s">
        <v>2</v>
      </c>
    </row>
    <row r="3" ht="19.5" customHeight="1" spans="1:12">
      <c r="A3" s="19"/>
      <c r="B3" s="20" t="s">
        <v>4</v>
      </c>
      <c r="C3" s="20"/>
      <c r="D3" s="20"/>
      <c r="E3" s="20"/>
      <c r="F3" s="20"/>
      <c r="G3" s="19"/>
      <c r="H3" s="19"/>
      <c r="I3" s="82"/>
      <c r="J3" s="82"/>
      <c r="K3" s="34" t="s">
        <v>5</v>
      </c>
      <c r="L3" s="35"/>
    </row>
    <row r="4" ht="24.4" customHeight="1" spans="1:12">
      <c r="A4" s="21"/>
      <c r="B4" s="22" t="s">
        <v>8</v>
      </c>
      <c r="C4" s="22"/>
      <c r="D4" s="22"/>
      <c r="E4" s="22"/>
      <c r="F4" s="22"/>
      <c r="G4" s="22" t="s">
        <v>58</v>
      </c>
      <c r="H4" s="22" t="s">
        <v>82</v>
      </c>
      <c r="I4" s="22" t="s">
        <v>83</v>
      </c>
      <c r="J4" s="22" t="s">
        <v>84</v>
      </c>
      <c r="K4" s="22" t="s">
        <v>85</v>
      </c>
      <c r="L4" s="36"/>
    </row>
    <row r="5" ht="24.4" customHeight="1" spans="1:12">
      <c r="A5" s="23"/>
      <c r="B5" s="22" t="s">
        <v>86</v>
      </c>
      <c r="C5" s="22"/>
      <c r="D5" s="22"/>
      <c r="E5" s="22" t="s">
        <v>69</v>
      </c>
      <c r="F5" s="22" t="s">
        <v>70</v>
      </c>
      <c r="G5" s="22"/>
      <c r="H5" s="22"/>
      <c r="I5" s="22"/>
      <c r="J5" s="22"/>
      <c r="K5" s="22"/>
      <c r="L5" s="36"/>
    </row>
    <row r="6" ht="24.4" customHeight="1" spans="1:12">
      <c r="A6" s="23"/>
      <c r="B6" s="22" t="s">
        <v>87</v>
      </c>
      <c r="C6" s="22" t="s">
        <v>88</v>
      </c>
      <c r="D6" s="22" t="s">
        <v>89</v>
      </c>
      <c r="E6" s="22"/>
      <c r="F6" s="22"/>
      <c r="G6" s="22"/>
      <c r="H6" s="22"/>
      <c r="I6" s="22"/>
      <c r="J6" s="22"/>
      <c r="K6" s="22"/>
      <c r="L6" s="37"/>
    </row>
    <row r="7" ht="22.9" customHeight="1" spans="1:12">
      <c r="A7" s="25"/>
      <c r="B7" s="26"/>
      <c r="C7" s="26"/>
      <c r="D7" s="26"/>
      <c r="E7" s="26"/>
      <c r="F7" s="26" t="s">
        <v>71</v>
      </c>
      <c r="G7" s="27">
        <v>4997.1</v>
      </c>
      <c r="H7" s="27">
        <v>3163.97</v>
      </c>
      <c r="I7" s="27">
        <v>1833.13</v>
      </c>
      <c r="J7" s="27"/>
      <c r="K7" s="27"/>
      <c r="L7" s="38"/>
    </row>
    <row r="8" ht="22.9" customHeight="1" spans="1:12">
      <c r="A8" s="23"/>
      <c r="B8" s="28" t="s">
        <v>90</v>
      </c>
      <c r="C8" s="28" t="s">
        <v>91</v>
      </c>
      <c r="D8" s="28" t="s">
        <v>92</v>
      </c>
      <c r="E8" s="28" t="s">
        <v>72</v>
      </c>
      <c r="F8" s="28" t="s">
        <v>93</v>
      </c>
      <c r="G8" s="29">
        <v>330.47</v>
      </c>
      <c r="H8" s="30">
        <v>302.27</v>
      </c>
      <c r="I8" s="30">
        <v>28.2</v>
      </c>
      <c r="J8" s="30"/>
      <c r="K8" s="30"/>
      <c r="L8" s="37"/>
    </row>
    <row r="9" ht="22.9" customHeight="1" spans="1:12">
      <c r="A9" s="23"/>
      <c r="B9" s="28" t="s">
        <v>90</v>
      </c>
      <c r="C9" s="28" t="s">
        <v>91</v>
      </c>
      <c r="D9" s="28" t="s">
        <v>91</v>
      </c>
      <c r="E9" s="28" t="s">
        <v>72</v>
      </c>
      <c r="F9" s="28" t="s">
        <v>94</v>
      </c>
      <c r="G9" s="29">
        <v>17.65</v>
      </c>
      <c r="H9" s="30"/>
      <c r="I9" s="30">
        <v>17.65</v>
      </c>
      <c r="J9" s="30"/>
      <c r="K9" s="30"/>
      <c r="L9" s="37"/>
    </row>
    <row r="10" ht="22.9" customHeight="1" spans="1:12">
      <c r="A10" s="23"/>
      <c r="B10" s="28" t="s">
        <v>90</v>
      </c>
      <c r="C10" s="28" t="s">
        <v>91</v>
      </c>
      <c r="D10" s="28" t="s">
        <v>95</v>
      </c>
      <c r="E10" s="28" t="s">
        <v>72</v>
      </c>
      <c r="F10" s="28" t="s">
        <v>96</v>
      </c>
      <c r="G10" s="29">
        <v>9.5</v>
      </c>
      <c r="H10" s="30"/>
      <c r="I10" s="30">
        <v>9.5</v>
      </c>
      <c r="J10" s="30"/>
      <c r="K10" s="30"/>
      <c r="L10" s="37"/>
    </row>
    <row r="11" ht="22.9" customHeight="1" spans="1:12">
      <c r="A11" s="23"/>
      <c r="B11" s="28" t="s">
        <v>90</v>
      </c>
      <c r="C11" s="28" t="s">
        <v>91</v>
      </c>
      <c r="D11" s="28" t="s">
        <v>97</v>
      </c>
      <c r="E11" s="28" t="s">
        <v>72</v>
      </c>
      <c r="F11" s="28" t="s">
        <v>98</v>
      </c>
      <c r="G11" s="29">
        <v>9</v>
      </c>
      <c r="H11" s="30"/>
      <c r="I11" s="30">
        <v>9</v>
      </c>
      <c r="J11" s="30"/>
      <c r="K11" s="30"/>
      <c r="L11" s="37"/>
    </row>
    <row r="12" ht="22.9" customHeight="1" spans="1:12">
      <c r="A12" s="23"/>
      <c r="B12" s="28" t="s">
        <v>90</v>
      </c>
      <c r="C12" s="28" t="s">
        <v>91</v>
      </c>
      <c r="D12" s="28" t="s">
        <v>99</v>
      </c>
      <c r="E12" s="28" t="s">
        <v>72</v>
      </c>
      <c r="F12" s="28" t="s">
        <v>100</v>
      </c>
      <c r="G12" s="29">
        <v>29.7</v>
      </c>
      <c r="H12" s="30"/>
      <c r="I12" s="30">
        <v>29.7</v>
      </c>
      <c r="J12" s="30"/>
      <c r="K12" s="30"/>
      <c r="L12" s="37"/>
    </row>
    <row r="13" ht="22.9" customHeight="1" spans="1:12">
      <c r="A13" s="23"/>
      <c r="B13" s="28" t="s">
        <v>101</v>
      </c>
      <c r="C13" s="28" t="s">
        <v>102</v>
      </c>
      <c r="D13" s="28" t="s">
        <v>92</v>
      </c>
      <c r="E13" s="28" t="s">
        <v>72</v>
      </c>
      <c r="F13" s="28" t="s">
        <v>103</v>
      </c>
      <c r="G13" s="29">
        <v>0.8</v>
      </c>
      <c r="H13" s="30">
        <v>0.8</v>
      </c>
      <c r="I13" s="30"/>
      <c r="J13" s="30"/>
      <c r="K13" s="30"/>
      <c r="L13" s="37"/>
    </row>
    <row r="14" ht="22.9" customHeight="1" spans="1:12">
      <c r="A14" s="23"/>
      <c r="B14" s="28" t="s">
        <v>101</v>
      </c>
      <c r="C14" s="28" t="s">
        <v>102</v>
      </c>
      <c r="D14" s="28" t="s">
        <v>102</v>
      </c>
      <c r="E14" s="28" t="s">
        <v>72</v>
      </c>
      <c r="F14" s="28" t="s">
        <v>104</v>
      </c>
      <c r="G14" s="29">
        <v>27.999936</v>
      </c>
      <c r="H14" s="30">
        <v>27.999936</v>
      </c>
      <c r="I14" s="30"/>
      <c r="J14" s="30"/>
      <c r="K14" s="30"/>
      <c r="L14" s="37"/>
    </row>
    <row r="15" ht="22.9" customHeight="1" spans="1:12">
      <c r="A15" s="23"/>
      <c r="B15" s="28" t="s">
        <v>101</v>
      </c>
      <c r="C15" s="28" t="s">
        <v>102</v>
      </c>
      <c r="D15" s="28" t="s">
        <v>105</v>
      </c>
      <c r="E15" s="28" t="s">
        <v>72</v>
      </c>
      <c r="F15" s="28" t="s">
        <v>106</v>
      </c>
      <c r="G15" s="29">
        <v>13.999968</v>
      </c>
      <c r="H15" s="30">
        <v>13.999968</v>
      </c>
      <c r="I15" s="30"/>
      <c r="J15" s="30"/>
      <c r="K15" s="30"/>
      <c r="L15" s="37"/>
    </row>
    <row r="16" ht="22.9" customHeight="1" spans="1:12">
      <c r="A16" s="23"/>
      <c r="B16" s="28" t="s">
        <v>107</v>
      </c>
      <c r="C16" s="28" t="s">
        <v>108</v>
      </c>
      <c r="D16" s="28" t="s">
        <v>99</v>
      </c>
      <c r="E16" s="28" t="s">
        <v>72</v>
      </c>
      <c r="F16" s="28" t="s">
        <v>109</v>
      </c>
      <c r="G16" s="29">
        <v>0.72</v>
      </c>
      <c r="H16" s="30">
        <v>0.72</v>
      </c>
      <c r="I16" s="30"/>
      <c r="J16" s="30"/>
      <c r="K16" s="30"/>
      <c r="L16" s="37"/>
    </row>
    <row r="17" ht="22.9" customHeight="1" spans="1:12">
      <c r="A17" s="23"/>
      <c r="B17" s="28" t="s">
        <v>107</v>
      </c>
      <c r="C17" s="28" t="s">
        <v>110</v>
      </c>
      <c r="D17" s="28" t="s">
        <v>92</v>
      </c>
      <c r="E17" s="28" t="s">
        <v>72</v>
      </c>
      <c r="F17" s="28" t="s">
        <v>111</v>
      </c>
      <c r="G17" s="29">
        <v>10.5</v>
      </c>
      <c r="H17" s="30">
        <v>10.5</v>
      </c>
      <c r="I17" s="30"/>
      <c r="J17" s="30"/>
      <c r="K17" s="30"/>
      <c r="L17" s="37"/>
    </row>
    <row r="18" ht="22.9" customHeight="1" spans="1:12">
      <c r="A18" s="23"/>
      <c r="B18" s="28" t="s">
        <v>107</v>
      </c>
      <c r="C18" s="28" t="s">
        <v>110</v>
      </c>
      <c r="D18" s="28" t="s">
        <v>112</v>
      </c>
      <c r="E18" s="28" t="s">
        <v>72</v>
      </c>
      <c r="F18" s="28" t="s">
        <v>113</v>
      </c>
      <c r="G18" s="29">
        <v>6.12</v>
      </c>
      <c r="H18" s="30">
        <v>6.12</v>
      </c>
      <c r="I18" s="30"/>
      <c r="J18" s="30"/>
      <c r="K18" s="30"/>
      <c r="L18" s="37"/>
    </row>
    <row r="19" ht="22.9" customHeight="1" spans="1:12">
      <c r="A19" s="23"/>
      <c r="B19" s="28" t="s">
        <v>114</v>
      </c>
      <c r="C19" s="28" t="s">
        <v>91</v>
      </c>
      <c r="D19" s="28" t="s">
        <v>92</v>
      </c>
      <c r="E19" s="28" t="s">
        <v>72</v>
      </c>
      <c r="F19" s="28" t="s">
        <v>115</v>
      </c>
      <c r="G19" s="29">
        <v>33.6</v>
      </c>
      <c r="H19" s="30">
        <v>33.6</v>
      </c>
      <c r="I19" s="30"/>
      <c r="J19" s="30"/>
      <c r="K19" s="30"/>
      <c r="L19" s="37"/>
    </row>
    <row r="20" s="42" customFormat="1" ht="22.9" customHeight="1" spans="1:12">
      <c r="A20" s="43"/>
      <c r="B20" s="44" t="s">
        <v>90</v>
      </c>
      <c r="C20" s="44" t="s">
        <v>91</v>
      </c>
      <c r="D20" s="44" t="s">
        <v>92</v>
      </c>
      <c r="E20" s="44" t="s">
        <v>74</v>
      </c>
      <c r="F20" s="44" t="s">
        <v>93</v>
      </c>
      <c r="G20" s="47">
        <v>1284.7</v>
      </c>
      <c r="H20" s="45">
        <v>1244.7</v>
      </c>
      <c r="I20" s="45">
        <v>40</v>
      </c>
      <c r="J20" s="45"/>
      <c r="K20" s="45"/>
      <c r="L20" s="48"/>
    </row>
    <row r="21" s="42" customFormat="1" ht="22.9" customHeight="1" spans="1:12">
      <c r="A21" s="43"/>
      <c r="B21" s="44" t="s">
        <v>90</v>
      </c>
      <c r="C21" s="44" t="s">
        <v>91</v>
      </c>
      <c r="D21" s="44" t="s">
        <v>91</v>
      </c>
      <c r="E21" s="44" t="s">
        <v>74</v>
      </c>
      <c r="F21" s="44" t="s">
        <v>94</v>
      </c>
      <c r="G21" s="47">
        <v>1146.08</v>
      </c>
      <c r="H21" s="45">
        <v>96.7</v>
      </c>
      <c r="I21" s="45">
        <v>1049.38</v>
      </c>
      <c r="J21" s="45"/>
      <c r="K21" s="45"/>
      <c r="L21" s="48"/>
    </row>
    <row r="22" s="42" customFormat="1" ht="22.9" customHeight="1" spans="1:12">
      <c r="A22" s="43"/>
      <c r="B22" s="44" t="s">
        <v>101</v>
      </c>
      <c r="C22" s="44" t="s">
        <v>102</v>
      </c>
      <c r="D22" s="44" t="s">
        <v>92</v>
      </c>
      <c r="E22" s="44" t="s">
        <v>74</v>
      </c>
      <c r="F22" s="44" t="s">
        <v>103</v>
      </c>
      <c r="G22" s="47">
        <v>1.13</v>
      </c>
      <c r="H22" s="45">
        <v>1.13</v>
      </c>
      <c r="I22" s="45"/>
      <c r="J22" s="45"/>
      <c r="K22" s="45"/>
      <c r="L22" s="48"/>
    </row>
    <row r="23" s="42" customFormat="1" ht="22.9" customHeight="1" spans="1:12">
      <c r="A23" s="43"/>
      <c r="B23" s="44" t="s">
        <v>101</v>
      </c>
      <c r="C23" s="44" t="s">
        <v>102</v>
      </c>
      <c r="D23" s="44" t="s">
        <v>102</v>
      </c>
      <c r="E23" s="44" t="s">
        <v>74</v>
      </c>
      <c r="F23" s="44" t="s">
        <v>104</v>
      </c>
      <c r="G23" s="47">
        <v>110.98</v>
      </c>
      <c r="H23" s="45">
        <v>110.98</v>
      </c>
      <c r="I23" s="45"/>
      <c r="J23" s="45"/>
      <c r="K23" s="45"/>
      <c r="L23" s="48"/>
    </row>
    <row r="24" s="42" customFormat="1" ht="22.9" customHeight="1" spans="1:12">
      <c r="A24" s="43"/>
      <c r="B24" s="44" t="s">
        <v>101</v>
      </c>
      <c r="C24" s="44" t="s">
        <v>102</v>
      </c>
      <c r="D24" s="44" t="s">
        <v>105</v>
      </c>
      <c r="E24" s="44" t="s">
        <v>74</v>
      </c>
      <c r="F24" s="44" t="s">
        <v>106</v>
      </c>
      <c r="G24" s="47">
        <v>55.49</v>
      </c>
      <c r="H24" s="45">
        <v>55.49</v>
      </c>
      <c r="I24" s="45"/>
      <c r="J24" s="45"/>
      <c r="K24" s="45"/>
      <c r="L24" s="48"/>
    </row>
    <row r="25" s="42" customFormat="1" ht="22.9" customHeight="1" spans="1:12">
      <c r="A25" s="43"/>
      <c r="B25" s="44" t="s">
        <v>107</v>
      </c>
      <c r="C25" s="44" t="s">
        <v>108</v>
      </c>
      <c r="D25" s="44" t="s">
        <v>99</v>
      </c>
      <c r="E25" s="44" t="s">
        <v>74</v>
      </c>
      <c r="F25" s="44" t="s">
        <v>109</v>
      </c>
      <c r="G25" s="47">
        <v>0.1</v>
      </c>
      <c r="H25" s="45">
        <v>0.1</v>
      </c>
      <c r="I25" s="45"/>
      <c r="J25" s="45"/>
      <c r="K25" s="45"/>
      <c r="L25" s="48"/>
    </row>
    <row r="26" s="42" customFormat="1" ht="22.9" customHeight="1" spans="1:12">
      <c r="A26" s="43"/>
      <c r="B26" s="44" t="s">
        <v>107</v>
      </c>
      <c r="C26" s="44" t="s">
        <v>110</v>
      </c>
      <c r="D26" s="44" t="s">
        <v>92</v>
      </c>
      <c r="E26" s="44" t="s">
        <v>74</v>
      </c>
      <c r="F26" s="44" t="s">
        <v>111</v>
      </c>
      <c r="G26" s="47">
        <v>41.62</v>
      </c>
      <c r="H26" s="45">
        <v>41.62</v>
      </c>
      <c r="I26" s="45"/>
      <c r="J26" s="45"/>
      <c r="K26" s="45"/>
      <c r="L26" s="48"/>
    </row>
    <row r="27" s="42" customFormat="1" ht="22.9" customHeight="1" spans="1:12">
      <c r="A27" s="43"/>
      <c r="B27" s="44" t="s">
        <v>107</v>
      </c>
      <c r="C27" s="44" t="s">
        <v>110</v>
      </c>
      <c r="D27" s="44" t="s">
        <v>112</v>
      </c>
      <c r="E27" s="44" t="s">
        <v>74</v>
      </c>
      <c r="F27" s="44" t="s">
        <v>113</v>
      </c>
      <c r="G27" s="47">
        <v>24.28</v>
      </c>
      <c r="H27" s="45">
        <v>24.28</v>
      </c>
      <c r="I27" s="45"/>
      <c r="J27" s="45"/>
      <c r="K27" s="45"/>
      <c r="L27" s="48"/>
    </row>
    <row r="28" s="42" customFormat="1" ht="22.9" customHeight="1" spans="1:12">
      <c r="A28" s="43"/>
      <c r="B28" s="44" t="s">
        <v>114</v>
      </c>
      <c r="C28" s="44" t="s">
        <v>91</v>
      </c>
      <c r="D28" s="44" t="s">
        <v>92</v>
      </c>
      <c r="E28" s="44" t="s">
        <v>74</v>
      </c>
      <c r="F28" s="44" t="s">
        <v>115</v>
      </c>
      <c r="G28" s="47">
        <v>133.06</v>
      </c>
      <c r="H28" s="45">
        <v>133.06</v>
      </c>
      <c r="I28" s="45"/>
      <c r="J28" s="45"/>
      <c r="K28" s="45"/>
      <c r="L28" s="48"/>
    </row>
    <row r="29" s="42" customFormat="1" ht="22.9" customHeight="1" spans="1:12">
      <c r="A29" s="94"/>
      <c r="B29" s="44" t="s">
        <v>90</v>
      </c>
      <c r="C29" s="44" t="s">
        <v>91</v>
      </c>
      <c r="D29" s="44" t="s">
        <v>92</v>
      </c>
      <c r="E29" s="44" t="s">
        <v>76</v>
      </c>
      <c r="F29" s="44" t="s">
        <v>93</v>
      </c>
      <c r="G29" s="47">
        <v>398.68</v>
      </c>
      <c r="H29" s="45">
        <v>398.68</v>
      </c>
      <c r="I29" s="45"/>
      <c r="J29" s="45"/>
      <c r="K29" s="45"/>
      <c r="L29" s="48"/>
    </row>
    <row r="30" s="42" customFormat="1" ht="22.9" customHeight="1" spans="1:12">
      <c r="A30" s="95"/>
      <c r="B30" s="44" t="s">
        <v>90</v>
      </c>
      <c r="C30" s="44" t="s">
        <v>91</v>
      </c>
      <c r="D30" s="44" t="s">
        <v>91</v>
      </c>
      <c r="E30" s="44" t="s">
        <v>76</v>
      </c>
      <c r="F30" s="44" t="s">
        <v>94</v>
      </c>
      <c r="G30" s="47">
        <v>257.6</v>
      </c>
      <c r="H30" s="45"/>
      <c r="I30" s="45">
        <v>257.6</v>
      </c>
      <c r="J30" s="45"/>
      <c r="K30" s="45"/>
      <c r="L30" s="48"/>
    </row>
    <row r="31" s="42" customFormat="1" ht="22.9" customHeight="1" spans="1:12">
      <c r="A31" s="95"/>
      <c r="B31" s="44" t="s">
        <v>101</v>
      </c>
      <c r="C31" s="44" t="s">
        <v>102</v>
      </c>
      <c r="D31" s="44" t="s">
        <v>92</v>
      </c>
      <c r="E31" s="44" t="s">
        <v>76</v>
      </c>
      <c r="F31" s="44" t="s">
        <v>103</v>
      </c>
      <c r="G31" s="47">
        <v>0.22</v>
      </c>
      <c r="H31" s="45">
        <v>0.22</v>
      </c>
      <c r="I31" s="45"/>
      <c r="J31" s="45"/>
      <c r="K31" s="45"/>
      <c r="L31" s="48"/>
    </row>
    <row r="32" s="42" customFormat="1" ht="22.9" customHeight="1" spans="1:12">
      <c r="A32" s="95"/>
      <c r="B32" s="44" t="s">
        <v>101</v>
      </c>
      <c r="C32" s="44" t="s">
        <v>102</v>
      </c>
      <c r="D32" s="44" t="s">
        <v>102</v>
      </c>
      <c r="E32" s="44" t="s">
        <v>76</v>
      </c>
      <c r="F32" s="44" t="s">
        <v>104</v>
      </c>
      <c r="G32" s="47">
        <v>33.65</v>
      </c>
      <c r="H32" s="45">
        <v>33.65</v>
      </c>
      <c r="I32" s="45"/>
      <c r="J32" s="45"/>
      <c r="K32" s="45"/>
      <c r="L32" s="48"/>
    </row>
    <row r="33" s="42" customFormat="1" ht="22.9" customHeight="1" spans="1:12">
      <c r="A33" s="95"/>
      <c r="B33" s="44" t="s">
        <v>101</v>
      </c>
      <c r="C33" s="44" t="s">
        <v>102</v>
      </c>
      <c r="D33" s="44" t="s">
        <v>105</v>
      </c>
      <c r="E33" s="44" t="s">
        <v>76</v>
      </c>
      <c r="F33" s="44" t="s">
        <v>106</v>
      </c>
      <c r="G33" s="47">
        <v>16.82</v>
      </c>
      <c r="H33" s="45">
        <v>16.82</v>
      </c>
      <c r="I33" s="45"/>
      <c r="J33" s="45"/>
      <c r="K33" s="45"/>
      <c r="L33" s="48"/>
    </row>
    <row r="34" s="42" customFormat="1" ht="22.9" customHeight="1" spans="1:12">
      <c r="A34" s="95"/>
      <c r="B34" s="44" t="s">
        <v>107</v>
      </c>
      <c r="C34" s="44" t="s">
        <v>108</v>
      </c>
      <c r="D34" s="44" t="s">
        <v>99</v>
      </c>
      <c r="E34" s="44" t="s">
        <v>76</v>
      </c>
      <c r="F34" s="44" t="s">
        <v>109</v>
      </c>
      <c r="G34" s="47">
        <v>0.03</v>
      </c>
      <c r="H34" s="45">
        <v>0.03</v>
      </c>
      <c r="I34" s="45"/>
      <c r="J34" s="45"/>
      <c r="K34" s="45"/>
      <c r="L34" s="48"/>
    </row>
    <row r="35" s="42" customFormat="1" ht="22.9" customHeight="1" spans="1:12">
      <c r="A35" s="95"/>
      <c r="B35" s="44" t="s">
        <v>107</v>
      </c>
      <c r="C35" s="44" t="s">
        <v>110</v>
      </c>
      <c r="D35" s="44" t="s">
        <v>92</v>
      </c>
      <c r="E35" s="44" t="s">
        <v>76</v>
      </c>
      <c r="F35" s="44" t="s">
        <v>111</v>
      </c>
      <c r="G35" s="47">
        <v>12.62</v>
      </c>
      <c r="H35" s="45">
        <v>12.62</v>
      </c>
      <c r="I35" s="45"/>
      <c r="J35" s="45"/>
      <c r="K35" s="45"/>
      <c r="L35" s="48"/>
    </row>
    <row r="36" s="42" customFormat="1" ht="22.9" customHeight="1" spans="1:12">
      <c r="A36" s="95"/>
      <c r="B36" s="44" t="s">
        <v>107</v>
      </c>
      <c r="C36" s="44" t="s">
        <v>110</v>
      </c>
      <c r="D36" s="44" t="s">
        <v>112</v>
      </c>
      <c r="E36" s="44" t="s">
        <v>76</v>
      </c>
      <c r="F36" s="44" t="s">
        <v>113</v>
      </c>
      <c r="G36" s="47">
        <v>7.36</v>
      </c>
      <c r="H36" s="45">
        <v>7.36</v>
      </c>
      <c r="I36" s="45"/>
      <c r="J36" s="45"/>
      <c r="K36" s="45"/>
      <c r="L36" s="48"/>
    </row>
    <row r="37" s="42" customFormat="1" ht="22.9" customHeight="1" spans="1:12">
      <c r="A37" s="96"/>
      <c r="B37" s="44" t="s">
        <v>114</v>
      </c>
      <c r="C37" s="44" t="s">
        <v>91</v>
      </c>
      <c r="D37" s="44" t="s">
        <v>92</v>
      </c>
      <c r="E37" s="44" t="s">
        <v>76</v>
      </c>
      <c r="F37" s="44" t="s">
        <v>115</v>
      </c>
      <c r="G37" s="47">
        <v>39.62</v>
      </c>
      <c r="H37" s="45">
        <v>39.62</v>
      </c>
      <c r="I37" s="45"/>
      <c r="J37" s="45"/>
      <c r="K37" s="45"/>
      <c r="L37" s="48"/>
    </row>
    <row r="38" s="42" customFormat="1" ht="22.9" customHeight="1" spans="1:12">
      <c r="A38" s="43"/>
      <c r="B38" s="44" t="s">
        <v>116</v>
      </c>
      <c r="C38" s="44" t="s">
        <v>117</v>
      </c>
      <c r="D38" s="44" t="s">
        <v>105</v>
      </c>
      <c r="E38" s="44" t="s">
        <v>78</v>
      </c>
      <c r="F38" s="44" t="s">
        <v>118</v>
      </c>
      <c r="G38" s="47">
        <v>4.44</v>
      </c>
      <c r="H38" s="45">
        <v>4.44</v>
      </c>
      <c r="I38" s="45"/>
      <c r="J38" s="45"/>
      <c r="K38" s="45"/>
      <c r="L38" s="48"/>
    </row>
    <row r="39" s="42" customFormat="1" ht="22.9" customHeight="1" spans="1:12">
      <c r="A39" s="43"/>
      <c r="B39" s="44" t="s">
        <v>90</v>
      </c>
      <c r="C39" s="44" t="s">
        <v>91</v>
      </c>
      <c r="D39" s="44" t="s">
        <v>92</v>
      </c>
      <c r="E39" s="44" t="s">
        <v>78</v>
      </c>
      <c r="F39" s="44" t="s">
        <v>93</v>
      </c>
      <c r="G39" s="47">
        <v>397.52</v>
      </c>
      <c r="H39" s="45">
        <v>397.52</v>
      </c>
      <c r="I39" s="45"/>
      <c r="J39" s="45"/>
      <c r="K39" s="45"/>
      <c r="L39" s="48"/>
    </row>
    <row r="40" s="42" customFormat="1" ht="22.9" customHeight="1" spans="1:12">
      <c r="A40" s="43"/>
      <c r="B40" s="44" t="s">
        <v>90</v>
      </c>
      <c r="C40" s="44" t="s">
        <v>91</v>
      </c>
      <c r="D40" s="44" t="s">
        <v>91</v>
      </c>
      <c r="E40" s="44" t="s">
        <v>78</v>
      </c>
      <c r="F40" s="44" t="s">
        <v>94</v>
      </c>
      <c r="G40" s="47">
        <v>420.74</v>
      </c>
      <c r="H40" s="45">
        <v>28.64</v>
      </c>
      <c r="I40" s="45">
        <v>392.1</v>
      </c>
      <c r="J40" s="45"/>
      <c r="K40" s="45"/>
      <c r="L40" s="48"/>
    </row>
    <row r="41" s="42" customFormat="1" ht="22.9" customHeight="1" spans="1:12">
      <c r="A41" s="43"/>
      <c r="B41" s="44" t="s">
        <v>101</v>
      </c>
      <c r="C41" s="44" t="s">
        <v>102</v>
      </c>
      <c r="D41" s="44" t="s">
        <v>92</v>
      </c>
      <c r="E41" s="44" t="s">
        <v>78</v>
      </c>
      <c r="F41" s="44" t="s">
        <v>103</v>
      </c>
      <c r="G41" s="47">
        <v>0.36</v>
      </c>
      <c r="H41" s="45">
        <v>0.36</v>
      </c>
      <c r="I41" s="45"/>
      <c r="J41" s="45"/>
      <c r="K41" s="45"/>
      <c r="L41" s="48"/>
    </row>
    <row r="42" s="42" customFormat="1" ht="22.9" customHeight="1" spans="1:12">
      <c r="A42" s="43"/>
      <c r="B42" s="44" t="s">
        <v>101</v>
      </c>
      <c r="C42" s="44" t="s">
        <v>102</v>
      </c>
      <c r="D42" s="44" t="s">
        <v>102</v>
      </c>
      <c r="E42" s="44" t="s">
        <v>78</v>
      </c>
      <c r="F42" s="44" t="s">
        <v>104</v>
      </c>
      <c r="G42" s="47">
        <v>35.54</v>
      </c>
      <c r="H42" s="45">
        <v>35.54</v>
      </c>
      <c r="I42" s="45"/>
      <c r="J42" s="45"/>
      <c r="K42" s="45"/>
      <c r="L42" s="48"/>
    </row>
    <row r="43" s="42" customFormat="1" ht="22.9" customHeight="1" spans="1:12">
      <c r="A43" s="43"/>
      <c r="B43" s="44" t="s">
        <v>101</v>
      </c>
      <c r="C43" s="44" t="s">
        <v>102</v>
      </c>
      <c r="D43" s="44" t="s">
        <v>105</v>
      </c>
      <c r="E43" s="44" t="s">
        <v>78</v>
      </c>
      <c r="F43" s="44" t="s">
        <v>106</v>
      </c>
      <c r="G43" s="47">
        <v>17.77</v>
      </c>
      <c r="H43" s="45">
        <v>17.77</v>
      </c>
      <c r="I43" s="45"/>
      <c r="J43" s="45"/>
      <c r="K43" s="45"/>
      <c r="L43" s="48"/>
    </row>
    <row r="44" s="42" customFormat="1" ht="22.9" customHeight="1" spans="1:12">
      <c r="A44" s="43"/>
      <c r="B44" s="44" t="s">
        <v>101</v>
      </c>
      <c r="C44" s="44" t="s">
        <v>119</v>
      </c>
      <c r="D44" s="44" t="s">
        <v>99</v>
      </c>
      <c r="E44" s="44" t="s">
        <v>78</v>
      </c>
      <c r="F44" s="44" t="s">
        <v>120</v>
      </c>
      <c r="G44" s="47">
        <v>3.07</v>
      </c>
      <c r="H44" s="45">
        <v>3.07</v>
      </c>
      <c r="I44" s="45"/>
      <c r="J44" s="45"/>
      <c r="K44" s="45"/>
      <c r="L44" s="48"/>
    </row>
    <row r="45" s="42" customFormat="1" ht="22.9" customHeight="1" spans="1:12">
      <c r="A45" s="43"/>
      <c r="B45" s="44" t="s">
        <v>107</v>
      </c>
      <c r="C45" s="44" t="s">
        <v>108</v>
      </c>
      <c r="D45" s="44" t="s">
        <v>99</v>
      </c>
      <c r="E45" s="44" t="s">
        <v>78</v>
      </c>
      <c r="F45" s="44" t="s">
        <v>109</v>
      </c>
      <c r="G45" s="47">
        <v>0.07</v>
      </c>
      <c r="H45" s="45">
        <v>0.07</v>
      </c>
      <c r="I45" s="45"/>
      <c r="J45" s="45"/>
      <c r="K45" s="45"/>
      <c r="L45" s="48"/>
    </row>
    <row r="46" s="42" customFormat="1" ht="22.9" customHeight="1" spans="1:12">
      <c r="A46" s="43"/>
      <c r="B46" s="44" t="s">
        <v>107</v>
      </c>
      <c r="C46" s="44" t="s">
        <v>110</v>
      </c>
      <c r="D46" s="44" t="s">
        <v>92</v>
      </c>
      <c r="E46" s="44" t="s">
        <v>78</v>
      </c>
      <c r="F46" s="44" t="s">
        <v>111</v>
      </c>
      <c r="G46" s="47">
        <v>13.33</v>
      </c>
      <c r="H46" s="45">
        <v>13.33</v>
      </c>
      <c r="I46" s="45"/>
      <c r="J46" s="45"/>
      <c r="K46" s="45"/>
      <c r="L46" s="48"/>
    </row>
    <row r="47" s="42" customFormat="1" ht="22.9" customHeight="1" spans="1:12">
      <c r="A47" s="43"/>
      <c r="B47" s="44" t="s">
        <v>107</v>
      </c>
      <c r="C47" s="44" t="s">
        <v>110</v>
      </c>
      <c r="D47" s="44" t="s">
        <v>112</v>
      </c>
      <c r="E47" s="44" t="s">
        <v>78</v>
      </c>
      <c r="F47" s="44" t="s">
        <v>113</v>
      </c>
      <c r="G47" s="47">
        <v>7.78</v>
      </c>
      <c r="H47" s="45">
        <v>7.78</v>
      </c>
      <c r="I47" s="45"/>
      <c r="J47" s="45"/>
      <c r="K47" s="45"/>
      <c r="L47" s="48"/>
    </row>
    <row r="48" s="42" customFormat="1" ht="22.9" customHeight="1" spans="1:12">
      <c r="A48" s="43"/>
      <c r="B48" s="44" t="s">
        <v>114</v>
      </c>
      <c r="C48" s="44" t="s">
        <v>91</v>
      </c>
      <c r="D48" s="44" t="s">
        <v>92</v>
      </c>
      <c r="E48" s="44" t="s">
        <v>78</v>
      </c>
      <c r="F48" s="44" t="s">
        <v>115</v>
      </c>
      <c r="G48" s="47">
        <v>42.4</v>
      </c>
      <c r="H48" s="45">
        <v>42.4</v>
      </c>
      <c r="I48" s="45"/>
      <c r="J48" s="45"/>
      <c r="K48" s="45"/>
      <c r="L48" s="48"/>
    </row>
  </sheetData>
  <mergeCells count="15">
    <mergeCell ref="B2:K2"/>
    <mergeCell ref="B3:F3"/>
    <mergeCell ref="B4:F4"/>
    <mergeCell ref="B5:D5"/>
    <mergeCell ref="A8:A19"/>
    <mergeCell ref="A20:A28"/>
    <mergeCell ref="A29:A37"/>
    <mergeCell ref="A38:A48"/>
    <mergeCell ref="E5:E6"/>
    <mergeCell ref="F5:F6"/>
    <mergeCell ref="G4:G6"/>
    <mergeCell ref="H4:H6"/>
    <mergeCell ref="I4:I6"/>
    <mergeCell ref="J4:J6"/>
    <mergeCell ref="K4:K6"/>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4"/>
  <sheetViews>
    <sheetView workbookViewId="0">
      <pane ySplit="5" topLeftCell="A6" activePane="bottomLeft" state="frozen"/>
      <selection/>
      <selection pane="bottomLeft" activeCell="C11" sqref="C11"/>
    </sheetView>
  </sheetViews>
  <sheetFormatPr defaultColWidth="10" defaultRowHeight="13.5"/>
  <cols>
    <col min="1" max="1" width="1.5" customWidth="1"/>
    <col min="2" max="2" width="33.375" customWidth="1"/>
    <col min="3" max="3" width="16.375" customWidth="1"/>
    <col min="4" max="4" width="33.375" customWidth="1"/>
    <col min="5" max="7" width="16.375" customWidth="1"/>
    <col min="8" max="8" width="18.25" customWidth="1"/>
    <col min="9" max="9" width="1.5" customWidth="1"/>
    <col min="10" max="12" width="9.75" customWidth="1"/>
  </cols>
  <sheetData>
    <row r="1" ht="16.35" customHeight="1" spans="1:9">
      <c r="A1" s="83"/>
      <c r="B1" s="15"/>
      <c r="C1" s="84"/>
      <c r="D1" s="84"/>
      <c r="E1" s="84"/>
      <c r="F1" s="84"/>
      <c r="G1" s="84"/>
      <c r="H1" s="85" t="s">
        <v>121</v>
      </c>
      <c r="I1" s="91" t="s">
        <v>2</v>
      </c>
    </row>
    <row r="2" ht="22.9" customHeight="1" spans="1:9">
      <c r="A2" s="84"/>
      <c r="B2" s="86" t="s">
        <v>122</v>
      </c>
      <c r="C2" s="86"/>
      <c r="D2" s="86"/>
      <c r="E2" s="86"/>
      <c r="F2" s="86"/>
      <c r="G2" s="86"/>
      <c r="H2" s="86"/>
      <c r="I2" s="91"/>
    </row>
    <row r="3" ht="19.5" customHeight="1" spans="1:9">
      <c r="A3" s="87"/>
      <c r="B3" s="20" t="s">
        <v>4</v>
      </c>
      <c r="C3" s="20"/>
      <c r="D3" s="81"/>
      <c r="E3" s="81"/>
      <c r="F3" s="81"/>
      <c r="G3" s="81"/>
      <c r="H3" s="88" t="s">
        <v>5</v>
      </c>
      <c r="I3" s="92"/>
    </row>
    <row r="4" ht="24.4" customHeight="1" spans="1:9">
      <c r="A4" s="89"/>
      <c r="B4" s="24" t="s">
        <v>6</v>
      </c>
      <c r="C4" s="24"/>
      <c r="D4" s="24" t="s">
        <v>7</v>
      </c>
      <c r="E4" s="24"/>
      <c r="F4" s="24"/>
      <c r="G4" s="24"/>
      <c r="H4" s="24"/>
      <c r="I4" s="66"/>
    </row>
    <row r="5" ht="24.4" customHeight="1" spans="1:9">
      <c r="A5" s="89"/>
      <c r="B5" s="24" t="s">
        <v>8</v>
      </c>
      <c r="C5" s="24" t="s">
        <v>9</v>
      </c>
      <c r="D5" s="24" t="s">
        <v>8</v>
      </c>
      <c r="E5" s="24" t="s">
        <v>58</v>
      </c>
      <c r="F5" s="24" t="s">
        <v>123</v>
      </c>
      <c r="G5" s="24" t="s">
        <v>124</v>
      </c>
      <c r="H5" s="24" t="s">
        <v>125</v>
      </c>
      <c r="I5" s="66"/>
    </row>
    <row r="6" ht="22.9" customHeight="1" spans="1:9">
      <c r="A6" s="21"/>
      <c r="B6" s="58" t="s">
        <v>126</v>
      </c>
      <c r="C6" s="59">
        <v>4967.4</v>
      </c>
      <c r="D6" s="58" t="s">
        <v>127</v>
      </c>
      <c r="E6" s="59">
        <f>F6</f>
        <v>4997.1</v>
      </c>
      <c r="F6" s="59">
        <v>4997.1</v>
      </c>
      <c r="G6" s="59"/>
      <c r="H6" s="59"/>
      <c r="I6" s="37"/>
    </row>
    <row r="7" ht="22.9" customHeight="1" spans="1:9">
      <c r="A7" s="21"/>
      <c r="B7" s="58" t="s">
        <v>128</v>
      </c>
      <c r="C7" s="59">
        <v>4967.4</v>
      </c>
      <c r="D7" s="64" t="s">
        <v>129</v>
      </c>
      <c r="E7" s="59">
        <f t="shared" ref="E7:E26" si="0">F7</f>
        <v>4.44</v>
      </c>
      <c r="F7" s="59">
        <v>4.44</v>
      </c>
      <c r="G7" s="59"/>
      <c r="H7" s="59"/>
      <c r="I7" s="37"/>
    </row>
    <row r="8" ht="22.9" customHeight="1" spans="1:9">
      <c r="A8" s="21"/>
      <c r="B8" s="58" t="s">
        <v>130</v>
      </c>
      <c r="C8" s="59"/>
      <c r="D8" s="58" t="s">
        <v>131</v>
      </c>
      <c r="E8" s="59"/>
      <c r="F8" s="59"/>
      <c r="G8" s="59"/>
      <c r="H8" s="59"/>
      <c r="I8" s="37"/>
    </row>
    <row r="9" ht="22.9" customHeight="1" spans="1:9">
      <c r="A9" s="21"/>
      <c r="B9" s="58" t="s">
        <v>132</v>
      </c>
      <c r="C9" s="59"/>
      <c r="D9" s="58" t="s">
        <v>133</v>
      </c>
      <c r="E9" s="59"/>
      <c r="F9" s="59"/>
      <c r="G9" s="59"/>
      <c r="H9" s="59"/>
      <c r="I9" s="37"/>
    </row>
    <row r="10" ht="22.9" customHeight="1" spans="1:9">
      <c r="A10" s="21"/>
      <c r="B10" s="58" t="s">
        <v>134</v>
      </c>
      <c r="C10" s="59">
        <v>29.7</v>
      </c>
      <c r="D10" s="58" t="s">
        <v>135</v>
      </c>
      <c r="E10" s="59">
        <f t="shared" si="0"/>
        <v>4301.64</v>
      </c>
      <c r="F10" s="59">
        <v>4301.64</v>
      </c>
      <c r="G10" s="59"/>
      <c r="H10" s="59"/>
      <c r="I10" s="37"/>
    </row>
    <row r="11" ht="22.9" customHeight="1" spans="1:9">
      <c r="A11" s="21"/>
      <c r="B11" s="58" t="s">
        <v>128</v>
      </c>
      <c r="C11" s="59">
        <v>29.7</v>
      </c>
      <c r="D11" s="58" t="s">
        <v>136</v>
      </c>
      <c r="E11" s="59"/>
      <c r="F11" s="59"/>
      <c r="G11" s="59"/>
      <c r="H11" s="59"/>
      <c r="I11" s="37"/>
    </row>
    <row r="12" ht="22.9" customHeight="1" spans="1:9">
      <c r="A12" s="21"/>
      <c r="B12" s="58" t="s">
        <v>130</v>
      </c>
      <c r="C12" s="59"/>
      <c r="D12" s="58" t="s">
        <v>137</v>
      </c>
      <c r="E12" s="59"/>
      <c r="F12" s="59"/>
      <c r="G12" s="59"/>
      <c r="H12" s="59"/>
      <c r="I12" s="37"/>
    </row>
    <row r="13" ht="22.9" customHeight="1" spans="1:9">
      <c r="A13" s="21"/>
      <c r="B13" s="58" t="s">
        <v>132</v>
      </c>
      <c r="C13" s="59"/>
      <c r="D13" s="58" t="s">
        <v>138</v>
      </c>
      <c r="E13" s="59"/>
      <c r="F13" s="59"/>
      <c r="G13" s="59"/>
      <c r="H13" s="59"/>
      <c r="I13" s="37"/>
    </row>
    <row r="14" ht="22.9" customHeight="1" spans="1:9">
      <c r="A14" s="21"/>
      <c r="B14" s="58" t="s">
        <v>139</v>
      </c>
      <c r="C14" s="59"/>
      <c r="D14" s="58" t="s">
        <v>140</v>
      </c>
      <c r="E14" s="59">
        <f t="shared" si="0"/>
        <v>317.83</v>
      </c>
      <c r="F14" s="59">
        <v>317.83</v>
      </c>
      <c r="G14" s="59"/>
      <c r="H14" s="59"/>
      <c r="I14" s="37"/>
    </row>
    <row r="15" ht="22.9" customHeight="1" spans="1:9">
      <c r="A15" s="21"/>
      <c r="B15" s="58" t="s">
        <v>139</v>
      </c>
      <c r="C15" s="59"/>
      <c r="D15" s="58" t="s">
        <v>141</v>
      </c>
      <c r="E15" s="59"/>
      <c r="F15" s="59"/>
      <c r="G15" s="59"/>
      <c r="H15" s="59"/>
      <c r="I15" s="37"/>
    </row>
    <row r="16" ht="22.9" customHeight="1" spans="1:9">
      <c r="A16" s="21"/>
      <c r="B16" s="58" t="s">
        <v>139</v>
      </c>
      <c r="C16" s="59"/>
      <c r="D16" s="58" t="s">
        <v>142</v>
      </c>
      <c r="E16" s="59">
        <f t="shared" si="0"/>
        <v>124.51</v>
      </c>
      <c r="F16" s="59">
        <v>124.51</v>
      </c>
      <c r="G16" s="59"/>
      <c r="H16" s="59"/>
      <c r="I16" s="37"/>
    </row>
    <row r="17" ht="22.9" customHeight="1" spans="1:9">
      <c r="A17" s="21"/>
      <c r="B17" s="58" t="s">
        <v>139</v>
      </c>
      <c r="C17" s="59"/>
      <c r="D17" s="58" t="s">
        <v>143</v>
      </c>
      <c r="E17" s="59"/>
      <c r="F17" s="59"/>
      <c r="G17" s="59"/>
      <c r="H17" s="59"/>
      <c r="I17" s="37"/>
    </row>
    <row r="18" ht="22.9" customHeight="1" spans="1:9">
      <c r="A18" s="21"/>
      <c r="B18" s="58" t="s">
        <v>139</v>
      </c>
      <c r="C18" s="59"/>
      <c r="D18" s="58" t="s">
        <v>144</v>
      </c>
      <c r="E18" s="59"/>
      <c r="F18" s="59"/>
      <c r="G18" s="59"/>
      <c r="H18" s="59"/>
      <c r="I18" s="37"/>
    </row>
    <row r="19" ht="22.9" customHeight="1" spans="1:9">
      <c r="A19" s="21"/>
      <c r="B19" s="58" t="s">
        <v>139</v>
      </c>
      <c r="C19" s="59"/>
      <c r="D19" s="58" t="s">
        <v>145</v>
      </c>
      <c r="E19" s="59"/>
      <c r="F19" s="59"/>
      <c r="G19" s="59"/>
      <c r="H19" s="59"/>
      <c r="I19" s="37"/>
    </row>
    <row r="20" ht="22.9" customHeight="1" spans="1:9">
      <c r="A20" s="21"/>
      <c r="B20" s="58" t="s">
        <v>139</v>
      </c>
      <c r="C20" s="59"/>
      <c r="D20" s="58" t="s">
        <v>146</v>
      </c>
      <c r="E20" s="59"/>
      <c r="F20" s="59"/>
      <c r="G20" s="59"/>
      <c r="H20" s="59"/>
      <c r="I20" s="37"/>
    </row>
    <row r="21" ht="22.9" customHeight="1" spans="1:9">
      <c r="A21" s="21"/>
      <c r="B21" s="58" t="s">
        <v>139</v>
      </c>
      <c r="C21" s="59"/>
      <c r="D21" s="58" t="s">
        <v>147</v>
      </c>
      <c r="E21" s="59"/>
      <c r="F21" s="59"/>
      <c r="G21" s="59"/>
      <c r="H21" s="59"/>
      <c r="I21" s="37"/>
    </row>
    <row r="22" ht="22.9" customHeight="1" spans="1:9">
      <c r="A22" s="21"/>
      <c r="B22" s="58" t="s">
        <v>139</v>
      </c>
      <c r="C22" s="59"/>
      <c r="D22" s="58" t="s">
        <v>148</v>
      </c>
      <c r="E22" s="59"/>
      <c r="F22" s="59"/>
      <c r="G22" s="59"/>
      <c r="H22" s="59"/>
      <c r="I22" s="37"/>
    </row>
    <row r="23" ht="22.9" customHeight="1" spans="1:9">
      <c r="A23" s="21"/>
      <c r="B23" s="58" t="s">
        <v>139</v>
      </c>
      <c r="C23" s="59"/>
      <c r="D23" s="58" t="s">
        <v>149</v>
      </c>
      <c r="E23" s="59"/>
      <c r="F23" s="59"/>
      <c r="G23" s="59"/>
      <c r="H23" s="59"/>
      <c r="I23" s="37"/>
    </row>
    <row r="24" ht="22.9" customHeight="1" spans="1:9">
      <c r="A24" s="21"/>
      <c r="B24" s="58" t="s">
        <v>139</v>
      </c>
      <c r="C24" s="59"/>
      <c r="D24" s="58" t="s">
        <v>150</v>
      </c>
      <c r="E24" s="59"/>
      <c r="F24" s="59"/>
      <c r="G24" s="59"/>
      <c r="H24" s="59"/>
      <c r="I24" s="37"/>
    </row>
    <row r="25" ht="22.9" customHeight="1" spans="1:9">
      <c r="A25" s="21"/>
      <c r="B25" s="58" t="s">
        <v>139</v>
      </c>
      <c r="C25" s="59"/>
      <c r="D25" s="58" t="s">
        <v>151</v>
      </c>
      <c r="E25" s="59"/>
      <c r="F25" s="59"/>
      <c r="G25" s="59"/>
      <c r="H25" s="59"/>
      <c r="I25" s="37"/>
    </row>
    <row r="26" ht="22.9" customHeight="1" spans="1:9">
      <c r="A26" s="21"/>
      <c r="B26" s="58" t="s">
        <v>139</v>
      </c>
      <c r="C26" s="59"/>
      <c r="D26" s="58" t="s">
        <v>152</v>
      </c>
      <c r="E26" s="59">
        <f t="shared" si="0"/>
        <v>248.68</v>
      </c>
      <c r="F26" s="59">
        <v>248.68</v>
      </c>
      <c r="G26" s="59"/>
      <c r="H26" s="59"/>
      <c r="I26" s="37"/>
    </row>
    <row r="27" ht="22.9" customHeight="1" spans="1:9">
      <c r="A27" s="21"/>
      <c r="B27" s="58" t="s">
        <v>139</v>
      </c>
      <c r="C27" s="59"/>
      <c r="D27" s="58" t="s">
        <v>153</v>
      </c>
      <c r="E27" s="59"/>
      <c r="F27" s="59"/>
      <c r="G27" s="59"/>
      <c r="H27" s="59"/>
      <c r="I27" s="37"/>
    </row>
    <row r="28" ht="22.9" customHeight="1" spans="1:9">
      <c r="A28" s="21"/>
      <c r="B28" s="58" t="s">
        <v>139</v>
      </c>
      <c r="C28" s="59"/>
      <c r="D28" s="58" t="s">
        <v>154</v>
      </c>
      <c r="E28" s="59"/>
      <c r="F28" s="59"/>
      <c r="G28" s="59"/>
      <c r="H28" s="59"/>
      <c r="I28" s="37"/>
    </row>
    <row r="29" ht="22.9" customHeight="1" spans="1:9">
      <c r="A29" s="21"/>
      <c r="B29" s="58" t="s">
        <v>139</v>
      </c>
      <c r="C29" s="59"/>
      <c r="D29" s="58" t="s">
        <v>155</v>
      </c>
      <c r="E29" s="59"/>
      <c r="F29" s="59"/>
      <c r="G29" s="59"/>
      <c r="H29" s="59"/>
      <c r="I29" s="37"/>
    </row>
    <row r="30" ht="22.9" customHeight="1" spans="1:9">
      <c r="A30" s="21"/>
      <c r="B30" s="58" t="s">
        <v>139</v>
      </c>
      <c r="C30" s="59"/>
      <c r="D30" s="58" t="s">
        <v>156</v>
      </c>
      <c r="E30" s="59"/>
      <c r="F30" s="59"/>
      <c r="G30" s="59"/>
      <c r="H30" s="59"/>
      <c r="I30" s="37"/>
    </row>
    <row r="31" ht="22.9" customHeight="1" spans="1:9">
      <c r="A31" s="21"/>
      <c r="B31" s="58" t="s">
        <v>139</v>
      </c>
      <c r="C31" s="59"/>
      <c r="D31" s="58" t="s">
        <v>157</v>
      </c>
      <c r="E31" s="59"/>
      <c r="F31" s="59"/>
      <c r="G31" s="59"/>
      <c r="H31" s="59"/>
      <c r="I31" s="37"/>
    </row>
    <row r="32" ht="22.9" customHeight="1" spans="1:9">
      <c r="A32" s="21"/>
      <c r="B32" s="58" t="s">
        <v>139</v>
      </c>
      <c r="C32" s="59"/>
      <c r="D32" s="58" t="s">
        <v>158</v>
      </c>
      <c r="E32" s="59"/>
      <c r="F32" s="59"/>
      <c r="G32" s="59"/>
      <c r="H32" s="59"/>
      <c r="I32" s="37"/>
    </row>
    <row r="33" ht="22.9" customHeight="1" spans="1:9">
      <c r="A33" s="21"/>
      <c r="B33" s="58" t="s">
        <v>139</v>
      </c>
      <c r="C33" s="59"/>
      <c r="D33" s="58" t="s">
        <v>159</v>
      </c>
      <c r="E33" s="59"/>
      <c r="F33" s="59"/>
      <c r="G33" s="59"/>
      <c r="H33" s="59"/>
      <c r="I33" s="37"/>
    </row>
    <row r="34" ht="9.75" customHeight="1" spans="1:9">
      <c r="A34" s="90"/>
      <c r="B34" s="90"/>
      <c r="C34" s="90"/>
      <c r="D34" s="16"/>
      <c r="E34" s="90"/>
      <c r="F34" s="90"/>
      <c r="G34" s="90"/>
      <c r="H34" s="90"/>
      <c r="I34" s="93"/>
    </row>
  </sheetData>
  <mergeCells count="6">
    <mergeCell ref="B2:H2"/>
    <mergeCell ref="B3:C3"/>
    <mergeCell ref="B4:C4"/>
    <mergeCell ref="D4:H4"/>
    <mergeCell ref="A7:A9"/>
    <mergeCell ref="A11:A33"/>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O132"/>
  <sheetViews>
    <sheetView workbookViewId="0">
      <pane ySplit="6" topLeftCell="A115" activePane="bottomLeft" state="frozen"/>
      <selection/>
      <selection pane="bottomLeft" activeCell="M18" sqref="M18"/>
    </sheetView>
  </sheetViews>
  <sheetFormatPr defaultColWidth="10" defaultRowHeight="13.5"/>
  <cols>
    <col min="1" max="1" width="1.5" customWidth="1"/>
    <col min="2" max="2" width="16.375" customWidth="1"/>
    <col min="3" max="4" width="6.125" customWidth="1"/>
    <col min="5" max="5" width="13.375" customWidth="1"/>
    <col min="6" max="6" width="41" customWidth="1"/>
    <col min="7" max="7" width="13" customWidth="1"/>
    <col min="8" max="8" width="11.75" customWidth="1"/>
    <col min="9" max="9" width="11.875" customWidth="1"/>
    <col min="10" max="40" width="10.25" customWidth="1"/>
    <col min="41" max="41" width="1.5" customWidth="1"/>
    <col min="42" max="43" width="9.75" customWidth="1"/>
  </cols>
  <sheetData>
    <row r="1" ht="16.35" customHeight="1" spans="1:41">
      <c r="A1" s="15"/>
      <c r="B1" s="15"/>
      <c r="C1" s="15"/>
      <c r="D1" s="15"/>
      <c r="E1" s="15"/>
      <c r="F1" s="15"/>
      <c r="G1" s="15"/>
      <c r="H1" s="15"/>
      <c r="I1" s="14"/>
      <c r="J1" s="40"/>
      <c r="K1" s="40"/>
      <c r="L1" s="14"/>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9" t="s">
        <v>160</v>
      </c>
      <c r="AO1" s="66"/>
    </row>
    <row r="2" ht="22.9" customHeight="1" spans="1:41">
      <c r="A2" s="14"/>
      <c r="B2" s="18" t="s">
        <v>161</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66"/>
    </row>
    <row r="3" ht="19.5" customHeight="1" spans="1:41">
      <c r="A3" s="19"/>
      <c r="B3" s="20" t="s">
        <v>4</v>
      </c>
      <c r="C3" s="20"/>
      <c r="D3" s="20"/>
      <c r="E3" s="20"/>
      <c r="F3" s="20"/>
      <c r="H3" s="19"/>
      <c r="I3" s="50"/>
      <c r="J3" s="81"/>
      <c r="K3" s="81"/>
      <c r="L3" s="82"/>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50" t="s">
        <v>5</v>
      </c>
      <c r="AN3" s="50"/>
      <c r="AO3" s="66"/>
    </row>
    <row r="4" ht="24.4" customHeight="1" spans="1:41">
      <c r="A4" s="21"/>
      <c r="B4" s="24" t="s">
        <v>8</v>
      </c>
      <c r="C4" s="24"/>
      <c r="D4" s="24"/>
      <c r="E4" s="24"/>
      <c r="F4" s="24"/>
      <c r="G4" s="24" t="s">
        <v>162</v>
      </c>
      <c r="H4" s="24" t="s">
        <v>163</v>
      </c>
      <c r="I4" s="24"/>
      <c r="J4" s="24"/>
      <c r="K4" s="24"/>
      <c r="L4" s="24"/>
      <c r="M4" s="24"/>
      <c r="N4" s="24"/>
      <c r="O4" s="24"/>
      <c r="P4" s="24"/>
      <c r="Q4" s="24"/>
      <c r="R4" s="24" t="s">
        <v>164</v>
      </c>
      <c r="S4" s="24"/>
      <c r="T4" s="24"/>
      <c r="U4" s="24"/>
      <c r="V4" s="24"/>
      <c r="W4" s="24"/>
      <c r="X4" s="24"/>
      <c r="Y4" s="24"/>
      <c r="Z4" s="24"/>
      <c r="AA4" s="24"/>
      <c r="AB4" s="24" t="s">
        <v>165</v>
      </c>
      <c r="AC4" s="24"/>
      <c r="AD4" s="24"/>
      <c r="AE4" s="24"/>
      <c r="AF4" s="24"/>
      <c r="AG4" s="24"/>
      <c r="AH4" s="24"/>
      <c r="AI4" s="24"/>
      <c r="AJ4" s="24"/>
      <c r="AK4" s="24"/>
      <c r="AL4" s="24"/>
      <c r="AM4" s="24"/>
      <c r="AN4" s="24"/>
      <c r="AO4" s="66"/>
    </row>
    <row r="5" ht="24.4" customHeight="1" spans="1:41">
      <c r="A5" s="21"/>
      <c r="B5" s="24"/>
      <c r="C5" s="24" t="s">
        <v>86</v>
      </c>
      <c r="D5" s="24"/>
      <c r="E5" s="24" t="s">
        <v>69</v>
      </c>
      <c r="F5" s="24" t="s">
        <v>70</v>
      </c>
      <c r="G5" s="24"/>
      <c r="H5" s="24" t="s">
        <v>58</v>
      </c>
      <c r="I5" s="24" t="s">
        <v>166</v>
      </c>
      <c r="J5" s="24"/>
      <c r="K5" s="24"/>
      <c r="L5" s="24" t="s">
        <v>167</v>
      </c>
      <c r="M5" s="24"/>
      <c r="N5" s="24"/>
      <c r="O5" s="24" t="s">
        <v>168</v>
      </c>
      <c r="P5" s="24"/>
      <c r="Q5" s="24"/>
      <c r="R5" s="24" t="s">
        <v>58</v>
      </c>
      <c r="S5" s="24" t="s">
        <v>166</v>
      </c>
      <c r="T5" s="24"/>
      <c r="U5" s="24"/>
      <c r="V5" s="24" t="s">
        <v>167</v>
      </c>
      <c r="W5" s="24"/>
      <c r="X5" s="24"/>
      <c r="Y5" s="24" t="s">
        <v>168</v>
      </c>
      <c r="Z5" s="24"/>
      <c r="AA5" s="24"/>
      <c r="AB5" s="24" t="s">
        <v>58</v>
      </c>
      <c r="AC5" s="24" t="s">
        <v>166</v>
      </c>
      <c r="AD5" s="24"/>
      <c r="AE5" s="24"/>
      <c r="AF5" s="24" t="s">
        <v>167</v>
      </c>
      <c r="AG5" s="24"/>
      <c r="AH5" s="24"/>
      <c r="AI5" s="24" t="s">
        <v>168</v>
      </c>
      <c r="AJ5" s="24"/>
      <c r="AK5" s="24"/>
      <c r="AL5" s="24" t="s">
        <v>169</v>
      </c>
      <c r="AM5" s="24"/>
      <c r="AN5" s="24"/>
      <c r="AO5" s="66"/>
    </row>
    <row r="6" ht="24.4" customHeight="1" spans="1:41">
      <c r="A6" s="16"/>
      <c r="B6" s="24"/>
      <c r="C6" s="24" t="s">
        <v>87</v>
      </c>
      <c r="D6" s="24" t="s">
        <v>88</v>
      </c>
      <c r="E6" s="24"/>
      <c r="F6" s="24"/>
      <c r="G6" s="24"/>
      <c r="H6" s="24"/>
      <c r="I6" s="24" t="s">
        <v>170</v>
      </c>
      <c r="J6" s="24" t="s">
        <v>82</v>
      </c>
      <c r="K6" s="24" t="s">
        <v>83</v>
      </c>
      <c r="L6" s="24" t="s">
        <v>170</v>
      </c>
      <c r="M6" s="24" t="s">
        <v>82</v>
      </c>
      <c r="N6" s="24" t="s">
        <v>83</v>
      </c>
      <c r="O6" s="24" t="s">
        <v>170</v>
      </c>
      <c r="P6" s="24" t="s">
        <v>82</v>
      </c>
      <c r="Q6" s="24" t="s">
        <v>83</v>
      </c>
      <c r="R6" s="24"/>
      <c r="S6" s="24" t="s">
        <v>170</v>
      </c>
      <c r="T6" s="24" t="s">
        <v>82</v>
      </c>
      <c r="U6" s="24" t="s">
        <v>83</v>
      </c>
      <c r="V6" s="24" t="s">
        <v>170</v>
      </c>
      <c r="W6" s="24" t="s">
        <v>82</v>
      </c>
      <c r="X6" s="24" t="s">
        <v>83</v>
      </c>
      <c r="Y6" s="24" t="s">
        <v>170</v>
      </c>
      <c r="Z6" s="24" t="s">
        <v>82</v>
      </c>
      <c r="AA6" s="24" t="s">
        <v>83</v>
      </c>
      <c r="AB6" s="24"/>
      <c r="AC6" s="24" t="s">
        <v>170</v>
      </c>
      <c r="AD6" s="24" t="s">
        <v>82</v>
      </c>
      <c r="AE6" s="24" t="s">
        <v>83</v>
      </c>
      <c r="AF6" s="24" t="s">
        <v>170</v>
      </c>
      <c r="AG6" s="24" t="s">
        <v>82</v>
      </c>
      <c r="AH6" s="24" t="s">
        <v>83</v>
      </c>
      <c r="AI6" s="24" t="s">
        <v>170</v>
      </c>
      <c r="AJ6" s="24" t="s">
        <v>82</v>
      </c>
      <c r="AK6" s="24" t="s">
        <v>83</v>
      </c>
      <c r="AL6" s="24" t="s">
        <v>170</v>
      </c>
      <c r="AM6" s="24" t="s">
        <v>82</v>
      </c>
      <c r="AN6" s="24" t="s">
        <v>83</v>
      </c>
      <c r="AO6" s="66"/>
    </row>
    <row r="7" s="42" customFormat="1" ht="22.9" customHeight="1" spans="1:41">
      <c r="A7" s="60"/>
      <c r="B7" s="61"/>
      <c r="C7" s="61"/>
      <c r="D7" s="61"/>
      <c r="E7" s="61"/>
      <c r="F7" s="55" t="s">
        <v>71</v>
      </c>
      <c r="G7" s="62">
        <v>4997.1</v>
      </c>
      <c r="H7" s="62">
        <v>4967.4</v>
      </c>
      <c r="I7" s="62">
        <v>4967.4</v>
      </c>
      <c r="J7" s="62">
        <v>3163.97</v>
      </c>
      <c r="K7" s="62">
        <v>1803.43</v>
      </c>
      <c r="L7" s="62"/>
      <c r="M7" s="62"/>
      <c r="N7" s="62"/>
      <c r="O7" s="62"/>
      <c r="P7" s="62"/>
      <c r="Q7" s="62"/>
      <c r="R7" s="62"/>
      <c r="S7" s="62"/>
      <c r="T7" s="62"/>
      <c r="U7" s="62"/>
      <c r="V7" s="62"/>
      <c r="W7" s="62"/>
      <c r="X7" s="62"/>
      <c r="Y7" s="62"/>
      <c r="Z7" s="62"/>
      <c r="AA7" s="62"/>
      <c r="AB7" s="62">
        <v>29.7</v>
      </c>
      <c r="AC7" s="62">
        <v>29.7</v>
      </c>
      <c r="AD7" s="62"/>
      <c r="AE7" s="62">
        <v>29.7</v>
      </c>
      <c r="AF7" s="62"/>
      <c r="AG7" s="62"/>
      <c r="AH7" s="62"/>
      <c r="AI7" s="62"/>
      <c r="AJ7" s="62"/>
      <c r="AK7" s="62"/>
      <c r="AL7" s="62"/>
      <c r="AM7" s="62"/>
      <c r="AN7" s="62"/>
      <c r="AO7" s="66"/>
    </row>
    <row r="8" ht="22.9" customHeight="1" spans="1:41">
      <c r="A8" s="21"/>
      <c r="B8" s="58" t="s">
        <v>171</v>
      </c>
      <c r="C8" s="57" t="s">
        <v>22</v>
      </c>
      <c r="D8" s="57" t="s">
        <v>172</v>
      </c>
      <c r="E8" s="58"/>
      <c r="F8" s="58" t="s">
        <v>173</v>
      </c>
      <c r="G8" s="59">
        <v>349.3</v>
      </c>
      <c r="H8" s="59">
        <v>349.3</v>
      </c>
      <c r="I8" s="59">
        <v>349.3</v>
      </c>
      <c r="J8" s="59">
        <v>349.3</v>
      </c>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66"/>
    </row>
    <row r="9" ht="22.9" customHeight="1" spans="1:41">
      <c r="A9" s="21"/>
      <c r="B9" s="58" t="s">
        <v>174</v>
      </c>
      <c r="C9" s="57" t="s">
        <v>172</v>
      </c>
      <c r="D9" s="57" t="s">
        <v>175</v>
      </c>
      <c r="E9" s="58">
        <v>320302</v>
      </c>
      <c r="F9" s="58" t="s">
        <v>176</v>
      </c>
      <c r="G9" s="59">
        <v>83.38</v>
      </c>
      <c r="H9" s="59">
        <v>83.38</v>
      </c>
      <c r="I9" s="59">
        <v>83.38</v>
      </c>
      <c r="J9" s="59">
        <v>83.38</v>
      </c>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66"/>
    </row>
    <row r="10" ht="22.9" customHeight="1" spans="1:41">
      <c r="A10" s="21"/>
      <c r="B10" s="58" t="s">
        <v>177</v>
      </c>
      <c r="C10" s="57" t="s">
        <v>172</v>
      </c>
      <c r="D10" s="57" t="s">
        <v>175</v>
      </c>
      <c r="E10" s="58" t="s">
        <v>72</v>
      </c>
      <c r="F10" s="58" t="s">
        <v>178</v>
      </c>
      <c r="G10" s="59">
        <v>83.38</v>
      </c>
      <c r="H10" s="59">
        <v>83.38</v>
      </c>
      <c r="I10" s="59">
        <v>83.38</v>
      </c>
      <c r="J10" s="59">
        <v>83.38</v>
      </c>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66"/>
    </row>
    <row r="11" ht="22.9" customHeight="1" spans="2:41">
      <c r="B11" s="58" t="s">
        <v>179</v>
      </c>
      <c r="C11" s="57" t="s">
        <v>172</v>
      </c>
      <c r="D11" s="57" t="s">
        <v>180</v>
      </c>
      <c r="E11" s="58" t="s">
        <v>72</v>
      </c>
      <c r="F11" s="58" t="s">
        <v>181</v>
      </c>
      <c r="G11" s="59">
        <v>84.68</v>
      </c>
      <c r="H11" s="59">
        <v>84.68</v>
      </c>
      <c r="I11" s="59">
        <v>84.68</v>
      </c>
      <c r="J11" s="59">
        <v>84.68</v>
      </c>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66"/>
    </row>
    <row r="12" ht="22.9" customHeight="1" spans="1:41">
      <c r="A12" s="21"/>
      <c r="B12" s="58" t="s">
        <v>182</v>
      </c>
      <c r="C12" s="57" t="s">
        <v>172</v>
      </c>
      <c r="D12" s="57" t="s">
        <v>180</v>
      </c>
      <c r="E12" s="58" t="s">
        <v>72</v>
      </c>
      <c r="F12" s="58" t="s">
        <v>183</v>
      </c>
      <c r="G12" s="59">
        <v>84.68</v>
      </c>
      <c r="H12" s="59">
        <v>84.68</v>
      </c>
      <c r="I12" s="59">
        <v>84.68</v>
      </c>
      <c r="J12" s="59">
        <v>84.68</v>
      </c>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66"/>
    </row>
    <row r="13" ht="22.9" customHeight="1" spans="2:41">
      <c r="B13" s="58" t="s">
        <v>184</v>
      </c>
      <c r="C13" s="57" t="s">
        <v>172</v>
      </c>
      <c r="D13" s="57" t="s">
        <v>185</v>
      </c>
      <c r="E13" s="58" t="s">
        <v>72</v>
      </c>
      <c r="F13" s="58" t="s">
        <v>186</v>
      </c>
      <c r="G13" s="59">
        <v>6.95</v>
      </c>
      <c r="H13" s="59">
        <v>6.95</v>
      </c>
      <c r="I13" s="59">
        <v>6.95</v>
      </c>
      <c r="J13" s="59">
        <v>6.95</v>
      </c>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66"/>
    </row>
    <row r="14" ht="22.9" customHeight="1" spans="1:41">
      <c r="A14" s="21"/>
      <c r="B14" s="58" t="s">
        <v>187</v>
      </c>
      <c r="C14" s="57" t="s">
        <v>172</v>
      </c>
      <c r="D14" s="57" t="s">
        <v>185</v>
      </c>
      <c r="E14" s="58" t="s">
        <v>72</v>
      </c>
      <c r="F14" s="58" t="s">
        <v>188</v>
      </c>
      <c r="G14" s="59">
        <v>6.95</v>
      </c>
      <c r="H14" s="59">
        <v>6.95</v>
      </c>
      <c r="I14" s="59">
        <v>6.95</v>
      </c>
      <c r="J14" s="59">
        <v>6.95</v>
      </c>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66"/>
    </row>
    <row r="15" ht="22.9" customHeight="1" spans="2:41">
      <c r="B15" s="58" t="s">
        <v>189</v>
      </c>
      <c r="C15" s="57" t="s">
        <v>172</v>
      </c>
      <c r="D15" s="57" t="s">
        <v>190</v>
      </c>
      <c r="E15" s="58" t="s">
        <v>72</v>
      </c>
      <c r="F15" s="58" t="s">
        <v>191</v>
      </c>
      <c r="G15" s="59">
        <v>27.999936</v>
      </c>
      <c r="H15" s="59">
        <v>27.999936</v>
      </c>
      <c r="I15" s="59">
        <v>27.999936</v>
      </c>
      <c r="J15" s="59">
        <v>27.999936</v>
      </c>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66"/>
    </row>
    <row r="16" ht="22.9" customHeight="1" spans="1:41">
      <c r="A16" s="21"/>
      <c r="B16" s="58" t="s">
        <v>192</v>
      </c>
      <c r="C16" s="57" t="s">
        <v>172</v>
      </c>
      <c r="D16" s="57" t="s">
        <v>190</v>
      </c>
      <c r="E16" s="58" t="s">
        <v>72</v>
      </c>
      <c r="F16" s="58" t="s">
        <v>193</v>
      </c>
      <c r="G16" s="59">
        <v>27.999936</v>
      </c>
      <c r="H16" s="59">
        <v>27.999936</v>
      </c>
      <c r="I16" s="59">
        <v>27.999936</v>
      </c>
      <c r="J16" s="59">
        <v>27.999936</v>
      </c>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66"/>
    </row>
    <row r="17" ht="22.9" customHeight="1" spans="2:41">
      <c r="B17" s="58" t="s">
        <v>194</v>
      </c>
      <c r="C17" s="57" t="s">
        <v>172</v>
      </c>
      <c r="D17" s="57" t="s">
        <v>195</v>
      </c>
      <c r="E17" s="58" t="s">
        <v>72</v>
      </c>
      <c r="F17" s="58" t="s">
        <v>196</v>
      </c>
      <c r="G17" s="59">
        <v>13.999968</v>
      </c>
      <c r="H17" s="59">
        <v>13.999968</v>
      </c>
      <c r="I17" s="59">
        <v>13.999968</v>
      </c>
      <c r="J17" s="59">
        <v>13.999968</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66"/>
    </row>
    <row r="18" ht="22.9" customHeight="1" spans="1:41">
      <c r="A18" s="21"/>
      <c r="B18" s="58" t="s">
        <v>197</v>
      </c>
      <c r="C18" s="57" t="s">
        <v>172</v>
      </c>
      <c r="D18" s="57" t="s">
        <v>195</v>
      </c>
      <c r="E18" s="58" t="s">
        <v>72</v>
      </c>
      <c r="F18" s="58" t="s">
        <v>198</v>
      </c>
      <c r="G18" s="59">
        <v>13.999968</v>
      </c>
      <c r="H18" s="59">
        <v>13.999968</v>
      </c>
      <c r="I18" s="59">
        <v>13.999968</v>
      </c>
      <c r="J18" s="59">
        <v>13.999968</v>
      </c>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66"/>
    </row>
    <row r="19" ht="22.9" customHeight="1" spans="2:41">
      <c r="B19" s="58" t="s">
        <v>199</v>
      </c>
      <c r="C19" s="57" t="s">
        <v>172</v>
      </c>
      <c r="D19" s="57" t="s">
        <v>200</v>
      </c>
      <c r="E19" s="58" t="s">
        <v>72</v>
      </c>
      <c r="F19" s="58" t="s">
        <v>201</v>
      </c>
      <c r="G19" s="59">
        <v>10.5</v>
      </c>
      <c r="H19" s="59">
        <v>10.5</v>
      </c>
      <c r="I19" s="59">
        <v>10.5</v>
      </c>
      <c r="J19" s="59">
        <v>10.5</v>
      </c>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66"/>
    </row>
    <row r="20" ht="22.9" customHeight="1" spans="1:41">
      <c r="A20" s="21"/>
      <c r="B20" s="58" t="s">
        <v>202</v>
      </c>
      <c r="C20" s="57" t="s">
        <v>172</v>
      </c>
      <c r="D20" s="57" t="s">
        <v>200</v>
      </c>
      <c r="E20" s="58" t="s">
        <v>72</v>
      </c>
      <c r="F20" s="58" t="s">
        <v>203</v>
      </c>
      <c r="G20" s="59">
        <v>10.5</v>
      </c>
      <c r="H20" s="59">
        <v>10.5</v>
      </c>
      <c r="I20" s="59">
        <v>10.5</v>
      </c>
      <c r="J20" s="59">
        <v>10.5</v>
      </c>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66"/>
    </row>
    <row r="21" ht="22.9" customHeight="1" spans="2:41">
      <c r="B21" s="58" t="s">
        <v>204</v>
      </c>
      <c r="C21" s="57" t="s">
        <v>172</v>
      </c>
      <c r="D21" s="57" t="s">
        <v>205</v>
      </c>
      <c r="E21" s="58" t="s">
        <v>72</v>
      </c>
      <c r="F21" s="58" t="s">
        <v>206</v>
      </c>
      <c r="G21" s="59">
        <v>6.12</v>
      </c>
      <c r="H21" s="59">
        <v>6.12</v>
      </c>
      <c r="I21" s="59">
        <v>6.12</v>
      </c>
      <c r="J21" s="59">
        <v>6.12</v>
      </c>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66"/>
    </row>
    <row r="22" ht="22.9" customHeight="1" spans="2:41">
      <c r="B22" s="58" t="s">
        <v>207</v>
      </c>
      <c r="C22" s="57" t="s">
        <v>172</v>
      </c>
      <c r="D22" s="57" t="s">
        <v>208</v>
      </c>
      <c r="E22" s="58" t="s">
        <v>72</v>
      </c>
      <c r="F22" s="58" t="s">
        <v>209</v>
      </c>
      <c r="G22" s="59">
        <v>1.05</v>
      </c>
      <c r="H22" s="59">
        <v>1.05</v>
      </c>
      <c r="I22" s="59">
        <v>1.05</v>
      </c>
      <c r="J22" s="59">
        <v>1.05</v>
      </c>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66"/>
    </row>
    <row r="23" ht="22.9" customHeight="1" spans="1:41">
      <c r="A23" s="21"/>
      <c r="B23" s="58" t="s">
        <v>210</v>
      </c>
      <c r="C23" s="57" t="s">
        <v>172</v>
      </c>
      <c r="D23" s="57" t="s">
        <v>208</v>
      </c>
      <c r="E23" s="58" t="s">
        <v>72</v>
      </c>
      <c r="F23" s="58" t="s">
        <v>211</v>
      </c>
      <c r="G23" s="59">
        <v>1.05</v>
      </c>
      <c r="H23" s="59">
        <v>1.05</v>
      </c>
      <c r="I23" s="59">
        <v>1.05</v>
      </c>
      <c r="J23" s="59">
        <v>1.05</v>
      </c>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66"/>
    </row>
    <row r="24" ht="22.9" customHeight="1" spans="2:41">
      <c r="B24" s="58" t="s">
        <v>212</v>
      </c>
      <c r="C24" s="57" t="s">
        <v>172</v>
      </c>
      <c r="D24" s="57" t="s">
        <v>213</v>
      </c>
      <c r="E24" s="58" t="s">
        <v>72</v>
      </c>
      <c r="F24" s="58" t="s">
        <v>214</v>
      </c>
      <c r="G24" s="59">
        <v>33.6</v>
      </c>
      <c r="H24" s="59">
        <v>33.6</v>
      </c>
      <c r="I24" s="59">
        <v>33.6</v>
      </c>
      <c r="J24" s="59">
        <v>33.6</v>
      </c>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66"/>
    </row>
    <row r="25" ht="22.9" customHeight="1" spans="1:41">
      <c r="A25" s="21"/>
      <c r="B25" s="58" t="s">
        <v>215</v>
      </c>
      <c r="C25" s="57" t="s">
        <v>172</v>
      </c>
      <c r="D25" s="57" t="s">
        <v>213</v>
      </c>
      <c r="E25" s="58" t="s">
        <v>72</v>
      </c>
      <c r="F25" s="58" t="s">
        <v>216</v>
      </c>
      <c r="G25" s="59">
        <v>33.6</v>
      </c>
      <c r="H25" s="59">
        <v>33.6</v>
      </c>
      <c r="I25" s="59">
        <v>33.6</v>
      </c>
      <c r="J25" s="59">
        <v>33.6</v>
      </c>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66"/>
    </row>
    <row r="26" ht="22.9" customHeight="1" spans="2:41">
      <c r="B26" s="58" t="s">
        <v>217</v>
      </c>
      <c r="C26" s="57" t="s">
        <v>172</v>
      </c>
      <c r="D26" s="57" t="s">
        <v>218</v>
      </c>
      <c r="E26" s="58" t="s">
        <v>72</v>
      </c>
      <c r="F26" s="58" t="s">
        <v>219</v>
      </c>
      <c r="G26" s="59">
        <v>81.03</v>
      </c>
      <c r="H26" s="59">
        <v>81.03</v>
      </c>
      <c r="I26" s="59">
        <v>81.03</v>
      </c>
      <c r="J26" s="59">
        <v>81.03</v>
      </c>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66"/>
    </row>
    <row r="27" ht="22.9" customHeight="1" spans="2:41">
      <c r="B27" s="58" t="s">
        <v>220</v>
      </c>
      <c r="C27" s="57" t="s">
        <v>22</v>
      </c>
      <c r="D27" s="57" t="s">
        <v>221</v>
      </c>
      <c r="E27" s="58"/>
      <c r="F27" s="58" t="s">
        <v>222</v>
      </c>
      <c r="G27" s="59">
        <v>60.29</v>
      </c>
      <c r="H27" s="59">
        <v>60.29</v>
      </c>
      <c r="I27" s="59">
        <v>60.29</v>
      </c>
      <c r="J27" s="59">
        <v>46.69</v>
      </c>
      <c r="K27" s="59">
        <v>13.6</v>
      </c>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66"/>
    </row>
    <row r="28" ht="22.9" customHeight="1" spans="1:41">
      <c r="A28" s="21"/>
      <c r="B28" s="58" t="s">
        <v>223</v>
      </c>
      <c r="C28" s="57" t="s">
        <v>221</v>
      </c>
      <c r="D28" s="57" t="s">
        <v>175</v>
      </c>
      <c r="E28" s="58" t="s">
        <v>72</v>
      </c>
      <c r="F28" s="58" t="s">
        <v>224</v>
      </c>
      <c r="G28" s="59">
        <v>10.35</v>
      </c>
      <c r="H28" s="59">
        <v>10.35</v>
      </c>
      <c r="I28" s="59">
        <v>10.35</v>
      </c>
      <c r="J28" s="59">
        <v>10.35</v>
      </c>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66"/>
    </row>
    <row r="29" ht="22.9" customHeight="1" spans="2:41">
      <c r="B29" s="58" t="s">
        <v>225</v>
      </c>
      <c r="C29" s="57" t="s">
        <v>221</v>
      </c>
      <c r="D29" s="57" t="s">
        <v>226</v>
      </c>
      <c r="E29" s="58" t="s">
        <v>72</v>
      </c>
      <c r="F29" s="58" t="s">
        <v>227</v>
      </c>
      <c r="G29" s="59">
        <v>2.3</v>
      </c>
      <c r="H29" s="59">
        <v>2.3</v>
      </c>
      <c r="I29" s="59">
        <v>2.3</v>
      </c>
      <c r="J29" s="59">
        <v>2.3</v>
      </c>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66"/>
    </row>
    <row r="30" ht="22.9" customHeight="1" spans="2:41">
      <c r="B30" s="58" t="s">
        <v>228</v>
      </c>
      <c r="C30" s="57" t="s">
        <v>221</v>
      </c>
      <c r="D30" s="57" t="s">
        <v>229</v>
      </c>
      <c r="E30" s="58" t="s">
        <v>72</v>
      </c>
      <c r="F30" s="58" t="s">
        <v>230</v>
      </c>
      <c r="G30" s="59">
        <v>3.5</v>
      </c>
      <c r="H30" s="59">
        <v>3.5</v>
      </c>
      <c r="I30" s="59">
        <v>3.5</v>
      </c>
      <c r="J30" s="59">
        <v>3.5</v>
      </c>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66"/>
    </row>
    <row r="31" ht="22.9" customHeight="1" spans="2:41">
      <c r="B31" s="58" t="s">
        <v>231</v>
      </c>
      <c r="C31" s="57" t="s">
        <v>221</v>
      </c>
      <c r="D31" s="57" t="s">
        <v>232</v>
      </c>
      <c r="E31" s="58" t="s">
        <v>72</v>
      </c>
      <c r="F31" s="58" t="s">
        <v>233</v>
      </c>
      <c r="G31" s="59">
        <v>2.5</v>
      </c>
      <c r="H31" s="59">
        <v>2.5</v>
      </c>
      <c r="I31" s="59">
        <v>2.5</v>
      </c>
      <c r="J31" s="59">
        <v>2.5</v>
      </c>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66"/>
    </row>
    <row r="32" ht="22.9" customHeight="1" spans="2:41">
      <c r="B32" s="58" t="s">
        <v>234</v>
      </c>
      <c r="C32" s="57" t="s">
        <v>221</v>
      </c>
      <c r="D32" s="57" t="s">
        <v>235</v>
      </c>
      <c r="E32" s="58" t="s">
        <v>72</v>
      </c>
      <c r="F32" s="58" t="s">
        <v>236</v>
      </c>
      <c r="G32" s="59">
        <v>9.7</v>
      </c>
      <c r="H32" s="59">
        <v>9.7</v>
      </c>
      <c r="I32" s="59">
        <v>9.7</v>
      </c>
      <c r="J32" s="59">
        <v>9.7</v>
      </c>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66"/>
    </row>
    <row r="33" ht="22.9" customHeight="1" spans="2:41">
      <c r="B33" s="58" t="s">
        <v>237</v>
      </c>
      <c r="C33" s="57" t="s">
        <v>221</v>
      </c>
      <c r="D33" s="57" t="s">
        <v>238</v>
      </c>
      <c r="E33" s="58" t="s">
        <v>72</v>
      </c>
      <c r="F33" s="58" t="s">
        <v>239</v>
      </c>
      <c r="G33" s="59">
        <v>15.13</v>
      </c>
      <c r="H33" s="59">
        <v>15.13</v>
      </c>
      <c r="I33" s="59">
        <v>15.13</v>
      </c>
      <c r="J33" s="59">
        <v>15.13</v>
      </c>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66"/>
    </row>
    <row r="34" ht="22.9" customHeight="1" spans="2:41">
      <c r="B34" s="58" t="s">
        <v>240</v>
      </c>
      <c r="C34" s="57" t="s">
        <v>221</v>
      </c>
      <c r="D34" s="57" t="s">
        <v>218</v>
      </c>
      <c r="E34" s="58" t="s">
        <v>72</v>
      </c>
      <c r="F34" s="58" t="s">
        <v>241</v>
      </c>
      <c r="G34" s="59">
        <v>16.8</v>
      </c>
      <c r="H34" s="59">
        <v>16.8</v>
      </c>
      <c r="I34" s="59">
        <v>16.8</v>
      </c>
      <c r="J34" s="59">
        <v>3.2</v>
      </c>
      <c r="K34" s="59">
        <v>13.6</v>
      </c>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66"/>
    </row>
    <row r="35" ht="22.9" customHeight="1" spans="2:41">
      <c r="B35" s="58" t="s">
        <v>242</v>
      </c>
      <c r="C35" s="57" t="s">
        <v>22</v>
      </c>
      <c r="D35" s="57" t="s">
        <v>243</v>
      </c>
      <c r="E35" s="58"/>
      <c r="F35" s="58" t="s">
        <v>244</v>
      </c>
      <c r="G35" s="59">
        <v>0.02</v>
      </c>
      <c r="H35" s="59">
        <v>0.02</v>
      </c>
      <c r="I35" s="59">
        <v>0.02</v>
      </c>
      <c r="J35" s="59">
        <v>0.02</v>
      </c>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66"/>
    </row>
    <row r="36" ht="22.9" customHeight="1" spans="1:41">
      <c r="A36" s="21"/>
      <c r="B36" s="58" t="s">
        <v>245</v>
      </c>
      <c r="C36" s="57" t="s">
        <v>243</v>
      </c>
      <c r="D36" s="57" t="s">
        <v>195</v>
      </c>
      <c r="E36" s="58" t="s">
        <v>72</v>
      </c>
      <c r="F36" s="58" t="s">
        <v>246</v>
      </c>
      <c r="G36" s="59">
        <v>0.02</v>
      </c>
      <c r="H36" s="59">
        <v>0.02</v>
      </c>
      <c r="I36" s="59">
        <v>0.02</v>
      </c>
      <c r="J36" s="59">
        <v>0.02</v>
      </c>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66"/>
    </row>
    <row r="37" ht="22.9" customHeight="1" spans="2:41">
      <c r="B37" s="58" t="s">
        <v>247</v>
      </c>
      <c r="C37" s="57" t="s">
        <v>22</v>
      </c>
      <c r="D37" s="57" t="s">
        <v>248</v>
      </c>
      <c r="E37" s="58"/>
      <c r="F37" s="58" t="s">
        <v>249</v>
      </c>
      <c r="G37" s="59">
        <v>29.7</v>
      </c>
      <c r="H37" s="59"/>
      <c r="I37" s="59"/>
      <c r="J37" s="59"/>
      <c r="K37" s="59"/>
      <c r="L37" s="59"/>
      <c r="M37" s="59"/>
      <c r="N37" s="59"/>
      <c r="O37" s="59"/>
      <c r="P37" s="59"/>
      <c r="Q37" s="59"/>
      <c r="R37" s="59"/>
      <c r="S37" s="59"/>
      <c r="T37" s="59"/>
      <c r="U37" s="59"/>
      <c r="V37" s="59"/>
      <c r="W37" s="59"/>
      <c r="X37" s="59"/>
      <c r="Y37" s="59"/>
      <c r="Z37" s="59"/>
      <c r="AA37" s="59"/>
      <c r="AB37" s="59">
        <v>29.7</v>
      </c>
      <c r="AC37" s="59">
        <v>29.7</v>
      </c>
      <c r="AD37" s="59"/>
      <c r="AE37" s="59">
        <v>29.7</v>
      </c>
      <c r="AF37" s="59"/>
      <c r="AG37" s="59"/>
      <c r="AH37" s="59"/>
      <c r="AI37" s="59"/>
      <c r="AJ37" s="59"/>
      <c r="AK37" s="59"/>
      <c r="AL37" s="59"/>
      <c r="AM37" s="59"/>
      <c r="AN37" s="59"/>
      <c r="AO37" s="66"/>
    </row>
    <row r="38" ht="22.9" customHeight="1" spans="1:41">
      <c r="A38" s="21"/>
      <c r="B38" s="58" t="s">
        <v>250</v>
      </c>
      <c r="C38" s="57" t="s">
        <v>248</v>
      </c>
      <c r="D38" s="57" t="s">
        <v>251</v>
      </c>
      <c r="E38" s="58" t="s">
        <v>72</v>
      </c>
      <c r="F38" s="58" t="s">
        <v>252</v>
      </c>
      <c r="G38" s="59">
        <v>29.7</v>
      </c>
      <c r="H38" s="59"/>
      <c r="I38" s="59"/>
      <c r="J38" s="59"/>
      <c r="K38" s="59"/>
      <c r="L38" s="59"/>
      <c r="M38" s="59"/>
      <c r="N38" s="59"/>
      <c r="O38" s="59"/>
      <c r="P38" s="59"/>
      <c r="Q38" s="59"/>
      <c r="R38" s="59"/>
      <c r="S38" s="59"/>
      <c r="T38" s="59"/>
      <c r="U38" s="59"/>
      <c r="V38" s="59"/>
      <c r="W38" s="59"/>
      <c r="X38" s="59"/>
      <c r="Y38" s="59"/>
      <c r="Z38" s="59"/>
      <c r="AA38" s="59"/>
      <c r="AB38" s="59">
        <v>29.7</v>
      </c>
      <c r="AC38" s="59">
        <v>29.7</v>
      </c>
      <c r="AD38" s="59"/>
      <c r="AE38" s="59">
        <v>29.7</v>
      </c>
      <c r="AF38" s="59"/>
      <c r="AG38" s="59"/>
      <c r="AH38" s="59"/>
      <c r="AI38" s="59"/>
      <c r="AJ38" s="59"/>
      <c r="AK38" s="59"/>
      <c r="AL38" s="59"/>
      <c r="AM38" s="59"/>
      <c r="AN38" s="59"/>
      <c r="AO38" s="66"/>
    </row>
    <row r="39" ht="22.9" customHeight="1" spans="2:41">
      <c r="B39" s="58" t="s">
        <v>253</v>
      </c>
      <c r="C39" s="57" t="s">
        <v>22</v>
      </c>
      <c r="D39" s="57" t="s">
        <v>254</v>
      </c>
      <c r="E39" s="58"/>
      <c r="F39" s="58" t="s">
        <v>255</v>
      </c>
      <c r="G39" s="59">
        <v>50.75</v>
      </c>
      <c r="H39" s="59">
        <v>50.75</v>
      </c>
      <c r="I39" s="59">
        <v>50.75</v>
      </c>
      <c r="J39" s="59"/>
      <c r="K39" s="59">
        <v>50.75</v>
      </c>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66"/>
    </row>
    <row r="40" ht="22.9" customHeight="1" spans="1:41">
      <c r="A40" s="21"/>
      <c r="B40" s="58" t="s">
        <v>256</v>
      </c>
      <c r="C40" s="57" t="s">
        <v>254</v>
      </c>
      <c r="D40" s="57" t="s">
        <v>218</v>
      </c>
      <c r="E40" s="58" t="s">
        <v>72</v>
      </c>
      <c r="F40" s="58" t="s">
        <v>156</v>
      </c>
      <c r="G40" s="59">
        <v>50.75</v>
      </c>
      <c r="H40" s="59">
        <v>50.75</v>
      </c>
      <c r="I40" s="59">
        <v>50.75</v>
      </c>
      <c r="J40" s="59"/>
      <c r="K40" s="59">
        <v>50.75</v>
      </c>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66"/>
    </row>
    <row r="41" s="42" customFormat="1" ht="22.9" customHeight="1" spans="1:41">
      <c r="A41" s="60"/>
      <c r="B41" s="64" t="s">
        <v>171</v>
      </c>
      <c r="C41" s="63" t="s">
        <v>22</v>
      </c>
      <c r="D41" s="63" t="s">
        <v>172</v>
      </c>
      <c r="E41" s="64"/>
      <c r="F41" s="64" t="s">
        <v>173</v>
      </c>
      <c r="G41" s="65">
        <v>1515.9</v>
      </c>
      <c r="H41" s="65">
        <v>1515.9</v>
      </c>
      <c r="I41" s="65">
        <v>1515.9</v>
      </c>
      <c r="J41" s="65">
        <v>1515.9</v>
      </c>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6"/>
    </row>
    <row r="42" s="42" customFormat="1" ht="22.9" customHeight="1" spans="1:41">
      <c r="A42" s="60"/>
      <c r="B42" s="64" t="s">
        <v>174</v>
      </c>
      <c r="C42" s="63" t="s">
        <v>172</v>
      </c>
      <c r="D42" s="63" t="s">
        <v>175</v>
      </c>
      <c r="E42" s="64" t="s">
        <v>74</v>
      </c>
      <c r="F42" s="64" t="s">
        <v>176</v>
      </c>
      <c r="G42" s="65">
        <v>326.13</v>
      </c>
      <c r="H42" s="65">
        <v>326.13</v>
      </c>
      <c r="I42" s="65">
        <v>326.13</v>
      </c>
      <c r="J42" s="65">
        <v>326.13</v>
      </c>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6"/>
    </row>
    <row r="43" s="42" customFormat="1" ht="22.9" customHeight="1" spans="1:41">
      <c r="A43" s="60"/>
      <c r="B43" s="64" t="s">
        <v>177</v>
      </c>
      <c r="C43" s="63" t="s">
        <v>172</v>
      </c>
      <c r="D43" s="63" t="s">
        <v>175</v>
      </c>
      <c r="E43" s="64" t="s">
        <v>74</v>
      </c>
      <c r="F43" s="64" t="s">
        <v>178</v>
      </c>
      <c r="G43" s="65">
        <v>326.13</v>
      </c>
      <c r="H43" s="65">
        <v>326.13</v>
      </c>
      <c r="I43" s="65">
        <v>326.13</v>
      </c>
      <c r="J43" s="65">
        <v>326.13</v>
      </c>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6"/>
    </row>
    <row r="44" s="42" customFormat="1" ht="22.9" customHeight="1" spans="2:41">
      <c r="B44" s="64" t="s">
        <v>179</v>
      </c>
      <c r="C44" s="63" t="s">
        <v>172</v>
      </c>
      <c r="D44" s="63" t="s">
        <v>180</v>
      </c>
      <c r="E44" s="64" t="s">
        <v>74</v>
      </c>
      <c r="F44" s="64" t="s">
        <v>181</v>
      </c>
      <c r="G44" s="65">
        <v>340.3</v>
      </c>
      <c r="H44" s="65">
        <v>340.3</v>
      </c>
      <c r="I44" s="65">
        <v>340.3</v>
      </c>
      <c r="J44" s="65">
        <v>340.3</v>
      </c>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6"/>
    </row>
    <row r="45" s="42" customFormat="1" ht="22.9" customHeight="1" spans="1:41">
      <c r="A45" s="60"/>
      <c r="B45" s="64" t="s">
        <v>182</v>
      </c>
      <c r="C45" s="63" t="s">
        <v>172</v>
      </c>
      <c r="D45" s="63" t="s">
        <v>180</v>
      </c>
      <c r="E45" s="64" t="s">
        <v>74</v>
      </c>
      <c r="F45" s="64" t="s">
        <v>183</v>
      </c>
      <c r="G45" s="65">
        <v>340.3</v>
      </c>
      <c r="H45" s="65">
        <v>340.3</v>
      </c>
      <c r="I45" s="65">
        <v>340.3</v>
      </c>
      <c r="J45" s="65">
        <v>340.3</v>
      </c>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6"/>
    </row>
    <row r="46" s="42" customFormat="1" ht="22.9" customHeight="1" spans="2:41">
      <c r="B46" s="64" t="s">
        <v>184</v>
      </c>
      <c r="C46" s="63" t="s">
        <v>172</v>
      </c>
      <c r="D46" s="63" t="s">
        <v>185</v>
      </c>
      <c r="E46" s="64" t="s">
        <v>74</v>
      </c>
      <c r="F46" s="64" t="s">
        <v>186</v>
      </c>
      <c r="G46" s="65">
        <v>27.18</v>
      </c>
      <c r="H46" s="65">
        <v>27.18</v>
      </c>
      <c r="I46" s="65">
        <v>27.18</v>
      </c>
      <c r="J46" s="65">
        <v>27.18</v>
      </c>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6"/>
    </row>
    <row r="47" s="42" customFormat="1" ht="22.9" customHeight="1" spans="1:41">
      <c r="A47" s="60"/>
      <c r="B47" s="64" t="s">
        <v>187</v>
      </c>
      <c r="C47" s="63" t="s">
        <v>172</v>
      </c>
      <c r="D47" s="63" t="s">
        <v>185</v>
      </c>
      <c r="E47" s="64" t="s">
        <v>74</v>
      </c>
      <c r="F47" s="64" t="s">
        <v>188</v>
      </c>
      <c r="G47" s="65">
        <v>27.18</v>
      </c>
      <c r="H47" s="65">
        <v>27.18</v>
      </c>
      <c r="I47" s="65">
        <v>27.18</v>
      </c>
      <c r="J47" s="65">
        <v>27.18</v>
      </c>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6"/>
    </row>
    <row r="48" s="42" customFormat="1" ht="22.9" customHeight="1" spans="2:41">
      <c r="B48" s="64" t="s">
        <v>189</v>
      </c>
      <c r="C48" s="63" t="s">
        <v>172</v>
      </c>
      <c r="D48" s="63" t="s">
        <v>190</v>
      </c>
      <c r="E48" s="64" t="s">
        <v>74</v>
      </c>
      <c r="F48" s="64" t="s">
        <v>191</v>
      </c>
      <c r="G48" s="65">
        <v>110.98</v>
      </c>
      <c r="H48" s="65">
        <v>110.98</v>
      </c>
      <c r="I48" s="65">
        <v>110.98</v>
      </c>
      <c r="J48" s="65">
        <v>110.98</v>
      </c>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6"/>
    </row>
    <row r="49" s="42" customFormat="1" ht="22.9" customHeight="1" spans="1:41">
      <c r="A49" s="60"/>
      <c r="B49" s="64" t="s">
        <v>192</v>
      </c>
      <c r="C49" s="63" t="s">
        <v>172</v>
      </c>
      <c r="D49" s="63" t="s">
        <v>190</v>
      </c>
      <c r="E49" s="64" t="s">
        <v>74</v>
      </c>
      <c r="F49" s="64" t="s">
        <v>193</v>
      </c>
      <c r="G49" s="65">
        <v>110.98</v>
      </c>
      <c r="H49" s="65">
        <v>110.98</v>
      </c>
      <c r="I49" s="65">
        <v>110.98</v>
      </c>
      <c r="J49" s="65">
        <v>110.98</v>
      </c>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6"/>
    </row>
    <row r="50" s="42" customFormat="1" ht="22.9" customHeight="1" spans="2:41">
      <c r="B50" s="64" t="s">
        <v>194</v>
      </c>
      <c r="C50" s="63" t="s">
        <v>172</v>
      </c>
      <c r="D50" s="63" t="s">
        <v>195</v>
      </c>
      <c r="E50" s="64" t="s">
        <v>74</v>
      </c>
      <c r="F50" s="64" t="s">
        <v>196</v>
      </c>
      <c r="G50" s="65">
        <v>55.49</v>
      </c>
      <c r="H50" s="65">
        <v>55.49</v>
      </c>
      <c r="I50" s="65">
        <v>55.49</v>
      </c>
      <c r="J50" s="65">
        <v>55.49</v>
      </c>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6"/>
    </row>
    <row r="51" s="42" customFormat="1" ht="22.9" customHeight="1" spans="1:41">
      <c r="A51" s="60"/>
      <c r="B51" s="64" t="s">
        <v>197</v>
      </c>
      <c r="C51" s="63" t="s">
        <v>172</v>
      </c>
      <c r="D51" s="63" t="s">
        <v>195</v>
      </c>
      <c r="E51" s="64" t="s">
        <v>74</v>
      </c>
      <c r="F51" s="64" t="s">
        <v>198</v>
      </c>
      <c r="G51" s="65">
        <v>55.49</v>
      </c>
      <c r="H51" s="65">
        <v>55.49</v>
      </c>
      <c r="I51" s="65">
        <v>55.49</v>
      </c>
      <c r="J51" s="65">
        <v>55.49</v>
      </c>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6"/>
    </row>
    <row r="52" s="42" customFormat="1" ht="22.9" customHeight="1" spans="2:41">
      <c r="B52" s="64" t="s">
        <v>199</v>
      </c>
      <c r="C52" s="63" t="s">
        <v>172</v>
      </c>
      <c r="D52" s="63" t="s">
        <v>200</v>
      </c>
      <c r="E52" s="64" t="s">
        <v>74</v>
      </c>
      <c r="F52" s="64" t="s">
        <v>201</v>
      </c>
      <c r="G52" s="65">
        <v>41.62</v>
      </c>
      <c r="H52" s="65">
        <v>41.62</v>
      </c>
      <c r="I52" s="65">
        <v>41.62</v>
      </c>
      <c r="J52" s="65">
        <v>41.62</v>
      </c>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6"/>
    </row>
    <row r="53" s="42" customFormat="1" ht="22.9" customHeight="1" spans="1:41">
      <c r="A53" s="60"/>
      <c r="B53" s="64" t="s">
        <v>202</v>
      </c>
      <c r="C53" s="63" t="s">
        <v>172</v>
      </c>
      <c r="D53" s="63" t="s">
        <v>200</v>
      </c>
      <c r="E53" s="64" t="s">
        <v>74</v>
      </c>
      <c r="F53" s="64" t="s">
        <v>203</v>
      </c>
      <c r="G53" s="65">
        <v>41.62</v>
      </c>
      <c r="H53" s="65">
        <v>41.62</v>
      </c>
      <c r="I53" s="65">
        <v>41.62</v>
      </c>
      <c r="J53" s="65">
        <v>41.62</v>
      </c>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6"/>
    </row>
    <row r="54" s="42" customFormat="1" ht="22.9" customHeight="1" spans="2:41">
      <c r="B54" s="64" t="s">
        <v>204</v>
      </c>
      <c r="C54" s="63" t="s">
        <v>172</v>
      </c>
      <c r="D54" s="63" t="s">
        <v>205</v>
      </c>
      <c r="E54" s="64" t="s">
        <v>74</v>
      </c>
      <c r="F54" s="64" t="s">
        <v>206</v>
      </c>
      <c r="G54" s="65">
        <v>24.28</v>
      </c>
      <c r="H54" s="65">
        <v>24.28</v>
      </c>
      <c r="I54" s="65">
        <v>24.28</v>
      </c>
      <c r="J54" s="65">
        <v>24.28</v>
      </c>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6"/>
    </row>
    <row r="55" s="42" customFormat="1" ht="22.9" customHeight="1" spans="2:41">
      <c r="B55" s="64" t="s">
        <v>207</v>
      </c>
      <c r="C55" s="63" t="s">
        <v>172</v>
      </c>
      <c r="D55" s="63" t="s">
        <v>208</v>
      </c>
      <c r="E55" s="64" t="s">
        <v>74</v>
      </c>
      <c r="F55" s="64" t="s">
        <v>209</v>
      </c>
      <c r="G55" s="65">
        <v>4.36</v>
      </c>
      <c r="H55" s="65">
        <v>4.36</v>
      </c>
      <c r="I55" s="65">
        <v>4.36</v>
      </c>
      <c r="J55" s="65">
        <v>4.36</v>
      </c>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6"/>
    </row>
    <row r="56" s="42" customFormat="1" ht="22.9" customHeight="1" spans="1:41">
      <c r="A56" s="60"/>
      <c r="B56" s="64" t="s">
        <v>210</v>
      </c>
      <c r="C56" s="63" t="s">
        <v>172</v>
      </c>
      <c r="D56" s="63" t="s">
        <v>208</v>
      </c>
      <c r="E56" s="64" t="s">
        <v>74</v>
      </c>
      <c r="F56" s="64" t="s">
        <v>211</v>
      </c>
      <c r="G56" s="65">
        <v>4.16</v>
      </c>
      <c r="H56" s="65">
        <v>4.16</v>
      </c>
      <c r="I56" s="65">
        <v>4.16</v>
      </c>
      <c r="J56" s="65">
        <v>4.16</v>
      </c>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6"/>
    </row>
    <row r="57" s="42" customFormat="1" ht="22.9" customHeight="1" spans="1:41">
      <c r="A57" s="60"/>
      <c r="B57" s="64" t="s">
        <v>257</v>
      </c>
      <c r="C57" s="63" t="s">
        <v>172</v>
      </c>
      <c r="D57" s="63" t="s">
        <v>208</v>
      </c>
      <c r="E57" s="64" t="s">
        <v>74</v>
      </c>
      <c r="F57" s="64" t="s">
        <v>258</v>
      </c>
      <c r="G57" s="65">
        <v>0.2</v>
      </c>
      <c r="H57" s="65">
        <v>0.2</v>
      </c>
      <c r="I57" s="65">
        <v>0.2</v>
      </c>
      <c r="J57" s="65">
        <v>0.2</v>
      </c>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6"/>
    </row>
    <row r="58" s="42" customFormat="1" ht="22.9" customHeight="1" spans="2:41">
      <c r="B58" s="64" t="s">
        <v>212</v>
      </c>
      <c r="C58" s="63" t="s">
        <v>172</v>
      </c>
      <c r="D58" s="63" t="s">
        <v>213</v>
      </c>
      <c r="E58" s="64" t="s">
        <v>74</v>
      </c>
      <c r="F58" s="64" t="s">
        <v>214</v>
      </c>
      <c r="G58" s="65">
        <v>133.06</v>
      </c>
      <c r="H58" s="65">
        <v>133.06</v>
      </c>
      <c r="I58" s="65">
        <v>133.06</v>
      </c>
      <c r="J58" s="65">
        <v>133.06</v>
      </c>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6"/>
    </row>
    <row r="59" s="42" customFormat="1" ht="22.9" customHeight="1" spans="1:41">
      <c r="A59" s="60"/>
      <c r="B59" s="64" t="s">
        <v>215</v>
      </c>
      <c r="C59" s="63" t="s">
        <v>172</v>
      </c>
      <c r="D59" s="63" t="s">
        <v>213</v>
      </c>
      <c r="E59" s="64" t="s">
        <v>74</v>
      </c>
      <c r="F59" s="64" t="s">
        <v>216</v>
      </c>
      <c r="G59" s="65">
        <v>133.06</v>
      </c>
      <c r="H59" s="65">
        <v>133.06</v>
      </c>
      <c r="I59" s="65">
        <v>133.06</v>
      </c>
      <c r="J59" s="65">
        <v>133.06</v>
      </c>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6"/>
    </row>
    <row r="60" s="42" customFormat="1" ht="22.9" customHeight="1" spans="2:41">
      <c r="B60" s="64" t="s">
        <v>217</v>
      </c>
      <c r="C60" s="63" t="s">
        <v>172</v>
      </c>
      <c r="D60" s="63" t="s">
        <v>218</v>
      </c>
      <c r="E60" s="64" t="s">
        <v>74</v>
      </c>
      <c r="F60" s="64" t="s">
        <v>219</v>
      </c>
      <c r="G60" s="65">
        <v>452.51</v>
      </c>
      <c r="H60" s="65">
        <v>452.51</v>
      </c>
      <c r="I60" s="65">
        <v>452.51</v>
      </c>
      <c r="J60" s="65">
        <v>452.51</v>
      </c>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6"/>
    </row>
    <row r="61" s="42" customFormat="1" ht="22.9" customHeight="1" spans="2:41">
      <c r="B61" s="64" t="s">
        <v>220</v>
      </c>
      <c r="C61" s="63" t="s">
        <v>22</v>
      </c>
      <c r="D61" s="63" t="s">
        <v>221</v>
      </c>
      <c r="E61" s="64"/>
      <c r="F61" s="64" t="s">
        <v>222</v>
      </c>
      <c r="G61" s="65">
        <v>1281.43</v>
      </c>
      <c r="H61" s="65">
        <v>1281.43</v>
      </c>
      <c r="I61" s="65">
        <v>1281.43</v>
      </c>
      <c r="J61" s="65">
        <v>192.05</v>
      </c>
      <c r="K61" s="65">
        <v>1089.38</v>
      </c>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6"/>
    </row>
    <row r="62" s="42" customFormat="1" ht="22.9" customHeight="1" spans="1:41">
      <c r="A62" s="60"/>
      <c r="B62" s="64" t="s">
        <v>223</v>
      </c>
      <c r="C62" s="63" t="s">
        <v>221</v>
      </c>
      <c r="D62" s="63" t="s">
        <v>175</v>
      </c>
      <c r="E62" s="64" t="s">
        <v>74</v>
      </c>
      <c r="F62" s="64" t="s">
        <v>224</v>
      </c>
      <c r="G62" s="65">
        <v>70.67</v>
      </c>
      <c r="H62" s="65">
        <v>70.67</v>
      </c>
      <c r="I62" s="65">
        <v>70.67</v>
      </c>
      <c r="J62" s="65">
        <v>70.67</v>
      </c>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6"/>
    </row>
    <row r="63" s="42" customFormat="1" ht="22.9" customHeight="1" spans="2:41">
      <c r="B63" s="64" t="s">
        <v>259</v>
      </c>
      <c r="C63" s="63" t="s">
        <v>221</v>
      </c>
      <c r="D63" s="63" t="s">
        <v>260</v>
      </c>
      <c r="E63" s="64" t="s">
        <v>74</v>
      </c>
      <c r="F63" s="64" t="s">
        <v>261</v>
      </c>
      <c r="G63" s="65">
        <v>10</v>
      </c>
      <c r="H63" s="65">
        <v>10</v>
      </c>
      <c r="I63" s="65">
        <v>10</v>
      </c>
      <c r="J63" s="65"/>
      <c r="K63" s="65">
        <v>10</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6"/>
    </row>
    <row r="64" s="42" customFormat="1" ht="22.9" customHeight="1" spans="2:41">
      <c r="B64" s="64" t="s">
        <v>262</v>
      </c>
      <c r="C64" s="63" t="s">
        <v>221</v>
      </c>
      <c r="D64" s="63" t="s">
        <v>251</v>
      </c>
      <c r="E64" s="64" t="s">
        <v>74</v>
      </c>
      <c r="F64" s="64" t="s">
        <v>263</v>
      </c>
      <c r="G64" s="65">
        <v>15</v>
      </c>
      <c r="H64" s="65">
        <v>15</v>
      </c>
      <c r="I64" s="65">
        <v>15</v>
      </c>
      <c r="J64" s="65"/>
      <c r="K64" s="65">
        <v>15</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6"/>
    </row>
    <row r="65" s="42" customFormat="1" ht="22.9" customHeight="1" spans="2:41">
      <c r="B65" s="64" t="s">
        <v>225</v>
      </c>
      <c r="C65" s="63" t="s">
        <v>221</v>
      </c>
      <c r="D65" s="63" t="s">
        <v>226</v>
      </c>
      <c r="E65" s="64" t="s">
        <v>74</v>
      </c>
      <c r="F65" s="64" t="s">
        <v>227</v>
      </c>
      <c r="G65" s="65">
        <v>0.67</v>
      </c>
      <c r="H65" s="65">
        <v>0.67</v>
      </c>
      <c r="I65" s="65">
        <v>0.67</v>
      </c>
      <c r="J65" s="65">
        <v>0.67</v>
      </c>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6"/>
    </row>
    <row r="66" s="42" customFormat="1" ht="22.9" customHeight="1" spans="2:41">
      <c r="B66" s="64" t="s">
        <v>228</v>
      </c>
      <c r="C66" s="63" t="s">
        <v>221</v>
      </c>
      <c r="D66" s="63" t="s">
        <v>229</v>
      </c>
      <c r="E66" s="64" t="s">
        <v>74</v>
      </c>
      <c r="F66" s="64" t="s">
        <v>230</v>
      </c>
      <c r="G66" s="65">
        <v>13.87</v>
      </c>
      <c r="H66" s="65">
        <v>13.87</v>
      </c>
      <c r="I66" s="65">
        <v>13.87</v>
      </c>
      <c r="J66" s="65">
        <v>13.87</v>
      </c>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6"/>
    </row>
    <row r="67" s="42" customFormat="1" ht="22.9" customHeight="1" spans="2:41">
      <c r="B67" s="64" t="s">
        <v>231</v>
      </c>
      <c r="C67" s="63" t="s">
        <v>221</v>
      </c>
      <c r="D67" s="63" t="s">
        <v>232</v>
      </c>
      <c r="E67" s="64" t="s">
        <v>74</v>
      </c>
      <c r="F67" s="64" t="s">
        <v>233</v>
      </c>
      <c r="G67" s="65">
        <v>9.78</v>
      </c>
      <c r="H67" s="65">
        <v>9.78</v>
      </c>
      <c r="I67" s="65">
        <v>9.78</v>
      </c>
      <c r="J67" s="65">
        <v>9.78</v>
      </c>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6"/>
    </row>
    <row r="68" s="42" customFormat="1" ht="22.9" customHeight="1" spans="2:41">
      <c r="B68" s="64" t="s">
        <v>234</v>
      </c>
      <c r="C68" s="63" t="s">
        <v>221</v>
      </c>
      <c r="D68" s="63" t="s">
        <v>235</v>
      </c>
      <c r="E68" s="64" t="s">
        <v>74</v>
      </c>
      <c r="F68" s="64" t="s">
        <v>236</v>
      </c>
      <c r="G68" s="65">
        <v>9.7</v>
      </c>
      <c r="H68" s="65">
        <v>9.7</v>
      </c>
      <c r="I68" s="65">
        <v>9.7</v>
      </c>
      <c r="J68" s="65">
        <v>9.7</v>
      </c>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6"/>
    </row>
    <row r="69" s="42" customFormat="1" ht="22.9" customHeight="1" spans="2:41">
      <c r="B69" s="64" t="s">
        <v>237</v>
      </c>
      <c r="C69" s="63" t="s">
        <v>221</v>
      </c>
      <c r="D69" s="63" t="s">
        <v>238</v>
      </c>
      <c r="E69" s="64" t="s">
        <v>74</v>
      </c>
      <c r="F69" s="64" t="s">
        <v>239</v>
      </c>
      <c r="G69" s="65">
        <v>68.22</v>
      </c>
      <c r="H69" s="65">
        <v>68.22</v>
      </c>
      <c r="I69" s="65">
        <v>68.22</v>
      </c>
      <c r="J69" s="65">
        <v>68.22</v>
      </c>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6"/>
    </row>
    <row r="70" s="42" customFormat="1" ht="22.9" customHeight="1" spans="2:41">
      <c r="B70" s="64" t="s">
        <v>240</v>
      </c>
      <c r="C70" s="63" t="s">
        <v>221</v>
      </c>
      <c r="D70" s="63" t="s">
        <v>218</v>
      </c>
      <c r="E70" s="64" t="s">
        <v>74</v>
      </c>
      <c r="F70" s="64" t="s">
        <v>241</v>
      </c>
      <c r="G70" s="65">
        <v>1083.52</v>
      </c>
      <c r="H70" s="65">
        <v>1083.52</v>
      </c>
      <c r="I70" s="65">
        <v>1083.52</v>
      </c>
      <c r="J70" s="65">
        <v>19.14</v>
      </c>
      <c r="K70" s="65">
        <v>1064.38</v>
      </c>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6"/>
    </row>
    <row r="71" s="42" customFormat="1" ht="22.9" customHeight="1" spans="2:41">
      <c r="B71" s="64" t="s">
        <v>242</v>
      </c>
      <c r="C71" s="63" t="s">
        <v>22</v>
      </c>
      <c r="D71" s="63" t="s">
        <v>243</v>
      </c>
      <c r="E71" s="64"/>
      <c r="F71" s="64" t="s">
        <v>244</v>
      </c>
      <c r="G71" s="65">
        <v>0.1</v>
      </c>
      <c r="H71" s="65">
        <v>0.1</v>
      </c>
      <c r="I71" s="65">
        <v>0.1</v>
      </c>
      <c r="J71" s="65">
        <v>0.1</v>
      </c>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6"/>
    </row>
    <row r="72" s="42" customFormat="1" ht="22.9" customHeight="1" spans="1:41">
      <c r="A72" s="60"/>
      <c r="B72" s="64" t="s">
        <v>245</v>
      </c>
      <c r="C72" s="63" t="s">
        <v>243</v>
      </c>
      <c r="D72" s="63" t="s">
        <v>195</v>
      </c>
      <c r="E72" s="64" t="s">
        <v>74</v>
      </c>
      <c r="F72" s="64" t="s">
        <v>246</v>
      </c>
      <c r="G72" s="65">
        <v>0.1</v>
      </c>
      <c r="H72" s="65">
        <v>0.1</v>
      </c>
      <c r="I72" s="65">
        <v>0.1</v>
      </c>
      <c r="J72" s="65">
        <v>0.1</v>
      </c>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6"/>
    </row>
    <row r="73" s="42" customFormat="1" ht="22.9" customHeight="1" spans="1:41">
      <c r="A73" s="60"/>
      <c r="B73" s="64" t="s">
        <v>171</v>
      </c>
      <c r="C73" s="63" t="s">
        <v>22</v>
      </c>
      <c r="D73" s="63" t="s">
        <v>172</v>
      </c>
      <c r="E73" s="64"/>
      <c r="F73" s="64" t="s">
        <v>173</v>
      </c>
      <c r="G73" s="65">
        <v>644.3</v>
      </c>
      <c r="H73" s="65">
        <v>644.3</v>
      </c>
      <c r="I73" s="65">
        <v>644.3</v>
      </c>
      <c r="J73" s="65">
        <v>452.3</v>
      </c>
      <c r="K73" s="65">
        <v>192</v>
      </c>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6"/>
    </row>
    <row r="74" s="42" customFormat="1" ht="22.9" customHeight="1" spans="1:41">
      <c r="A74" s="60"/>
      <c r="B74" s="64" t="s">
        <v>174</v>
      </c>
      <c r="C74" s="63" t="s">
        <v>172</v>
      </c>
      <c r="D74" s="63" t="s">
        <v>175</v>
      </c>
      <c r="E74" s="64" t="s">
        <v>76</v>
      </c>
      <c r="F74" s="64" t="s">
        <v>176</v>
      </c>
      <c r="G74" s="65">
        <v>98.24</v>
      </c>
      <c r="H74" s="65">
        <v>98.24</v>
      </c>
      <c r="I74" s="65">
        <v>98.24</v>
      </c>
      <c r="J74" s="65">
        <v>98.24</v>
      </c>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6"/>
    </row>
    <row r="75" s="42" customFormat="1" ht="22.9" customHeight="1" spans="1:41">
      <c r="A75" s="60"/>
      <c r="B75" s="64" t="s">
        <v>177</v>
      </c>
      <c r="C75" s="63" t="s">
        <v>172</v>
      </c>
      <c r="D75" s="63" t="s">
        <v>175</v>
      </c>
      <c r="E75" s="64" t="s">
        <v>76</v>
      </c>
      <c r="F75" s="64" t="s">
        <v>178</v>
      </c>
      <c r="G75" s="65">
        <v>98.24</v>
      </c>
      <c r="H75" s="65">
        <v>98.24</v>
      </c>
      <c r="I75" s="65">
        <v>98.24</v>
      </c>
      <c r="J75" s="65">
        <v>98.24</v>
      </c>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6"/>
    </row>
    <row r="76" s="42" customFormat="1" ht="22.9" customHeight="1" spans="2:41">
      <c r="B76" s="64" t="s">
        <v>179</v>
      </c>
      <c r="C76" s="63" t="s">
        <v>172</v>
      </c>
      <c r="D76" s="63" t="s">
        <v>180</v>
      </c>
      <c r="E76" s="64" t="s">
        <v>76</v>
      </c>
      <c r="F76" s="64" t="s">
        <v>181</v>
      </c>
      <c r="G76" s="65">
        <v>103.86</v>
      </c>
      <c r="H76" s="65">
        <v>103.86</v>
      </c>
      <c r="I76" s="65">
        <v>103.86</v>
      </c>
      <c r="J76" s="65">
        <v>103.86</v>
      </c>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6"/>
    </row>
    <row r="77" s="42" customFormat="1" ht="22.9" customHeight="1" spans="1:41">
      <c r="A77" s="60"/>
      <c r="B77" s="64" t="s">
        <v>182</v>
      </c>
      <c r="C77" s="63" t="s">
        <v>172</v>
      </c>
      <c r="D77" s="63" t="s">
        <v>180</v>
      </c>
      <c r="E77" s="64" t="s">
        <v>76</v>
      </c>
      <c r="F77" s="64" t="s">
        <v>183</v>
      </c>
      <c r="G77" s="65">
        <v>103.86</v>
      </c>
      <c r="H77" s="65">
        <v>103.86</v>
      </c>
      <c r="I77" s="65">
        <v>103.86</v>
      </c>
      <c r="J77" s="65">
        <v>103.86</v>
      </c>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6"/>
    </row>
    <row r="78" s="42" customFormat="1" ht="22.9" customHeight="1" spans="2:41">
      <c r="B78" s="64" t="s">
        <v>184</v>
      </c>
      <c r="C78" s="63" t="s">
        <v>172</v>
      </c>
      <c r="D78" s="63" t="s">
        <v>185</v>
      </c>
      <c r="E78" s="64" t="s">
        <v>76</v>
      </c>
      <c r="F78" s="64" t="s">
        <v>186</v>
      </c>
      <c r="G78" s="65">
        <v>8.19</v>
      </c>
      <c r="H78" s="65">
        <v>8.19</v>
      </c>
      <c r="I78" s="65">
        <v>8.19</v>
      </c>
      <c r="J78" s="65">
        <v>8.19</v>
      </c>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6"/>
    </row>
    <row r="79" s="42" customFormat="1" ht="22.9" customHeight="1" spans="1:41">
      <c r="A79" s="60"/>
      <c r="B79" s="64" t="s">
        <v>187</v>
      </c>
      <c r="C79" s="63" t="s">
        <v>172</v>
      </c>
      <c r="D79" s="63" t="s">
        <v>185</v>
      </c>
      <c r="E79" s="64" t="s">
        <v>76</v>
      </c>
      <c r="F79" s="64" t="s">
        <v>188</v>
      </c>
      <c r="G79" s="65">
        <v>8.19</v>
      </c>
      <c r="H79" s="65">
        <v>8.19</v>
      </c>
      <c r="I79" s="65">
        <v>8.19</v>
      </c>
      <c r="J79" s="65">
        <v>8.19</v>
      </c>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6"/>
    </row>
    <row r="80" s="42" customFormat="1" ht="22.9" customHeight="1" spans="2:41">
      <c r="B80" s="64" t="s">
        <v>264</v>
      </c>
      <c r="C80" s="63" t="s">
        <v>172</v>
      </c>
      <c r="D80" s="63" t="s">
        <v>251</v>
      </c>
      <c r="E80" s="64" t="s">
        <v>76</v>
      </c>
      <c r="F80" s="64" t="s">
        <v>265</v>
      </c>
      <c r="G80" s="65">
        <v>192</v>
      </c>
      <c r="H80" s="65">
        <v>192</v>
      </c>
      <c r="I80" s="65">
        <v>192</v>
      </c>
      <c r="J80" s="65"/>
      <c r="K80" s="65">
        <v>192</v>
      </c>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6"/>
    </row>
    <row r="81" s="42" customFormat="1" ht="22.9" customHeight="1" spans="2:41">
      <c r="B81" s="64" t="s">
        <v>189</v>
      </c>
      <c r="C81" s="63" t="s">
        <v>172</v>
      </c>
      <c r="D81" s="63" t="s">
        <v>190</v>
      </c>
      <c r="E81" s="64" t="s">
        <v>76</v>
      </c>
      <c r="F81" s="64" t="s">
        <v>191</v>
      </c>
      <c r="G81" s="65">
        <v>33.65</v>
      </c>
      <c r="H81" s="65">
        <v>33.65</v>
      </c>
      <c r="I81" s="65">
        <v>33.65</v>
      </c>
      <c r="J81" s="65">
        <v>33.65</v>
      </c>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6"/>
    </row>
    <row r="82" s="42" customFormat="1" ht="22.9" customHeight="1" spans="1:41">
      <c r="A82" s="60"/>
      <c r="B82" s="64" t="s">
        <v>192</v>
      </c>
      <c r="C82" s="63" t="s">
        <v>172</v>
      </c>
      <c r="D82" s="63" t="s">
        <v>190</v>
      </c>
      <c r="E82" s="64" t="s">
        <v>76</v>
      </c>
      <c r="F82" s="64" t="s">
        <v>193</v>
      </c>
      <c r="G82" s="65">
        <v>33.65</v>
      </c>
      <c r="H82" s="65">
        <v>33.65</v>
      </c>
      <c r="I82" s="65">
        <v>33.65</v>
      </c>
      <c r="J82" s="65">
        <v>33.65</v>
      </c>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6"/>
    </row>
    <row r="83" s="42" customFormat="1" ht="22.9" customHeight="1" spans="2:41">
      <c r="B83" s="64" t="s">
        <v>194</v>
      </c>
      <c r="C83" s="63" t="s">
        <v>172</v>
      </c>
      <c r="D83" s="63" t="s">
        <v>195</v>
      </c>
      <c r="E83" s="64" t="s">
        <v>76</v>
      </c>
      <c r="F83" s="64" t="s">
        <v>196</v>
      </c>
      <c r="G83" s="65">
        <v>16.82</v>
      </c>
      <c r="H83" s="65">
        <v>16.82</v>
      </c>
      <c r="I83" s="65">
        <v>16.82</v>
      </c>
      <c r="J83" s="65">
        <v>16.82</v>
      </c>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6"/>
    </row>
    <row r="84" s="42" customFormat="1" ht="22.9" customHeight="1" spans="1:41">
      <c r="A84" s="60"/>
      <c r="B84" s="64" t="s">
        <v>197</v>
      </c>
      <c r="C84" s="63" t="s">
        <v>172</v>
      </c>
      <c r="D84" s="63" t="s">
        <v>195</v>
      </c>
      <c r="E84" s="64" t="s">
        <v>76</v>
      </c>
      <c r="F84" s="64" t="s">
        <v>198</v>
      </c>
      <c r="G84" s="65">
        <v>16.82</v>
      </c>
      <c r="H84" s="65">
        <v>16.82</v>
      </c>
      <c r="I84" s="65">
        <v>16.82</v>
      </c>
      <c r="J84" s="65">
        <v>16.82</v>
      </c>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6"/>
    </row>
    <row r="85" s="42" customFormat="1" ht="22.9" customHeight="1" spans="2:41">
      <c r="B85" s="64" t="s">
        <v>199</v>
      </c>
      <c r="C85" s="63" t="s">
        <v>172</v>
      </c>
      <c r="D85" s="63" t="s">
        <v>200</v>
      </c>
      <c r="E85" s="64" t="s">
        <v>76</v>
      </c>
      <c r="F85" s="64" t="s">
        <v>201</v>
      </c>
      <c r="G85" s="65">
        <v>12.62</v>
      </c>
      <c r="H85" s="65">
        <v>12.62</v>
      </c>
      <c r="I85" s="65">
        <v>12.62</v>
      </c>
      <c r="J85" s="65">
        <v>12.62</v>
      </c>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6"/>
    </row>
    <row r="86" s="42" customFormat="1" ht="22.9" customHeight="1" spans="1:41">
      <c r="A86" s="60"/>
      <c r="B86" s="64" t="s">
        <v>202</v>
      </c>
      <c r="C86" s="63" t="s">
        <v>172</v>
      </c>
      <c r="D86" s="63" t="s">
        <v>200</v>
      </c>
      <c r="E86" s="64" t="s">
        <v>76</v>
      </c>
      <c r="F86" s="64" t="s">
        <v>203</v>
      </c>
      <c r="G86" s="65">
        <v>12.62</v>
      </c>
      <c r="H86" s="65">
        <v>12.62</v>
      </c>
      <c r="I86" s="65">
        <v>12.62</v>
      </c>
      <c r="J86" s="65">
        <v>12.62</v>
      </c>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6"/>
    </row>
    <row r="87" s="42" customFormat="1" ht="22.9" customHeight="1" spans="2:41">
      <c r="B87" s="64" t="s">
        <v>204</v>
      </c>
      <c r="C87" s="63" t="s">
        <v>172</v>
      </c>
      <c r="D87" s="63" t="s">
        <v>205</v>
      </c>
      <c r="E87" s="64" t="s">
        <v>76</v>
      </c>
      <c r="F87" s="64" t="s">
        <v>206</v>
      </c>
      <c r="G87" s="65">
        <v>7.36</v>
      </c>
      <c r="H87" s="65">
        <v>7.36</v>
      </c>
      <c r="I87" s="65">
        <v>7.36</v>
      </c>
      <c r="J87" s="65">
        <v>7.36</v>
      </c>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6"/>
    </row>
    <row r="88" s="42" customFormat="1" ht="22.9" customHeight="1" spans="2:41">
      <c r="B88" s="64" t="s">
        <v>207</v>
      </c>
      <c r="C88" s="63" t="s">
        <v>172</v>
      </c>
      <c r="D88" s="63" t="s">
        <v>208</v>
      </c>
      <c r="E88" s="64" t="s">
        <v>76</v>
      </c>
      <c r="F88" s="64" t="s">
        <v>209</v>
      </c>
      <c r="G88" s="65">
        <v>1.26</v>
      </c>
      <c r="H88" s="65">
        <v>1.26</v>
      </c>
      <c r="I88" s="65">
        <v>1.26</v>
      </c>
      <c r="J88" s="65">
        <v>1.26</v>
      </c>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6"/>
    </row>
    <row r="89" s="42" customFormat="1" ht="22.9" customHeight="1" spans="1:41">
      <c r="A89" s="60"/>
      <c r="B89" s="64" t="s">
        <v>210</v>
      </c>
      <c r="C89" s="63" t="s">
        <v>172</v>
      </c>
      <c r="D89" s="63" t="s">
        <v>208</v>
      </c>
      <c r="E89" s="64" t="s">
        <v>76</v>
      </c>
      <c r="F89" s="64" t="s">
        <v>211</v>
      </c>
      <c r="G89" s="65">
        <v>1.26</v>
      </c>
      <c r="H89" s="65">
        <v>1.26</v>
      </c>
      <c r="I89" s="65">
        <v>1.26</v>
      </c>
      <c r="J89" s="65">
        <v>1.26</v>
      </c>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6"/>
    </row>
    <row r="90" s="42" customFormat="1" ht="22.9" customHeight="1" spans="2:41">
      <c r="B90" s="64" t="s">
        <v>212</v>
      </c>
      <c r="C90" s="63" t="s">
        <v>172</v>
      </c>
      <c r="D90" s="63" t="s">
        <v>213</v>
      </c>
      <c r="E90" s="64" t="s">
        <v>76</v>
      </c>
      <c r="F90" s="64" t="s">
        <v>214</v>
      </c>
      <c r="G90" s="65">
        <v>39.62</v>
      </c>
      <c r="H90" s="65">
        <v>39.62</v>
      </c>
      <c r="I90" s="65">
        <v>39.62</v>
      </c>
      <c r="J90" s="65">
        <v>39.62</v>
      </c>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6"/>
    </row>
    <row r="91" s="42" customFormat="1" ht="22.9" customHeight="1" spans="1:41">
      <c r="A91" s="60"/>
      <c r="B91" s="64" t="s">
        <v>215</v>
      </c>
      <c r="C91" s="63" t="s">
        <v>172</v>
      </c>
      <c r="D91" s="63" t="s">
        <v>213</v>
      </c>
      <c r="E91" s="64" t="s">
        <v>76</v>
      </c>
      <c r="F91" s="64" t="s">
        <v>216</v>
      </c>
      <c r="G91" s="65">
        <v>39.62</v>
      </c>
      <c r="H91" s="65">
        <v>39.62</v>
      </c>
      <c r="I91" s="65">
        <v>39.62</v>
      </c>
      <c r="J91" s="65">
        <v>39.62</v>
      </c>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6"/>
    </row>
    <row r="92" s="42" customFormat="1" ht="22.9" customHeight="1" spans="2:41">
      <c r="B92" s="64" t="s">
        <v>217</v>
      </c>
      <c r="C92" s="63" t="s">
        <v>172</v>
      </c>
      <c r="D92" s="63" t="s">
        <v>218</v>
      </c>
      <c r="E92" s="64" t="s">
        <v>76</v>
      </c>
      <c r="F92" s="64" t="s">
        <v>219</v>
      </c>
      <c r="G92" s="65">
        <v>130.69</v>
      </c>
      <c r="H92" s="65">
        <v>130.69</v>
      </c>
      <c r="I92" s="65">
        <v>130.69</v>
      </c>
      <c r="J92" s="65">
        <v>130.69</v>
      </c>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6"/>
    </row>
    <row r="93" s="42" customFormat="1" ht="22.9" customHeight="1" spans="2:41">
      <c r="B93" s="64" t="s">
        <v>220</v>
      </c>
      <c r="C93" s="63" t="s">
        <v>22</v>
      </c>
      <c r="D93" s="63" t="s">
        <v>221</v>
      </c>
      <c r="E93" s="64"/>
      <c r="F93" s="64" t="s">
        <v>222</v>
      </c>
      <c r="G93" s="65">
        <v>122.27</v>
      </c>
      <c r="H93" s="65">
        <v>122.27</v>
      </c>
      <c r="I93" s="65">
        <v>122.27</v>
      </c>
      <c r="J93" s="65">
        <v>56.67</v>
      </c>
      <c r="K93" s="65">
        <v>65.6</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6"/>
    </row>
    <row r="94" s="42" customFormat="1" ht="22.9" customHeight="1" spans="1:41">
      <c r="A94" s="60"/>
      <c r="B94" s="64" t="s">
        <v>223</v>
      </c>
      <c r="C94" s="63" t="s">
        <v>221</v>
      </c>
      <c r="D94" s="63" t="s">
        <v>175</v>
      </c>
      <c r="E94" s="64" t="s">
        <v>76</v>
      </c>
      <c r="F94" s="64" t="s">
        <v>224</v>
      </c>
      <c r="G94" s="65">
        <v>1.42</v>
      </c>
      <c r="H94" s="65">
        <v>1.42</v>
      </c>
      <c r="I94" s="65">
        <v>1.42</v>
      </c>
      <c r="J94" s="65">
        <v>1.42</v>
      </c>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6"/>
    </row>
    <row r="95" s="42" customFormat="1" ht="22.9" customHeight="1" spans="2:41">
      <c r="B95" s="64" t="s">
        <v>225</v>
      </c>
      <c r="C95" s="63" t="s">
        <v>221</v>
      </c>
      <c r="D95" s="63" t="s">
        <v>226</v>
      </c>
      <c r="E95" s="64" t="s">
        <v>76</v>
      </c>
      <c r="F95" s="64" t="s">
        <v>227</v>
      </c>
      <c r="G95" s="65">
        <v>0.46</v>
      </c>
      <c r="H95" s="65">
        <v>0.46</v>
      </c>
      <c r="I95" s="65">
        <v>0.46</v>
      </c>
      <c r="J95" s="65">
        <v>0.46</v>
      </c>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6"/>
    </row>
    <row r="96" s="42" customFormat="1" ht="22.9" customHeight="1" spans="2:41">
      <c r="B96" s="64" t="s">
        <v>228</v>
      </c>
      <c r="C96" s="63" t="s">
        <v>221</v>
      </c>
      <c r="D96" s="63" t="s">
        <v>229</v>
      </c>
      <c r="E96" s="64" t="s">
        <v>76</v>
      </c>
      <c r="F96" s="64" t="s">
        <v>230</v>
      </c>
      <c r="G96" s="65">
        <v>4.21</v>
      </c>
      <c r="H96" s="65">
        <v>4.21</v>
      </c>
      <c r="I96" s="65">
        <v>4.21</v>
      </c>
      <c r="J96" s="65">
        <v>4.21</v>
      </c>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6"/>
    </row>
    <row r="97" s="42" customFormat="1" ht="22.9" customHeight="1" spans="2:41">
      <c r="B97" s="64" t="s">
        <v>231</v>
      </c>
      <c r="C97" s="63" t="s">
        <v>221</v>
      </c>
      <c r="D97" s="63" t="s">
        <v>232</v>
      </c>
      <c r="E97" s="64" t="s">
        <v>76</v>
      </c>
      <c r="F97" s="64" t="s">
        <v>233</v>
      </c>
      <c r="G97" s="65">
        <v>2.95</v>
      </c>
      <c r="H97" s="65">
        <v>2.95</v>
      </c>
      <c r="I97" s="65">
        <v>2.95</v>
      </c>
      <c r="J97" s="65">
        <v>2.95</v>
      </c>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6"/>
    </row>
    <row r="98" s="42" customFormat="1" ht="22.9" customHeight="1" spans="2:41">
      <c r="B98" s="64" t="s">
        <v>234</v>
      </c>
      <c r="C98" s="63" t="s">
        <v>221</v>
      </c>
      <c r="D98" s="63" t="s">
        <v>235</v>
      </c>
      <c r="E98" s="64" t="s">
        <v>76</v>
      </c>
      <c r="F98" s="64" t="s">
        <v>236</v>
      </c>
      <c r="G98" s="65">
        <v>9.7</v>
      </c>
      <c r="H98" s="65">
        <v>9.7</v>
      </c>
      <c r="I98" s="65">
        <v>9.7</v>
      </c>
      <c r="J98" s="65">
        <v>9.7</v>
      </c>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6"/>
    </row>
    <row r="99" s="42" customFormat="1" ht="22.9" customHeight="1" spans="2:41">
      <c r="B99" s="64" t="s">
        <v>237</v>
      </c>
      <c r="C99" s="63" t="s">
        <v>221</v>
      </c>
      <c r="D99" s="63" t="s">
        <v>238</v>
      </c>
      <c r="E99" s="64" t="s">
        <v>76</v>
      </c>
      <c r="F99" s="64" t="s">
        <v>239</v>
      </c>
      <c r="G99" s="65">
        <v>31.44</v>
      </c>
      <c r="H99" s="65">
        <v>31.44</v>
      </c>
      <c r="I99" s="65">
        <v>31.44</v>
      </c>
      <c r="J99" s="65">
        <v>31.44</v>
      </c>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6"/>
    </row>
    <row r="100" s="42" customFormat="1" ht="22.9" customHeight="1" spans="2:41">
      <c r="B100" s="64" t="s">
        <v>240</v>
      </c>
      <c r="C100" s="63" t="s">
        <v>221</v>
      </c>
      <c r="D100" s="63" t="s">
        <v>218</v>
      </c>
      <c r="E100" s="64" t="s">
        <v>76</v>
      </c>
      <c r="F100" s="64" t="s">
        <v>241</v>
      </c>
      <c r="G100" s="65">
        <v>72.1</v>
      </c>
      <c r="H100" s="65">
        <v>72.1</v>
      </c>
      <c r="I100" s="65">
        <v>72.1</v>
      </c>
      <c r="J100" s="65">
        <v>6.5</v>
      </c>
      <c r="K100" s="65">
        <v>65.6</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6"/>
    </row>
    <row r="101" s="42" customFormat="1" ht="22.9" customHeight="1" spans="2:41">
      <c r="B101" s="64" t="s">
        <v>242</v>
      </c>
      <c r="C101" s="63" t="s">
        <v>22</v>
      </c>
      <c r="D101" s="63" t="s">
        <v>243</v>
      </c>
      <c r="E101" s="64"/>
      <c r="F101" s="64" t="s">
        <v>244</v>
      </c>
      <c r="G101" s="65">
        <v>0.03</v>
      </c>
      <c r="H101" s="65">
        <v>0.03</v>
      </c>
      <c r="I101" s="65">
        <v>0.03</v>
      </c>
      <c r="J101" s="65">
        <v>0.03</v>
      </c>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6"/>
    </row>
    <row r="102" s="42" customFormat="1" ht="22.9" customHeight="1" spans="1:41">
      <c r="A102" s="60"/>
      <c r="B102" s="64" t="s">
        <v>245</v>
      </c>
      <c r="C102" s="63" t="s">
        <v>243</v>
      </c>
      <c r="D102" s="63" t="s">
        <v>195</v>
      </c>
      <c r="E102" s="64" t="s">
        <v>76</v>
      </c>
      <c r="F102" s="64" t="s">
        <v>246</v>
      </c>
      <c r="G102" s="65">
        <v>0.03</v>
      </c>
      <c r="H102" s="65">
        <v>0.03</v>
      </c>
      <c r="I102" s="65">
        <v>0.03</v>
      </c>
      <c r="J102" s="65">
        <v>0.03</v>
      </c>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6"/>
    </row>
    <row r="103" s="42" customFormat="1" ht="22.9" customHeight="1" spans="1:41">
      <c r="A103" s="60"/>
      <c r="B103" s="64" t="s">
        <v>171</v>
      </c>
      <c r="C103" s="63" t="s">
        <v>22</v>
      </c>
      <c r="D103" s="63" t="s">
        <v>172</v>
      </c>
      <c r="E103" s="64"/>
      <c r="F103" s="64" t="s">
        <v>173</v>
      </c>
      <c r="G103" s="65">
        <v>490.61</v>
      </c>
      <c r="H103" s="65">
        <v>490.61</v>
      </c>
      <c r="I103" s="65">
        <v>490.61</v>
      </c>
      <c r="J103" s="65">
        <v>490.61</v>
      </c>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6"/>
    </row>
    <row r="104" s="42" customFormat="1" ht="22.9" customHeight="1" spans="1:41">
      <c r="A104" s="60"/>
      <c r="B104" s="64" t="s">
        <v>174</v>
      </c>
      <c r="C104" s="63" t="s">
        <v>172</v>
      </c>
      <c r="D104" s="63" t="s">
        <v>175</v>
      </c>
      <c r="E104" s="64" t="s">
        <v>78</v>
      </c>
      <c r="F104" s="64" t="s">
        <v>176</v>
      </c>
      <c r="G104" s="65">
        <v>102.2</v>
      </c>
      <c r="H104" s="65">
        <v>102.2</v>
      </c>
      <c r="I104" s="65">
        <v>102.2</v>
      </c>
      <c r="J104" s="65">
        <v>102.2</v>
      </c>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6"/>
    </row>
    <row r="105" s="42" customFormat="1" ht="22.9" customHeight="1" spans="1:41">
      <c r="A105" s="60"/>
      <c r="B105" s="64" t="s">
        <v>177</v>
      </c>
      <c r="C105" s="63" t="s">
        <v>172</v>
      </c>
      <c r="D105" s="63" t="s">
        <v>175</v>
      </c>
      <c r="E105" s="64" t="s">
        <v>78</v>
      </c>
      <c r="F105" s="64" t="s">
        <v>178</v>
      </c>
      <c r="G105" s="65">
        <v>102.2</v>
      </c>
      <c r="H105" s="65">
        <v>102.2</v>
      </c>
      <c r="I105" s="65">
        <v>102.2</v>
      </c>
      <c r="J105" s="65">
        <v>102.2</v>
      </c>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6"/>
    </row>
    <row r="106" s="42" customFormat="1" ht="22.9" customHeight="1" spans="2:41">
      <c r="B106" s="64" t="s">
        <v>179</v>
      </c>
      <c r="C106" s="63" t="s">
        <v>172</v>
      </c>
      <c r="D106" s="63" t="s">
        <v>180</v>
      </c>
      <c r="E106" s="64" t="s">
        <v>78</v>
      </c>
      <c r="F106" s="64" t="s">
        <v>181</v>
      </c>
      <c r="G106" s="65">
        <v>111.44</v>
      </c>
      <c r="H106" s="65">
        <v>111.44</v>
      </c>
      <c r="I106" s="65">
        <v>111.44</v>
      </c>
      <c r="J106" s="65">
        <v>111.44</v>
      </c>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6"/>
    </row>
    <row r="107" s="42" customFormat="1" ht="22.9" customHeight="1" spans="1:41">
      <c r="A107" s="60"/>
      <c r="B107" s="64" t="s">
        <v>182</v>
      </c>
      <c r="C107" s="63" t="s">
        <v>172</v>
      </c>
      <c r="D107" s="63" t="s">
        <v>180</v>
      </c>
      <c r="E107" s="64" t="s">
        <v>78</v>
      </c>
      <c r="F107" s="64" t="s">
        <v>183</v>
      </c>
      <c r="G107" s="65">
        <v>111.44</v>
      </c>
      <c r="H107" s="65">
        <v>111.44</v>
      </c>
      <c r="I107" s="65">
        <v>111.44</v>
      </c>
      <c r="J107" s="65">
        <v>111.44</v>
      </c>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6"/>
    </row>
    <row r="108" s="42" customFormat="1" ht="22.9" customHeight="1" spans="2:41">
      <c r="B108" s="64" t="s">
        <v>184</v>
      </c>
      <c r="C108" s="63" t="s">
        <v>172</v>
      </c>
      <c r="D108" s="63" t="s">
        <v>185</v>
      </c>
      <c r="E108" s="64" t="s">
        <v>78</v>
      </c>
      <c r="F108" s="64" t="s">
        <v>186</v>
      </c>
      <c r="G108" s="65">
        <v>8.52</v>
      </c>
      <c r="H108" s="65">
        <v>8.52</v>
      </c>
      <c r="I108" s="65">
        <v>8.52</v>
      </c>
      <c r="J108" s="65">
        <v>8.52</v>
      </c>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6"/>
    </row>
    <row r="109" s="42" customFormat="1" ht="22.9" customHeight="1" spans="1:41">
      <c r="A109" s="60"/>
      <c r="B109" s="64" t="s">
        <v>187</v>
      </c>
      <c r="C109" s="63" t="s">
        <v>172</v>
      </c>
      <c r="D109" s="63" t="s">
        <v>185</v>
      </c>
      <c r="E109" s="64" t="s">
        <v>78</v>
      </c>
      <c r="F109" s="64" t="s">
        <v>188</v>
      </c>
      <c r="G109" s="65">
        <v>8.52</v>
      </c>
      <c r="H109" s="65">
        <v>8.52</v>
      </c>
      <c r="I109" s="65">
        <v>8.52</v>
      </c>
      <c r="J109" s="65">
        <v>8.52</v>
      </c>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6"/>
    </row>
    <row r="110" s="42" customFormat="1" ht="22.9" customHeight="1" spans="2:41">
      <c r="B110" s="64" t="s">
        <v>189</v>
      </c>
      <c r="C110" s="63" t="s">
        <v>172</v>
      </c>
      <c r="D110" s="63" t="s">
        <v>190</v>
      </c>
      <c r="E110" s="64" t="s">
        <v>78</v>
      </c>
      <c r="F110" s="64" t="s">
        <v>191</v>
      </c>
      <c r="G110" s="65">
        <v>35.54</v>
      </c>
      <c r="H110" s="65">
        <v>35.54</v>
      </c>
      <c r="I110" s="65">
        <v>35.54</v>
      </c>
      <c r="J110" s="65">
        <v>35.54</v>
      </c>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6"/>
    </row>
    <row r="111" s="42" customFormat="1" ht="22.9" customHeight="1" spans="1:41">
      <c r="A111" s="60"/>
      <c r="B111" s="64" t="s">
        <v>192</v>
      </c>
      <c r="C111" s="63" t="s">
        <v>172</v>
      </c>
      <c r="D111" s="63" t="s">
        <v>190</v>
      </c>
      <c r="E111" s="64" t="s">
        <v>78</v>
      </c>
      <c r="F111" s="64" t="s">
        <v>193</v>
      </c>
      <c r="G111" s="65">
        <v>35.54</v>
      </c>
      <c r="H111" s="65">
        <v>35.54</v>
      </c>
      <c r="I111" s="65">
        <v>35.54</v>
      </c>
      <c r="J111" s="65">
        <v>35.54</v>
      </c>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6"/>
    </row>
    <row r="112" s="42" customFormat="1" ht="22.9" customHeight="1" spans="2:41">
      <c r="B112" s="64" t="s">
        <v>194</v>
      </c>
      <c r="C112" s="63" t="s">
        <v>172</v>
      </c>
      <c r="D112" s="63" t="s">
        <v>195</v>
      </c>
      <c r="E112" s="64" t="s">
        <v>78</v>
      </c>
      <c r="F112" s="64" t="s">
        <v>196</v>
      </c>
      <c r="G112" s="65">
        <v>17.77</v>
      </c>
      <c r="H112" s="65">
        <v>17.77</v>
      </c>
      <c r="I112" s="65">
        <v>17.77</v>
      </c>
      <c r="J112" s="65">
        <v>17.77</v>
      </c>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6"/>
    </row>
    <row r="113" s="42" customFormat="1" ht="22.9" customHeight="1" spans="1:41">
      <c r="A113" s="60"/>
      <c r="B113" s="64" t="s">
        <v>197</v>
      </c>
      <c r="C113" s="63" t="s">
        <v>172</v>
      </c>
      <c r="D113" s="63" t="s">
        <v>195</v>
      </c>
      <c r="E113" s="64" t="s">
        <v>78</v>
      </c>
      <c r="F113" s="64" t="s">
        <v>198</v>
      </c>
      <c r="G113" s="65">
        <v>17.77</v>
      </c>
      <c r="H113" s="65">
        <v>17.77</v>
      </c>
      <c r="I113" s="65">
        <v>17.77</v>
      </c>
      <c r="J113" s="65">
        <v>17.77</v>
      </c>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6"/>
    </row>
    <row r="114" s="42" customFormat="1" ht="22.9" customHeight="1" spans="2:41">
      <c r="B114" s="64" t="s">
        <v>199</v>
      </c>
      <c r="C114" s="63" t="s">
        <v>172</v>
      </c>
      <c r="D114" s="63" t="s">
        <v>200</v>
      </c>
      <c r="E114" s="64" t="s">
        <v>78</v>
      </c>
      <c r="F114" s="64" t="s">
        <v>201</v>
      </c>
      <c r="G114" s="65">
        <v>13.33</v>
      </c>
      <c r="H114" s="65">
        <v>13.33</v>
      </c>
      <c r="I114" s="65">
        <v>13.33</v>
      </c>
      <c r="J114" s="65">
        <v>13.33</v>
      </c>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6"/>
    </row>
    <row r="115" s="42" customFormat="1" ht="22.9" customHeight="1" spans="1:41">
      <c r="A115" s="60"/>
      <c r="B115" s="64" t="s">
        <v>202</v>
      </c>
      <c r="C115" s="63" t="s">
        <v>172</v>
      </c>
      <c r="D115" s="63" t="s">
        <v>200</v>
      </c>
      <c r="E115" s="64" t="s">
        <v>78</v>
      </c>
      <c r="F115" s="64" t="s">
        <v>203</v>
      </c>
      <c r="G115" s="65">
        <v>13.33</v>
      </c>
      <c r="H115" s="65">
        <v>13.33</v>
      </c>
      <c r="I115" s="65">
        <v>13.33</v>
      </c>
      <c r="J115" s="65">
        <v>13.33</v>
      </c>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6"/>
    </row>
    <row r="116" s="42" customFormat="1" ht="22.9" customHeight="1" spans="2:41">
      <c r="B116" s="64" t="s">
        <v>204</v>
      </c>
      <c r="C116" s="63" t="s">
        <v>172</v>
      </c>
      <c r="D116" s="63" t="s">
        <v>205</v>
      </c>
      <c r="E116" s="64" t="s">
        <v>78</v>
      </c>
      <c r="F116" s="64" t="s">
        <v>206</v>
      </c>
      <c r="G116" s="65">
        <v>7.78</v>
      </c>
      <c r="H116" s="65">
        <v>7.78</v>
      </c>
      <c r="I116" s="65">
        <v>7.78</v>
      </c>
      <c r="J116" s="65">
        <v>7.78</v>
      </c>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6"/>
    </row>
    <row r="117" s="42" customFormat="1" ht="22.9" customHeight="1" spans="2:41">
      <c r="B117" s="64" t="s">
        <v>207</v>
      </c>
      <c r="C117" s="63" t="s">
        <v>172</v>
      </c>
      <c r="D117" s="63" t="s">
        <v>208</v>
      </c>
      <c r="E117" s="64" t="s">
        <v>78</v>
      </c>
      <c r="F117" s="64" t="s">
        <v>209</v>
      </c>
      <c r="G117" s="65">
        <v>1.33</v>
      </c>
      <c r="H117" s="65">
        <v>1.33</v>
      </c>
      <c r="I117" s="65">
        <v>1.33</v>
      </c>
      <c r="J117" s="65">
        <v>1.33</v>
      </c>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6"/>
    </row>
    <row r="118" s="42" customFormat="1" ht="22.9" customHeight="1" spans="1:41">
      <c r="A118" s="60"/>
      <c r="B118" s="64" t="s">
        <v>210</v>
      </c>
      <c r="C118" s="63" t="s">
        <v>172</v>
      </c>
      <c r="D118" s="63" t="s">
        <v>208</v>
      </c>
      <c r="E118" s="64" t="s">
        <v>78</v>
      </c>
      <c r="F118" s="64" t="s">
        <v>211</v>
      </c>
      <c r="G118" s="65">
        <v>1.33</v>
      </c>
      <c r="H118" s="65">
        <v>1.33</v>
      </c>
      <c r="I118" s="65">
        <v>1.33</v>
      </c>
      <c r="J118" s="65">
        <v>1.33</v>
      </c>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6"/>
    </row>
    <row r="119" s="42" customFormat="1" ht="22.9" customHeight="1" spans="2:41">
      <c r="B119" s="64" t="s">
        <v>212</v>
      </c>
      <c r="C119" s="63" t="s">
        <v>172</v>
      </c>
      <c r="D119" s="63" t="s">
        <v>213</v>
      </c>
      <c r="E119" s="64" t="s">
        <v>78</v>
      </c>
      <c r="F119" s="64" t="s">
        <v>214</v>
      </c>
      <c r="G119" s="65">
        <v>42.4</v>
      </c>
      <c r="H119" s="65">
        <v>42.4</v>
      </c>
      <c r="I119" s="65">
        <v>42.4</v>
      </c>
      <c r="J119" s="65">
        <v>42.4</v>
      </c>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6"/>
    </row>
    <row r="120" s="42" customFormat="1" ht="22.9" customHeight="1" spans="1:41">
      <c r="A120" s="60"/>
      <c r="B120" s="64" t="s">
        <v>215</v>
      </c>
      <c r="C120" s="63" t="s">
        <v>172</v>
      </c>
      <c r="D120" s="63" t="s">
        <v>213</v>
      </c>
      <c r="E120" s="64" t="s">
        <v>78</v>
      </c>
      <c r="F120" s="64" t="s">
        <v>216</v>
      </c>
      <c r="G120" s="65">
        <v>42.4</v>
      </c>
      <c r="H120" s="65">
        <v>42.4</v>
      </c>
      <c r="I120" s="65">
        <v>42.4</v>
      </c>
      <c r="J120" s="65">
        <v>42.4</v>
      </c>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6"/>
    </row>
    <row r="121" s="42" customFormat="1" ht="22.9" customHeight="1" spans="2:41">
      <c r="B121" s="64" t="s">
        <v>217</v>
      </c>
      <c r="C121" s="63" t="s">
        <v>172</v>
      </c>
      <c r="D121" s="63" t="s">
        <v>218</v>
      </c>
      <c r="E121" s="64" t="s">
        <v>78</v>
      </c>
      <c r="F121" s="64" t="s">
        <v>219</v>
      </c>
      <c r="G121" s="65">
        <v>150.31</v>
      </c>
      <c r="H121" s="65">
        <v>150.31</v>
      </c>
      <c r="I121" s="65">
        <v>150.31</v>
      </c>
      <c r="J121" s="65">
        <v>150.31</v>
      </c>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6"/>
    </row>
    <row r="122" s="42" customFormat="1" ht="22.9" customHeight="1" spans="2:41">
      <c r="B122" s="64" t="s">
        <v>220</v>
      </c>
      <c r="C122" s="63" t="s">
        <v>22</v>
      </c>
      <c r="D122" s="63" t="s">
        <v>221</v>
      </c>
      <c r="E122" s="64"/>
      <c r="F122" s="64" t="s">
        <v>222</v>
      </c>
      <c r="G122" s="65">
        <v>452.33</v>
      </c>
      <c r="H122" s="65">
        <v>452.33</v>
      </c>
      <c r="I122" s="65">
        <v>452.33</v>
      </c>
      <c r="J122" s="65">
        <v>60.23</v>
      </c>
      <c r="K122" s="65">
        <v>392.1</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6"/>
    </row>
    <row r="123" s="42" customFormat="1" ht="22.9" customHeight="1" spans="1:41">
      <c r="A123" s="60"/>
      <c r="B123" s="64" t="s">
        <v>223</v>
      </c>
      <c r="C123" s="63" t="s">
        <v>221</v>
      </c>
      <c r="D123" s="63" t="s">
        <v>175</v>
      </c>
      <c r="E123" s="64" t="s">
        <v>78</v>
      </c>
      <c r="F123" s="64" t="s">
        <v>224</v>
      </c>
      <c r="G123" s="65">
        <v>10.97</v>
      </c>
      <c r="H123" s="65">
        <v>10.97</v>
      </c>
      <c r="I123" s="65">
        <v>10.97</v>
      </c>
      <c r="J123" s="65">
        <v>10.97</v>
      </c>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6"/>
    </row>
    <row r="124" s="42" customFormat="1" ht="22.9" customHeight="1" spans="2:41">
      <c r="B124" s="64" t="s">
        <v>266</v>
      </c>
      <c r="C124" s="63" t="s">
        <v>221</v>
      </c>
      <c r="D124" s="63" t="s">
        <v>205</v>
      </c>
      <c r="E124" s="64" t="s">
        <v>78</v>
      </c>
      <c r="F124" s="64" t="s">
        <v>267</v>
      </c>
      <c r="G124" s="65">
        <v>8</v>
      </c>
      <c r="H124" s="65">
        <v>8</v>
      </c>
      <c r="I124" s="65">
        <v>8</v>
      </c>
      <c r="J124" s="65">
        <v>8</v>
      </c>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6"/>
    </row>
    <row r="125" s="42" customFormat="1" ht="22.9" customHeight="1" spans="2:41">
      <c r="B125" s="64" t="s">
        <v>225</v>
      </c>
      <c r="C125" s="63" t="s">
        <v>221</v>
      </c>
      <c r="D125" s="63" t="s">
        <v>226</v>
      </c>
      <c r="E125" s="64" t="s">
        <v>78</v>
      </c>
      <c r="F125" s="64" t="s">
        <v>227</v>
      </c>
      <c r="G125" s="65">
        <v>0.94</v>
      </c>
      <c r="H125" s="65">
        <v>0.94</v>
      </c>
      <c r="I125" s="65">
        <v>0.94</v>
      </c>
      <c r="J125" s="65">
        <v>0.94</v>
      </c>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6"/>
    </row>
    <row r="126" s="42" customFormat="1" ht="22.9" customHeight="1" spans="2:41">
      <c r="B126" s="64" t="s">
        <v>228</v>
      </c>
      <c r="C126" s="63" t="s">
        <v>221</v>
      </c>
      <c r="D126" s="63" t="s">
        <v>229</v>
      </c>
      <c r="E126" s="64" t="s">
        <v>78</v>
      </c>
      <c r="F126" s="64" t="s">
        <v>230</v>
      </c>
      <c r="G126" s="65">
        <v>4.44</v>
      </c>
      <c r="H126" s="65">
        <v>4.44</v>
      </c>
      <c r="I126" s="65">
        <v>4.44</v>
      </c>
      <c r="J126" s="65">
        <v>4.44</v>
      </c>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6"/>
    </row>
    <row r="127" s="42" customFormat="1" ht="22.9" customHeight="1" spans="2:41">
      <c r="B127" s="64" t="s">
        <v>231</v>
      </c>
      <c r="C127" s="63" t="s">
        <v>221</v>
      </c>
      <c r="D127" s="63" t="s">
        <v>232</v>
      </c>
      <c r="E127" s="64" t="s">
        <v>78</v>
      </c>
      <c r="F127" s="64" t="s">
        <v>233</v>
      </c>
      <c r="G127" s="65">
        <v>3.07</v>
      </c>
      <c r="H127" s="65">
        <v>3.07</v>
      </c>
      <c r="I127" s="65">
        <v>3.07</v>
      </c>
      <c r="J127" s="65">
        <v>3.07</v>
      </c>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6"/>
    </row>
    <row r="128" s="42" customFormat="1" ht="22.9" customHeight="1" spans="2:41">
      <c r="B128" s="64" t="s">
        <v>234</v>
      </c>
      <c r="C128" s="63" t="s">
        <v>221</v>
      </c>
      <c r="D128" s="63" t="s">
        <v>235</v>
      </c>
      <c r="E128" s="64" t="s">
        <v>78</v>
      </c>
      <c r="F128" s="64" t="s">
        <v>236</v>
      </c>
      <c r="G128" s="65">
        <v>8.73</v>
      </c>
      <c r="H128" s="65">
        <v>8.73</v>
      </c>
      <c r="I128" s="65">
        <v>8.73</v>
      </c>
      <c r="J128" s="65">
        <v>8.73</v>
      </c>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6"/>
    </row>
    <row r="129" s="42" customFormat="1" ht="22.9" customHeight="1" spans="2:41">
      <c r="B129" s="64" t="s">
        <v>237</v>
      </c>
      <c r="C129" s="63" t="s">
        <v>221</v>
      </c>
      <c r="D129" s="63" t="s">
        <v>238</v>
      </c>
      <c r="E129" s="64" t="s">
        <v>78</v>
      </c>
      <c r="F129" s="64" t="s">
        <v>239</v>
      </c>
      <c r="G129" s="65">
        <v>20.32</v>
      </c>
      <c r="H129" s="65">
        <v>20.32</v>
      </c>
      <c r="I129" s="65">
        <v>20.32</v>
      </c>
      <c r="J129" s="65">
        <v>20.32</v>
      </c>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6"/>
    </row>
    <row r="130" s="42" customFormat="1" ht="22.9" customHeight="1" spans="2:41">
      <c r="B130" s="64" t="s">
        <v>240</v>
      </c>
      <c r="C130" s="63" t="s">
        <v>221</v>
      </c>
      <c r="D130" s="63" t="s">
        <v>218</v>
      </c>
      <c r="E130" s="64" t="s">
        <v>78</v>
      </c>
      <c r="F130" s="64" t="s">
        <v>241</v>
      </c>
      <c r="G130" s="65">
        <v>395.86</v>
      </c>
      <c r="H130" s="65">
        <v>395.86</v>
      </c>
      <c r="I130" s="65">
        <v>395.86</v>
      </c>
      <c r="J130" s="65">
        <v>3.76</v>
      </c>
      <c r="K130" s="65">
        <v>392.1</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6"/>
    </row>
    <row r="131" s="42" customFormat="1" ht="22.9" customHeight="1" spans="2:41">
      <c r="B131" s="64" t="s">
        <v>242</v>
      </c>
      <c r="C131" s="63" t="s">
        <v>22</v>
      </c>
      <c r="D131" s="63" t="s">
        <v>243</v>
      </c>
      <c r="E131" s="64"/>
      <c r="F131" s="64" t="s">
        <v>244</v>
      </c>
      <c r="G131" s="65">
        <v>0.07</v>
      </c>
      <c r="H131" s="65">
        <v>0.07</v>
      </c>
      <c r="I131" s="65">
        <v>0.07</v>
      </c>
      <c r="J131" s="65">
        <v>0.07</v>
      </c>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6"/>
    </row>
    <row r="132" s="42" customFormat="1" ht="22.9" customHeight="1" spans="1:41">
      <c r="A132" s="60"/>
      <c r="B132" s="64" t="s">
        <v>245</v>
      </c>
      <c r="C132" s="63" t="s">
        <v>243</v>
      </c>
      <c r="D132" s="63" t="s">
        <v>195</v>
      </c>
      <c r="E132" s="64" t="s">
        <v>78</v>
      </c>
      <c r="F132" s="64" t="s">
        <v>246</v>
      </c>
      <c r="G132" s="65">
        <v>0.07</v>
      </c>
      <c r="H132" s="65">
        <v>0.07</v>
      </c>
      <c r="I132" s="65">
        <v>0.07</v>
      </c>
      <c r="J132" s="65">
        <v>0.07</v>
      </c>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6"/>
    </row>
  </sheetData>
  <mergeCells count="27">
    <mergeCell ref="B1:D1"/>
    <mergeCell ref="B2:AN2"/>
    <mergeCell ref="B3:F3"/>
    <mergeCell ref="AM3:AN3"/>
    <mergeCell ref="B4:F4"/>
    <mergeCell ref="H4:Q4"/>
    <mergeCell ref="R4:AA4"/>
    <mergeCell ref="AB4:AN4"/>
    <mergeCell ref="C5:D5"/>
    <mergeCell ref="I5:K5"/>
    <mergeCell ref="L5:N5"/>
    <mergeCell ref="O5:Q5"/>
    <mergeCell ref="S5:U5"/>
    <mergeCell ref="V5:X5"/>
    <mergeCell ref="Y5:AA5"/>
    <mergeCell ref="AC5:AE5"/>
    <mergeCell ref="AF5:AH5"/>
    <mergeCell ref="AI5:AK5"/>
    <mergeCell ref="AL5:AN5"/>
    <mergeCell ref="A56:A57"/>
    <mergeCell ref="B5:B6"/>
    <mergeCell ref="E5:E6"/>
    <mergeCell ref="F5:F6"/>
    <mergeCell ref="G4:G6"/>
    <mergeCell ref="H5:H6"/>
    <mergeCell ref="R5:R6"/>
    <mergeCell ref="AB5:AB6"/>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91"/>
  <sheetViews>
    <sheetView workbookViewId="0">
      <pane ySplit="6" topLeftCell="A7" activePane="bottomLeft" state="frozen"/>
      <selection/>
      <selection pane="bottomLeft" activeCell="A7" sqref="$A7:$XFD7"/>
    </sheetView>
  </sheetViews>
  <sheetFormatPr defaultColWidth="10" defaultRowHeight="13.5"/>
  <cols>
    <col min="1" max="1" width="1.5" customWidth="1"/>
    <col min="2" max="4" width="6.125" customWidth="1"/>
    <col min="5" max="5" width="41" customWidth="1"/>
    <col min="6" max="8" width="16.375" customWidth="1"/>
    <col min="9" max="9" width="1.5" customWidth="1"/>
    <col min="10" max="11" width="9.75" customWidth="1"/>
  </cols>
  <sheetData>
    <row r="1" ht="16.35" customHeight="1" spans="1:9">
      <c r="A1" s="14"/>
      <c r="B1" s="33"/>
      <c r="C1" s="33"/>
      <c r="D1" s="33"/>
      <c r="E1" s="33"/>
      <c r="F1" s="33" t="s">
        <v>268</v>
      </c>
      <c r="G1" s="33"/>
      <c r="H1" s="33"/>
      <c r="I1" s="21"/>
    </row>
    <row r="2" ht="22.9" customHeight="1" spans="1:8">
      <c r="A2" s="14"/>
      <c r="B2" s="18" t="s">
        <v>269</v>
      </c>
      <c r="C2" s="18"/>
      <c r="D2" s="18"/>
      <c r="E2" s="18"/>
      <c r="F2" s="18"/>
      <c r="G2" s="18"/>
      <c r="H2" s="18"/>
    </row>
    <row r="3" ht="19.5" customHeight="1" spans="1:9">
      <c r="A3" s="19"/>
      <c r="B3" s="20" t="s">
        <v>4</v>
      </c>
      <c r="C3" s="20"/>
      <c r="D3" s="20"/>
      <c r="E3" s="20"/>
      <c r="F3" s="19"/>
      <c r="H3" s="50" t="s">
        <v>5</v>
      </c>
      <c r="I3" s="35"/>
    </row>
    <row r="4" ht="24.4" customHeight="1" spans="1:9">
      <c r="A4" s="25"/>
      <c r="B4" s="22" t="s">
        <v>8</v>
      </c>
      <c r="C4" s="22"/>
      <c r="D4" s="22"/>
      <c r="E4" s="22"/>
      <c r="F4" s="22" t="s">
        <v>58</v>
      </c>
      <c r="G4" s="41" t="s">
        <v>270</v>
      </c>
      <c r="H4" s="41" t="s">
        <v>165</v>
      </c>
      <c r="I4" s="37"/>
    </row>
    <row r="5" ht="24.4" customHeight="1" spans="1:9">
      <c r="A5" s="25"/>
      <c r="B5" s="22" t="s">
        <v>86</v>
      </c>
      <c r="C5" s="22"/>
      <c r="D5" s="22"/>
      <c r="E5" s="22" t="s">
        <v>271</v>
      </c>
      <c r="F5" s="22"/>
      <c r="G5" s="41"/>
      <c r="H5" s="41"/>
      <c r="I5" s="37"/>
    </row>
    <row r="6" ht="24.4" customHeight="1" spans="1:9">
      <c r="A6" s="23"/>
      <c r="B6" s="22" t="s">
        <v>87</v>
      </c>
      <c r="C6" s="22" t="s">
        <v>88</v>
      </c>
      <c r="D6" s="22" t="s">
        <v>89</v>
      </c>
      <c r="E6" s="22"/>
      <c r="F6" s="22"/>
      <c r="G6" s="41"/>
      <c r="H6" s="41"/>
      <c r="I6" s="37"/>
    </row>
    <row r="7" ht="24.4" customHeight="1" spans="1:9">
      <c r="A7" s="23"/>
      <c r="B7" s="22"/>
      <c r="C7" s="22"/>
      <c r="D7" s="22"/>
      <c r="E7" s="69" t="s">
        <v>272</v>
      </c>
      <c r="F7" s="70">
        <f>F8+F30+F49+F68</f>
        <v>4997.1</v>
      </c>
      <c r="G7" s="70">
        <f t="shared" ref="G7:H7" si="0">G8+G30+G49+G68</f>
        <v>4967.4</v>
      </c>
      <c r="H7" s="70">
        <f t="shared" si="0"/>
        <v>29.7</v>
      </c>
      <c r="I7" s="37"/>
    </row>
    <row r="8" ht="22.9" customHeight="1" spans="1:9">
      <c r="A8" s="25"/>
      <c r="B8" s="26"/>
      <c r="C8" s="26"/>
      <c r="D8" s="26"/>
      <c r="E8" s="55" t="s">
        <v>273</v>
      </c>
      <c r="F8" s="27">
        <v>490.06</v>
      </c>
      <c r="G8" s="27">
        <v>460.36</v>
      </c>
      <c r="H8" s="27">
        <v>29.7</v>
      </c>
      <c r="I8" s="38"/>
    </row>
    <row r="9" ht="22.9" customHeight="1" spans="1:9">
      <c r="A9" s="23"/>
      <c r="B9" s="28"/>
      <c r="C9" s="28"/>
      <c r="D9" s="28"/>
      <c r="E9" s="28" t="s">
        <v>274</v>
      </c>
      <c r="F9" s="29">
        <v>396.32</v>
      </c>
      <c r="G9" s="29">
        <v>366.62</v>
      </c>
      <c r="H9" s="29">
        <v>29.7</v>
      </c>
      <c r="I9" s="36"/>
    </row>
    <row r="10" ht="22.9" customHeight="1" spans="1:9">
      <c r="A10" s="23"/>
      <c r="B10" s="28"/>
      <c r="C10" s="28"/>
      <c r="D10" s="28"/>
      <c r="E10" s="28" t="s">
        <v>275</v>
      </c>
      <c r="F10" s="29">
        <v>396.32</v>
      </c>
      <c r="G10" s="29">
        <v>366.62</v>
      </c>
      <c r="H10" s="29">
        <v>29.7</v>
      </c>
      <c r="I10" s="36"/>
    </row>
    <row r="11" ht="22.9" customHeight="1" spans="1:9">
      <c r="A11" s="23"/>
      <c r="B11" s="28" t="s">
        <v>90</v>
      </c>
      <c r="C11" s="28" t="s">
        <v>91</v>
      </c>
      <c r="D11" s="28" t="s">
        <v>92</v>
      </c>
      <c r="E11" s="28" t="s">
        <v>276</v>
      </c>
      <c r="F11" s="29">
        <v>330.47</v>
      </c>
      <c r="G11" s="30">
        <v>330.47</v>
      </c>
      <c r="H11" s="30"/>
      <c r="I11" s="37"/>
    </row>
    <row r="12" ht="22.9" customHeight="1" spans="1:9">
      <c r="A12" s="23"/>
      <c r="B12" s="28" t="s">
        <v>90</v>
      </c>
      <c r="C12" s="28" t="s">
        <v>91</v>
      </c>
      <c r="D12" s="28" t="s">
        <v>91</v>
      </c>
      <c r="E12" s="28" t="s">
        <v>277</v>
      </c>
      <c r="F12" s="29">
        <v>17.65</v>
      </c>
      <c r="G12" s="30">
        <v>17.65</v>
      </c>
      <c r="H12" s="30"/>
      <c r="I12" s="37"/>
    </row>
    <row r="13" ht="22.9" customHeight="1" spans="1:9">
      <c r="A13" s="23"/>
      <c r="B13" s="28" t="s">
        <v>90</v>
      </c>
      <c r="C13" s="28" t="s">
        <v>91</v>
      </c>
      <c r="D13" s="28" t="s">
        <v>95</v>
      </c>
      <c r="E13" s="28" t="s">
        <v>278</v>
      </c>
      <c r="F13" s="29">
        <v>9.5</v>
      </c>
      <c r="G13" s="30">
        <v>9.5</v>
      </c>
      <c r="H13" s="30"/>
      <c r="I13" s="37"/>
    </row>
    <row r="14" ht="22.9" customHeight="1" spans="1:9">
      <c r="A14" s="23"/>
      <c r="B14" s="28" t="s">
        <v>90</v>
      </c>
      <c r="C14" s="28" t="s">
        <v>91</v>
      </c>
      <c r="D14" s="28" t="s">
        <v>97</v>
      </c>
      <c r="E14" s="28" t="s">
        <v>279</v>
      </c>
      <c r="F14" s="29">
        <v>9</v>
      </c>
      <c r="G14" s="30">
        <v>9</v>
      </c>
      <c r="H14" s="30"/>
      <c r="I14" s="37"/>
    </row>
    <row r="15" ht="22.9" customHeight="1" spans="1:9">
      <c r="A15" s="23"/>
      <c r="B15" s="28" t="s">
        <v>90</v>
      </c>
      <c r="C15" s="28" t="s">
        <v>91</v>
      </c>
      <c r="D15" s="28" t="s">
        <v>99</v>
      </c>
      <c r="E15" s="28" t="s">
        <v>280</v>
      </c>
      <c r="F15" s="29">
        <v>29.7</v>
      </c>
      <c r="G15" s="30"/>
      <c r="H15" s="30">
        <v>29.7</v>
      </c>
      <c r="I15" s="37"/>
    </row>
    <row r="16" ht="22.9" customHeight="1" spans="2:9">
      <c r="B16" s="28"/>
      <c r="C16" s="28"/>
      <c r="D16" s="28"/>
      <c r="E16" s="28" t="s">
        <v>281</v>
      </c>
      <c r="F16" s="29">
        <v>42.8</v>
      </c>
      <c r="G16" s="29">
        <v>42.8</v>
      </c>
      <c r="H16" s="29"/>
      <c r="I16" s="36"/>
    </row>
    <row r="17" ht="22.9" customHeight="1" spans="1:9">
      <c r="A17" s="23"/>
      <c r="B17" s="28"/>
      <c r="C17" s="28"/>
      <c r="D17" s="28"/>
      <c r="E17" s="28" t="s">
        <v>282</v>
      </c>
      <c r="F17" s="29">
        <v>42.8</v>
      </c>
      <c r="G17" s="29">
        <v>42.8</v>
      </c>
      <c r="H17" s="29"/>
      <c r="I17" s="36"/>
    </row>
    <row r="18" ht="22.9" customHeight="1" spans="1:9">
      <c r="A18" s="23"/>
      <c r="B18" s="28" t="s">
        <v>101</v>
      </c>
      <c r="C18" s="28" t="s">
        <v>102</v>
      </c>
      <c r="D18" s="28" t="s">
        <v>92</v>
      </c>
      <c r="E18" s="28" t="s">
        <v>283</v>
      </c>
      <c r="F18" s="29">
        <v>0.8</v>
      </c>
      <c r="G18" s="30">
        <v>0.8</v>
      </c>
      <c r="H18" s="30"/>
      <c r="I18" s="37"/>
    </row>
    <row r="19" ht="22.9" customHeight="1" spans="1:9">
      <c r="A19" s="23"/>
      <c r="B19" s="28" t="s">
        <v>101</v>
      </c>
      <c r="C19" s="28" t="s">
        <v>102</v>
      </c>
      <c r="D19" s="28" t="s">
        <v>102</v>
      </c>
      <c r="E19" s="28" t="s">
        <v>284</v>
      </c>
      <c r="F19" s="29">
        <v>27.999936</v>
      </c>
      <c r="G19" s="30">
        <v>27.999936</v>
      </c>
      <c r="H19" s="30"/>
      <c r="I19" s="37"/>
    </row>
    <row r="20" ht="22.9" customHeight="1" spans="1:9">
      <c r="A20" s="23"/>
      <c r="B20" s="28" t="s">
        <v>101</v>
      </c>
      <c r="C20" s="28" t="s">
        <v>102</v>
      </c>
      <c r="D20" s="28" t="s">
        <v>105</v>
      </c>
      <c r="E20" s="28" t="s">
        <v>285</v>
      </c>
      <c r="F20" s="29">
        <v>13.999968</v>
      </c>
      <c r="G20" s="30">
        <v>13.999968</v>
      </c>
      <c r="H20" s="30"/>
      <c r="I20" s="37"/>
    </row>
    <row r="21" ht="22.9" customHeight="1" spans="2:9">
      <c r="B21" s="28"/>
      <c r="C21" s="28"/>
      <c r="D21" s="28"/>
      <c r="E21" s="28" t="s">
        <v>286</v>
      </c>
      <c r="F21" s="29">
        <v>17.34</v>
      </c>
      <c r="G21" s="29">
        <v>17.34</v>
      </c>
      <c r="H21" s="29"/>
      <c r="I21" s="36"/>
    </row>
    <row r="22" ht="22.9" customHeight="1" spans="1:9">
      <c r="A22" s="23"/>
      <c r="B22" s="28"/>
      <c r="C22" s="28"/>
      <c r="D22" s="28"/>
      <c r="E22" s="28" t="s">
        <v>287</v>
      </c>
      <c r="F22" s="29">
        <v>0.72</v>
      </c>
      <c r="G22" s="29">
        <v>0.72</v>
      </c>
      <c r="H22" s="29"/>
      <c r="I22" s="36"/>
    </row>
    <row r="23" ht="22.9" customHeight="1" spans="1:9">
      <c r="A23" s="23"/>
      <c r="B23" s="28" t="s">
        <v>107</v>
      </c>
      <c r="C23" s="28" t="s">
        <v>108</v>
      </c>
      <c r="D23" s="28" t="s">
        <v>99</v>
      </c>
      <c r="E23" s="28" t="s">
        <v>288</v>
      </c>
      <c r="F23" s="29">
        <v>0.72</v>
      </c>
      <c r="G23" s="30">
        <v>0.72</v>
      </c>
      <c r="H23" s="30"/>
      <c r="I23" s="37"/>
    </row>
    <row r="24" ht="22.9" customHeight="1" spans="2:9">
      <c r="B24" s="28"/>
      <c r="C24" s="28"/>
      <c r="D24" s="28"/>
      <c r="E24" s="28" t="s">
        <v>289</v>
      </c>
      <c r="F24" s="29">
        <v>16.62</v>
      </c>
      <c r="G24" s="29">
        <v>16.62</v>
      </c>
      <c r="H24" s="29"/>
      <c r="I24" s="36"/>
    </row>
    <row r="25" ht="22.9" customHeight="1" spans="1:9">
      <c r="A25" s="23"/>
      <c r="B25" s="28" t="s">
        <v>107</v>
      </c>
      <c r="C25" s="28" t="s">
        <v>110</v>
      </c>
      <c r="D25" s="28" t="s">
        <v>92</v>
      </c>
      <c r="E25" s="28" t="s">
        <v>290</v>
      </c>
      <c r="F25" s="29">
        <v>10.5</v>
      </c>
      <c r="G25" s="30">
        <v>10.5</v>
      </c>
      <c r="H25" s="30"/>
      <c r="I25" s="37"/>
    </row>
    <row r="26" ht="22.9" customHeight="1" spans="1:9">
      <c r="A26" s="23"/>
      <c r="B26" s="28" t="s">
        <v>107</v>
      </c>
      <c r="C26" s="28" t="s">
        <v>110</v>
      </c>
      <c r="D26" s="28" t="s">
        <v>112</v>
      </c>
      <c r="E26" s="28" t="s">
        <v>291</v>
      </c>
      <c r="F26" s="29">
        <v>6.12</v>
      </c>
      <c r="G26" s="30">
        <v>6.12</v>
      </c>
      <c r="H26" s="30"/>
      <c r="I26" s="37"/>
    </row>
    <row r="27" ht="22.9" customHeight="1" spans="2:9">
      <c r="B27" s="28"/>
      <c r="C27" s="28"/>
      <c r="D27" s="28"/>
      <c r="E27" s="28" t="s">
        <v>292</v>
      </c>
      <c r="F27" s="29">
        <v>33.6</v>
      </c>
      <c r="G27" s="29">
        <v>33.6</v>
      </c>
      <c r="H27" s="29"/>
      <c r="I27" s="36"/>
    </row>
    <row r="28" ht="22.9" customHeight="1" spans="1:9">
      <c r="A28" s="23"/>
      <c r="B28" s="28"/>
      <c r="C28" s="28"/>
      <c r="D28" s="28"/>
      <c r="E28" s="28" t="s">
        <v>293</v>
      </c>
      <c r="F28" s="29">
        <v>33.6</v>
      </c>
      <c r="G28" s="29">
        <v>33.6</v>
      </c>
      <c r="H28" s="29"/>
      <c r="I28" s="36"/>
    </row>
    <row r="29" ht="22.9" customHeight="1" spans="1:9">
      <c r="A29" s="23"/>
      <c r="B29" s="28" t="s">
        <v>114</v>
      </c>
      <c r="C29" s="28" t="s">
        <v>91</v>
      </c>
      <c r="D29" s="28" t="s">
        <v>92</v>
      </c>
      <c r="E29" s="28" t="s">
        <v>294</v>
      </c>
      <c r="F29" s="29">
        <v>33.6</v>
      </c>
      <c r="G29" s="30">
        <v>33.6</v>
      </c>
      <c r="H29" s="30"/>
      <c r="I29" s="37"/>
    </row>
    <row r="30" s="68" customFormat="1" ht="22.9" customHeight="1" spans="1:9">
      <c r="A30" s="71"/>
      <c r="B30" s="72"/>
      <c r="C30" s="72"/>
      <c r="D30" s="72"/>
      <c r="E30" s="72" t="s">
        <v>273</v>
      </c>
      <c r="F30" s="73">
        <v>2797.43</v>
      </c>
      <c r="G30" s="73">
        <v>2797.43</v>
      </c>
      <c r="H30" s="73"/>
      <c r="I30" s="78"/>
    </row>
    <row r="31" s="68" customFormat="1" ht="22.9" customHeight="1" spans="1:9">
      <c r="A31" s="74"/>
      <c r="B31" s="75"/>
      <c r="C31" s="75"/>
      <c r="D31" s="75"/>
      <c r="E31" s="75" t="s">
        <v>274</v>
      </c>
      <c r="F31" s="76">
        <v>2430.78</v>
      </c>
      <c r="G31" s="76">
        <v>2430.78</v>
      </c>
      <c r="H31" s="76"/>
      <c r="I31" s="79"/>
    </row>
    <row r="32" s="68" customFormat="1" ht="22.9" customHeight="1" spans="1:9">
      <c r="A32" s="74"/>
      <c r="B32" s="75"/>
      <c r="C32" s="75"/>
      <c r="D32" s="75"/>
      <c r="E32" s="75" t="s">
        <v>275</v>
      </c>
      <c r="F32" s="76">
        <v>2430.78</v>
      </c>
      <c r="G32" s="76">
        <v>2430.78</v>
      </c>
      <c r="H32" s="76"/>
      <c r="I32" s="79"/>
    </row>
    <row r="33" s="68" customFormat="1" ht="22.9" customHeight="1" spans="1:9">
      <c r="A33" s="74"/>
      <c r="B33" s="75" t="s">
        <v>90</v>
      </c>
      <c r="C33" s="75" t="s">
        <v>91</v>
      </c>
      <c r="D33" s="75" t="s">
        <v>92</v>
      </c>
      <c r="E33" s="75" t="s">
        <v>276</v>
      </c>
      <c r="F33" s="76">
        <v>1284.7</v>
      </c>
      <c r="G33" s="77">
        <v>1284.7</v>
      </c>
      <c r="H33" s="77"/>
      <c r="I33" s="80"/>
    </row>
    <row r="34" s="68" customFormat="1" ht="22.9" customHeight="1" spans="1:9">
      <c r="A34" s="74"/>
      <c r="B34" s="75" t="s">
        <v>90</v>
      </c>
      <c r="C34" s="75" t="s">
        <v>91</v>
      </c>
      <c r="D34" s="75" t="s">
        <v>91</v>
      </c>
      <c r="E34" s="75" t="s">
        <v>277</v>
      </c>
      <c r="F34" s="76">
        <v>1146.08</v>
      </c>
      <c r="G34" s="77">
        <v>1146.08</v>
      </c>
      <c r="H34" s="77"/>
      <c r="I34" s="80"/>
    </row>
    <row r="35" s="68" customFormat="1" ht="22.9" customHeight="1" spans="2:9">
      <c r="B35" s="75"/>
      <c r="C35" s="75"/>
      <c r="D35" s="75"/>
      <c r="E35" s="75" t="s">
        <v>281</v>
      </c>
      <c r="F35" s="76">
        <v>167.6</v>
      </c>
      <c r="G35" s="76">
        <v>167.6</v>
      </c>
      <c r="H35" s="76"/>
      <c r="I35" s="79"/>
    </row>
    <row r="36" s="68" customFormat="1" ht="22.9" customHeight="1" spans="1:9">
      <c r="A36" s="74"/>
      <c r="B36" s="75"/>
      <c r="C36" s="75"/>
      <c r="D36" s="75"/>
      <c r="E36" s="75" t="s">
        <v>282</v>
      </c>
      <c r="F36" s="76">
        <v>167.6</v>
      </c>
      <c r="G36" s="76">
        <v>167.6</v>
      </c>
      <c r="H36" s="76"/>
      <c r="I36" s="79"/>
    </row>
    <row r="37" s="68" customFormat="1" ht="22.9" customHeight="1" spans="1:9">
      <c r="A37" s="74"/>
      <c r="B37" s="75" t="s">
        <v>101</v>
      </c>
      <c r="C37" s="75" t="s">
        <v>102</v>
      </c>
      <c r="D37" s="75" t="s">
        <v>92</v>
      </c>
      <c r="E37" s="75" t="s">
        <v>283</v>
      </c>
      <c r="F37" s="76">
        <v>1.13</v>
      </c>
      <c r="G37" s="77">
        <v>1.13</v>
      </c>
      <c r="H37" s="77"/>
      <c r="I37" s="80"/>
    </row>
    <row r="38" s="68" customFormat="1" ht="22.9" customHeight="1" spans="1:9">
      <c r="A38" s="74"/>
      <c r="B38" s="75" t="s">
        <v>101</v>
      </c>
      <c r="C38" s="75" t="s">
        <v>102</v>
      </c>
      <c r="D38" s="75" t="s">
        <v>102</v>
      </c>
      <c r="E38" s="75" t="s">
        <v>284</v>
      </c>
      <c r="F38" s="76">
        <v>110.98</v>
      </c>
      <c r="G38" s="77">
        <v>110.98</v>
      </c>
      <c r="H38" s="77"/>
      <c r="I38" s="80"/>
    </row>
    <row r="39" s="68" customFormat="1" ht="22.9" customHeight="1" spans="1:9">
      <c r="A39" s="74"/>
      <c r="B39" s="75" t="s">
        <v>101</v>
      </c>
      <c r="C39" s="75" t="s">
        <v>102</v>
      </c>
      <c r="D39" s="75" t="s">
        <v>105</v>
      </c>
      <c r="E39" s="75" t="s">
        <v>285</v>
      </c>
      <c r="F39" s="76">
        <v>55.49</v>
      </c>
      <c r="G39" s="77">
        <v>55.49</v>
      </c>
      <c r="H39" s="77"/>
      <c r="I39" s="80"/>
    </row>
    <row r="40" s="68" customFormat="1" ht="22.9" customHeight="1" spans="2:9">
      <c r="B40" s="75"/>
      <c r="C40" s="75"/>
      <c r="D40" s="75"/>
      <c r="E40" s="75" t="s">
        <v>286</v>
      </c>
      <c r="F40" s="76">
        <v>65.99</v>
      </c>
      <c r="G40" s="76">
        <v>65.99</v>
      </c>
      <c r="H40" s="76"/>
      <c r="I40" s="79"/>
    </row>
    <row r="41" s="68" customFormat="1" ht="22.9" customHeight="1" spans="1:9">
      <c r="A41" s="74"/>
      <c r="B41" s="75"/>
      <c r="C41" s="75"/>
      <c r="D41" s="75"/>
      <c r="E41" s="75" t="s">
        <v>287</v>
      </c>
      <c r="F41" s="76">
        <v>0.1</v>
      </c>
      <c r="G41" s="76">
        <v>0.1</v>
      </c>
      <c r="H41" s="76"/>
      <c r="I41" s="79"/>
    </row>
    <row r="42" s="68" customFormat="1" ht="22.9" customHeight="1" spans="1:9">
      <c r="A42" s="74"/>
      <c r="B42" s="75" t="s">
        <v>107</v>
      </c>
      <c r="C42" s="75" t="s">
        <v>108</v>
      </c>
      <c r="D42" s="75" t="s">
        <v>99</v>
      </c>
      <c r="E42" s="75" t="s">
        <v>288</v>
      </c>
      <c r="F42" s="76">
        <v>0.1</v>
      </c>
      <c r="G42" s="77">
        <v>0.1</v>
      </c>
      <c r="H42" s="77"/>
      <c r="I42" s="80"/>
    </row>
    <row r="43" s="68" customFormat="1" ht="22.9" customHeight="1" spans="2:9">
      <c r="B43" s="75"/>
      <c r="C43" s="75"/>
      <c r="D43" s="75"/>
      <c r="E43" s="75" t="s">
        <v>289</v>
      </c>
      <c r="F43" s="76">
        <v>65.89</v>
      </c>
      <c r="G43" s="76">
        <v>65.89</v>
      </c>
      <c r="H43" s="76"/>
      <c r="I43" s="79"/>
    </row>
    <row r="44" s="68" customFormat="1" ht="22.9" customHeight="1" spans="1:9">
      <c r="A44" s="74"/>
      <c r="B44" s="75" t="s">
        <v>107</v>
      </c>
      <c r="C44" s="75" t="s">
        <v>110</v>
      </c>
      <c r="D44" s="75" t="s">
        <v>92</v>
      </c>
      <c r="E44" s="75" t="s">
        <v>290</v>
      </c>
      <c r="F44" s="76">
        <v>41.62</v>
      </c>
      <c r="G44" s="77">
        <v>41.62</v>
      </c>
      <c r="H44" s="77"/>
      <c r="I44" s="80"/>
    </row>
    <row r="45" s="68" customFormat="1" ht="22.9" customHeight="1" spans="1:9">
      <c r="A45" s="74"/>
      <c r="B45" s="75" t="s">
        <v>107</v>
      </c>
      <c r="C45" s="75" t="s">
        <v>110</v>
      </c>
      <c r="D45" s="75" t="s">
        <v>112</v>
      </c>
      <c r="E45" s="75" t="s">
        <v>291</v>
      </c>
      <c r="F45" s="76">
        <v>24.28</v>
      </c>
      <c r="G45" s="77">
        <v>24.28</v>
      </c>
      <c r="H45" s="77"/>
      <c r="I45" s="80"/>
    </row>
    <row r="46" s="68" customFormat="1" ht="22.9" customHeight="1" spans="2:9">
      <c r="B46" s="75"/>
      <c r="C46" s="75"/>
      <c r="D46" s="75"/>
      <c r="E46" s="75" t="s">
        <v>292</v>
      </c>
      <c r="F46" s="76">
        <v>133.06</v>
      </c>
      <c r="G46" s="76">
        <v>133.06</v>
      </c>
      <c r="H46" s="76"/>
      <c r="I46" s="79"/>
    </row>
    <row r="47" s="68" customFormat="1" ht="22.9" customHeight="1" spans="1:9">
      <c r="A47" s="74"/>
      <c r="B47" s="75"/>
      <c r="C47" s="75"/>
      <c r="D47" s="75"/>
      <c r="E47" s="75" t="s">
        <v>293</v>
      </c>
      <c r="F47" s="76">
        <v>133.06</v>
      </c>
      <c r="G47" s="76">
        <v>133.06</v>
      </c>
      <c r="H47" s="76"/>
      <c r="I47" s="79"/>
    </row>
    <row r="48" s="68" customFormat="1" ht="22.9" customHeight="1" spans="1:9">
      <c r="A48" s="74"/>
      <c r="B48" s="75" t="s">
        <v>114</v>
      </c>
      <c r="C48" s="75" t="s">
        <v>91</v>
      </c>
      <c r="D48" s="75" t="s">
        <v>92</v>
      </c>
      <c r="E48" s="75" t="s">
        <v>294</v>
      </c>
      <c r="F48" s="76">
        <v>133.06</v>
      </c>
      <c r="G48" s="77">
        <v>133.06</v>
      </c>
      <c r="H48" s="77"/>
      <c r="I48" s="80"/>
    </row>
    <row r="49" s="68" customFormat="1" ht="22.9" customHeight="1" spans="1:9">
      <c r="A49" s="71"/>
      <c r="B49" s="72"/>
      <c r="C49" s="72"/>
      <c r="D49" s="72"/>
      <c r="E49" s="72" t="s">
        <v>273</v>
      </c>
      <c r="F49" s="73">
        <v>766.6</v>
      </c>
      <c r="G49" s="73">
        <v>766.6</v>
      </c>
      <c r="H49" s="73"/>
      <c r="I49" s="78"/>
    </row>
    <row r="50" s="68" customFormat="1" ht="22.9" customHeight="1" spans="1:9">
      <c r="A50" s="74"/>
      <c r="B50" s="75"/>
      <c r="C50" s="75"/>
      <c r="D50" s="75"/>
      <c r="E50" s="75" t="s">
        <v>274</v>
      </c>
      <c r="F50" s="76">
        <v>656.28</v>
      </c>
      <c r="G50" s="76">
        <v>656.28</v>
      </c>
      <c r="H50" s="76"/>
      <c r="I50" s="79"/>
    </row>
    <row r="51" s="68" customFormat="1" ht="22.9" customHeight="1" spans="1:9">
      <c r="A51" s="74"/>
      <c r="B51" s="75"/>
      <c r="C51" s="75"/>
      <c r="D51" s="75"/>
      <c r="E51" s="75" t="s">
        <v>275</v>
      </c>
      <c r="F51" s="76">
        <v>656.28</v>
      </c>
      <c r="G51" s="76">
        <v>656.28</v>
      </c>
      <c r="H51" s="76"/>
      <c r="I51" s="79"/>
    </row>
    <row r="52" s="68" customFormat="1" ht="22.9" customHeight="1" spans="1:9">
      <c r="A52" s="74"/>
      <c r="B52" s="75" t="s">
        <v>90</v>
      </c>
      <c r="C52" s="75" t="s">
        <v>91</v>
      </c>
      <c r="D52" s="75" t="s">
        <v>92</v>
      </c>
      <c r="E52" s="75" t="s">
        <v>276</v>
      </c>
      <c r="F52" s="76">
        <v>398.68</v>
      </c>
      <c r="G52" s="77">
        <v>398.68</v>
      </c>
      <c r="H52" s="77"/>
      <c r="I52" s="80"/>
    </row>
    <row r="53" s="68" customFormat="1" ht="22.9" customHeight="1" spans="1:9">
      <c r="A53" s="74"/>
      <c r="B53" s="75" t="s">
        <v>90</v>
      </c>
      <c r="C53" s="75" t="s">
        <v>91</v>
      </c>
      <c r="D53" s="75" t="s">
        <v>91</v>
      </c>
      <c r="E53" s="75" t="s">
        <v>277</v>
      </c>
      <c r="F53" s="76">
        <v>257.6</v>
      </c>
      <c r="G53" s="77">
        <v>257.6</v>
      </c>
      <c r="H53" s="77"/>
      <c r="I53" s="80"/>
    </row>
    <row r="54" s="68" customFormat="1" ht="22.9" customHeight="1" spans="2:9">
      <c r="B54" s="75"/>
      <c r="C54" s="75"/>
      <c r="D54" s="75"/>
      <c r="E54" s="75" t="s">
        <v>281</v>
      </c>
      <c r="F54" s="76">
        <v>50.69</v>
      </c>
      <c r="G54" s="76">
        <v>50.69</v>
      </c>
      <c r="H54" s="76"/>
      <c r="I54" s="79"/>
    </row>
    <row r="55" s="68" customFormat="1" ht="22.9" customHeight="1" spans="1:9">
      <c r="A55" s="74"/>
      <c r="B55" s="75"/>
      <c r="C55" s="75"/>
      <c r="D55" s="75"/>
      <c r="E55" s="75" t="s">
        <v>282</v>
      </c>
      <c r="F55" s="76">
        <v>50.69</v>
      </c>
      <c r="G55" s="76">
        <v>50.69</v>
      </c>
      <c r="H55" s="76"/>
      <c r="I55" s="79"/>
    </row>
    <row r="56" s="68" customFormat="1" ht="22.9" customHeight="1" spans="1:9">
      <c r="A56" s="74"/>
      <c r="B56" s="75" t="s">
        <v>101</v>
      </c>
      <c r="C56" s="75" t="s">
        <v>102</v>
      </c>
      <c r="D56" s="75" t="s">
        <v>92</v>
      </c>
      <c r="E56" s="75" t="s">
        <v>283</v>
      </c>
      <c r="F56" s="76">
        <v>0.22</v>
      </c>
      <c r="G56" s="77">
        <v>0.22</v>
      </c>
      <c r="H56" s="77"/>
      <c r="I56" s="80"/>
    </row>
    <row r="57" s="68" customFormat="1" ht="22.9" customHeight="1" spans="1:9">
      <c r="A57" s="74"/>
      <c r="B57" s="75" t="s">
        <v>101</v>
      </c>
      <c r="C57" s="75" t="s">
        <v>102</v>
      </c>
      <c r="D57" s="75" t="s">
        <v>102</v>
      </c>
      <c r="E57" s="75" t="s">
        <v>284</v>
      </c>
      <c r="F57" s="76">
        <v>33.65</v>
      </c>
      <c r="G57" s="77">
        <v>33.65</v>
      </c>
      <c r="H57" s="77"/>
      <c r="I57" s="80"/>
    </row>
    <row r="58" s="68" customFormat="1" ht="22.9" customHeight="1" spans="1:9">
      <c r="A58" s="74"/>
      <c r="B58" s="75" t="s">
        <v>101</v>
      </c>
      <c r="C58" s="75" t="s">
        <v>102</v>
      </c>
      <c r="D58" s="75" t="s">
        <v>105</v>
      </c>
      <c r="E58" s="75" t="s">
        <v>285</v>
      </c>
      <c r="F58" s="76">
        <v>16.82</v>
      </c>
      <c r="G58" s="77">
        <v>16.82</v>
      </c>
      <c r="H58" s="77"/>
      <c r="I58" s="80"/>
    </row>
    <row r="59" s="68" customFormat="1" ht="22.9" customHeight="1" spans="2:9">
      <c r="B59" s="75"/>
      <c r="C59" s="75"/>
      <c r="D59" s="75"/>
      <c r="E59" s="75" t="s">
        <v>286</v>
      </c>
      <c r="F59" s="76">
        <v>20.01</v>
      </c>
      <c r="G59" s="76">
        <v>20.01</v>
      </c>
      <c r="H59" s="76"/>
      <c r="I59" s="79"/>
    </row>
    <row r="60" s="68" customFormat="1" ht="22.9" customHeight="1" spans="1:9">
      <c r="A60" s="74"/>
      <c r="B60" s="75"/>
      <c r="C60" s="75"/>
      <c r="D60" s="75"/>
      <c r="E60" s="75" t="s">
        <v>287</v>
      </c>
      <c r="F60" s="76">
        <v>0.03</v>
      </c>
      <c r="G60" s="76">
        <v>0.03</v>
      </c>
      <c r="H60" s="76"/>
      <c r="I60" s="79"/>
    </row>
    <row r="61" s="68" customFormat="1" ht="22.9" customHeight="1" spans="1:9">
      <c r="A61" s="74"/>
      <c r="B61" s="75" t="s">
        <v>107</v>
      </c>
      <c r="C61" s="75" t="s">
        <v>108</v>
      </c>
      <c r="D61" s="75" t="s">
        <v>99</v>
      </c>
      <c r="E61" s="75" t="s">
        <v>288</v>
      </c>
      <c r="F61" s="76">
        <v>0.03</v>
      </c>
      <c r="G61" s="77">
        <v>0.03</v>
      </c>
      <c r="H61" s="77"/>
      <c r="I61" s="80"/>
    </row>
    <row r="62" s="68" customFormat="1" ht="22.9" customHeight="1" spans="2:9">
      <c r="B62" s="75"/>
      <c r="C62" s="75"/>
      <c r="D62" s="75"/>
      <c r="E62" s="75" t="s">
        <v>289</v>
      </c>
      <c r="F62" s="76">
        <v>19.98</v>
      </c>
      <c r="G62" s="76">
        <v>19.98</v>
      </c>
      <c r="H62" s="76"/>
      <c r="I62" s="79"/>
    </row>
    <row r="63" s="68" customFormat="1" ht="22.9" customHeight="1" spans="1:9">
      <c r="A63" s="74"/>
      <c r="B63" s="75" t="s">
        <v>107</v>
      </c>
      <c r="C63" s="75" t="s">
        <v>110</v>
      </c>
      <c r="D63" s="75" t="s">
        <v>92</v>
      </c>
      <c r="E63" s="75" t="s">
        <v>290</v>
      </c>
      <c r="F63" s="76">
        <v>12.62</v>
      </c>
      <c r="G63" s="77">
        <v>12.62</v>
      </c>
      <c r="H63" s="77"/>
      <c r="I63" s="80"/>
    </row>
    <row r="64" s="68" customFormat="1" ht="22.9" customHeight="1" spans="1:9">
      <c r="A64" s="74"/>
      <c r="B64" s="75" t="s">
        <v>107</v>
      </c>
      <c r="C64" s="75" t="s">
        <v>110</v>
      </c>
      <c r="D64" s="75" t="s">
        <v>112</v>
      </c>
      <c r="E64" s="75" t="s">
        <v>291</v>
      </c>
      <c r="F64" s="76">
        <v>7.36</v>
      </c>
      <c r="G64" s="77">
        <v>7.36</v>
      </c>
      <c r="H64" s="77"/>
      <c r="I64" s="80"/>
    </row>
    <row r="65" s="68" customFormat="1" ht="22.9" customHeight="1" spans="2:9">
      <c r="B65" s="75"/>
      <c r="C65" s="75"/>
      <c r="D65" s="75"/>
      <c r="E65" s="75" t="s">
        <v>292</v>
      </c>
      <c r="F65" s="76">
        <v>39.62</v>
      </c>
      <c r="G65" s="76">
        <v>39.62</v>
      </c>
      <c r="H65" s="76"/>
      <c r="I65" s="79"/>
    </row>
    <row r="66" s="68" customFormat="1" ht="22.9" customHeight="1" spans="1:9">
      <c r="A66" s="74"/>
      <c r="B66" s="75"/>
      <c r="C66" s="75"/>
      <c r="D66" s="75"/>
      <c r="E66" s="75" t="s">
        <v>293</v>
      </c>
      <c r="F66" s="76">
        <v>39.62</v>
      </c>
      <c r="G66" s="76">
        <v>39.62</v>
      </c>
      <c r="H66" s="76"/>
      <c r="I66" s="79"/>
    </row>
    <row r="67" s="68" customFormat="1" ht="22.9" customHeight="1" spans="1:9">
      <c r="A67" s="74"/>
      <c r="B67" s="75" t="s">
        <v>114</v>
      </c>
      <c r="C67" s="75" t="s">
        <v>91</v>
      </c>
      <c r="D67" s="75" t="s">
        <v>92</v>
      </c>
      <c r="E67" s="75" t="s">
        <v>294</v>
      </c>
      <c r="F67" s="76">
        <v>39.62</v>
      </c>
      <c r="G67" s="77">
        <v>39.62</v>
      </c>
      <c r="H67" s="77"/>
      <c r="I67" s="80"/>
    </row>
    <row r="68" s="68" customFormat="1" ht="22.9" customHeight="1" spans="1:9">
      <c r="A68" s="71"/>
      <c r="B68" s="72"/>
      <c r="C68" s="72"/>
      <c r="D68" s="72"/>
      <c r="E68" s="72" t="s">
        <v>273</v>
      </c>
      <c r="F68" s="73">
        <v>943.01</v>
      </c>
      <c r="G68" s="73">
        <v>943.01</v>
      </c>
      <c r="H68" s="73"/>
      <c r="I68" s="78"/>
    </row>
    <row r="69" s="68" customFormat="1" ht="22.9" customHeight="1" spans="1:9">
      <c r="A69" s="74"/>
      <c r="B69" s="75"/>
      <c r="C69" s="75"/>
      <c r="D69" s="75"/>
      <c r="E69" s="75" t="s">
        <v>295</v>
      </c>
      <c r="F69" s="76">
        <v>4.44</v>
      </c>
      <c r="G69" s="76">
        <v>4.44</v>
      </c>
      <c r="H69" s="76"/>
      <c r="I69" s="79"/>
    </row>
    <row r="70" s="68" customFormat="1" ht="22.9" customHeight="1" spans="1:9">
      <c r="A70" s="74"/>
      <c r="B70" s="75"/>
      <c r="C70" s="75"/>
      <c r="D70" s="75"/>
      <c r="E70" s="75" t="s">
        <v>296</v>
      </c>
      <c r="F70" s="76">
        <v>4.44</v>
      </c>
      <c r="G70" s="76">
        <v>4.44</v>
      </c>
      <c r="H70" s="76"/>
      <c r="I70" s="79"/>
    </row>
    <row r="71" s="68" customFormat="1" ht="22.9" customHeight="1" spans="1:9">
      <c r="A71" s="74"/>
      <c r="B71" s="75" t="s">
        <v>116</v>
      </c>
      <c r="C71" s="75" t="s">
        <v>117</v>
      </c>
      <c r="D71" s="75" t="s">
        <v>105</v>
      </c>
      <c r="E71" s="75" t="s">
        <v>297</v>
      </c>
      <c r="F71" s="76">
        <v>4.44</v>
      </c>
      <c r="G71" s="77">
        <v>4.44</v>
      </c>
      <c r="H71" s="77"/>
      <c r="I71" s="80"/>
    </row>
    <row r="72" s="68" customFormat="1" ht="22.9" customHeight="1" spans="2:9">
      <c r="B72" s="75"/>
      <c r="C72" s="75"/>
      <c r="D72" s="75"/>
      <c r="E72" s="75" t="s">
        <v>274</v>
      </c>
      <c r="F72" s="76">
        <v>818.26</v>
      </c>
      <c r="G72" s="76">
        <v>818.26</v>
      </c>
      <c r="H72" s="76"/>
      <c r="I72" s="79"/>
    </row>
    <row r="73" s="68" customFormat="1" ht="22.9" customHeight="1" spans="1:9">
      <c r="A73" s="74"/>
      <c r="B73" s="75"/>
      <c r="C73" s="75"/>
      <c r="D73" s="75"/>
      <c r="E73" s="75" t="s">
        <v>275</v>
      </c>
      <c r="F73" s="76">
        <v>818.26</v>
      </c>
      <c r="G73" s="76">
        <v>818.26</v>
      </c>
      <c r="H73" s="76"/>
      <c r="I73" s="79"/>
    </row>
    <row r="74" s="68" customFormat="1" ht="22.9" customHeight="1" spans="1:9">
      <c r="A74" s="74"/>
      <c r="B74" s="75" t="s">
        <v>90</v>
      </c>
      <c r="C74" s="75" t="s">
        <v>91</v>
      </c>
      <c r="D74" s="75" t="s">
        <v>92</v>
      </c>
      <c r="E74" s="75" t="s">
        <v>276</v>
      </c>
      <c r="F74" s="76">
        <v>397.52</v>
      </c>
      <c r="G74" s="77">
        <v>397.52</v>
      </c>
      <c r="H74" s="77"/>
      <c r="I74" s="80"/>
    </row>
    <row r="75" s="68" customFormat="1" ht="22.9" customHeight="1" spans="1:9">
      <c r="A75" s="74"/>
      <c r="B75" s="75" t="s">
        <v>90</v>
      </c>
      <c r="C75" s="75" t="s">
        <v>91</v>
      </c>
      <c r="D75" s="75" t="s">
        <v>91</v>
      </c>
      <c r="E75" s="75" t="s">
        <v>277</v>
      </c>
      <c r="F75" s="76">
        <v>420.74</v>
      </c>
      <c r="G75" s="77">
        <v>420.74</v>
      </c>
      <c r="H75" s="77"/>
      <c r="I75" s="80"/>
    </row>
    <row r="76" s="68" customFormat="1" ht="22.9" customHeight="1" spans="2:9">
      <c r="B76" s="75"/>
      <c r="C76" s="75"/>
      <c r="D76" s="75"/>
      <c r="E76" s="75" t="s">
        <v>281</v>
      </c>
      <c r="F76" s="76">
        <v>56.74</v>
      </c>
      <c r="G76" s="76">
        <v>56.74</v>
      </c>
      <c r="H76" s="76"/>
      <c r="I76" s="79"/>
    </row>
    <row r="77" s="68" customFormat="1" ht="22.9" customHeight="1" spans="1:9">
      <c r="A77" s="74"/>
      <c r="B77" s="75"/>
      <c r="C77" s="75"/>
      <c r="D77" s="75"/>
      <c r="E77" s="75" t="s">
        <v>282</v>
      </c>
      <c r="F77" s="76">
        <v>53.68</v>
      </c>
      <c r="G77" s="76">
        <v>53.68</v>
      </c>
      <c r="H77" s="76"/>
      <c r="I77" s="79"/>
    </row>
    <row r="78" s="68" customFormat="1" ht="22.9" customHeight="1" spans="1:9">
      <c r="A78" s="74"/>
      <c r="B78" s="75" t="s">
        <v>101</v>
      </c>
      <c r="C78" s="75" t="s">
        <v>102</v>
      </c>
      <c r="D78" s="75" t="s">
        <v>92</v>
      </c>
      <c r="E78" s="75" t="s">
        <v>283</v>
      </c>
      <c r="F78" s="76">
        <v>0.36</v>
      </c>
      <c r="G78" s="77">
        <v>0.36</v>
      </c>
      <c r="H78" s="77"/>
      <c r="I78" s="80"/>
    </row>
    <row r="79" s="68" customFormat="1" ht="22.9" customHeight="1" spans="1:9">
      <c r="A79" s="74"/>
      <c r="B79" s="75" t="s">
        <v>101</v>
      </c>
      <c r="C79" s="75" t="s">
        <v>102</v>
      </c>
      <c r="D79" s="75" t="s">
        <v>102</v>
      </c>
      <c r="E79" s="75" t="s">
        <v>284</v>
      </c>
      <c r="F79" s="76">
        <v>35.54</v>
      </c>
      <c r="G79" s="77">
        <v>35.54</v>
      </c>
      <c r="H79" s="77"/>
      <c r="I79" s="80"/>
    </row>
    <row r="80" s="68" customFormat="1" ht="22.9" customHeight="1" spans="1:9">
      <c r="A80" s="74"/>
      <c r="B80" s="75" t="s">
        <v>101</v>
      </c>
      <c r="C80" s="75" t="s">
        <v>102</v>
      </c>
      <c r="D80" s="75" t="s">
        <v>105</v>
      </c>
      <c r="E80" s="75" t="s">
        <v>285</v>
      </c>
      <c r="F80" s="76">
        <v>17.77</v>
      </c>
      <c r="G80" s="77">
        <v>17.77</v>
      </c>
      <c r="H80" s="77"/>
      <c r="I80" s="80"/>
    </row>
    <row r="81" s="68" customFormat="1" ht="22.9" customHeight="1" spans="2:9">
      <c r="B81" s="75"/>
      <c r="C81" s="75"/>
      <c r="D81" s="75"/>
      <c r="E81" s="75" t="s">
        <v>298</v>
      </c>
      <c r="F81" s="76">
        <v>3.07</v>
      </c>
      <c r="G81" s="76">
        <v>3.07</v>
      </c>
      <c r="H81" s="76"/>
      <c r="I81" s="79"/>
    </row>
    <row r="82" s="68" customFormat="1" ht="22.9" customHeight="1" spans="1:9">
      <c r="A82" s="74"/>
      <c r="B82" s="75" t="s">
        <v>101</v>
      </c>
      <c r="C82" s="75" t="s">
        <v>119</v>
      </c>
      <c r="D82" s="75" t="s">
        <v>99</v>
      </c>
      <c r="E82" s="75" t="s">
        <v>299</v>
      </c>
      <c r="F82" s="76">
        <v>3.07</v>
      </c>
      <c r="G82" s="77">
        <v>3.07</v>
      </c>
      <c r="H82" s="77"/>
      <c r="I82" s="80"/>
    </row>
    <row r="83" s="68" customFormat="1" ht="22.9" customHeight="1" spans="2:9">
      <c r="B83" s="75"/>
      <c r="C83" s="75"/>
      <c r="D83" s="75"/>
      <c r="E83" s="75" t="s">
        <v>286</v>
      </c>
      <c r="F83" s="76">
        <v>21.17</v>
      </c>
      <c r="G83" s="76">
        <v>21.17</v>
      </c>
      <c r="H83" s="76"/>
      <c r="I83" s="79"/>
    </row>
    <row r="84" s="68" customFormat="1" ht="22.9" customHeight="1" spans="1:9">
      <c r="A84" s="74"/>
      <c r="B84" s="75"/>
      <c r="C84" s="75"/>
      <c r="D84" s="75"/>
      <c r="E84" s="75" t="s">
        <v>287</v>
      </c>
      <c r="F84" s="76">
        <v>0.07</v>
      </c>
      <c r="G84" s="76">
        <v>0.07</v>
      </c>
      <c r="H84" s="76"/>
      <c r="I84" s="79"/>
    </row>
    <row r="85" s="68" customFormat="1" ht="22.9" customHeight="1" spans="1:9">
      <c r="A85" s="74"/>
      <c r="B85" s="75" t="s">
        <v>107</v>
      </c>
      <c r="C85" s="75" t="s">
        <v>108</v>
      </c>
      <c r="D85" s="75" t="s">
        <v>99</v>
      </c>
      <c r="E85" s="75" t="s">
        <v>288</v>
      </c>
      <c r="F85" s="76">
        <v>0.07</v>
      </c>
      <c r="G85" s="77">
        <v>0.07</v>
      </c>
      <c r="H85" s="77"/>
      <c r="I85" s="80"/>
    </row>
    <row r="86" s="68" customFormat="1" ht="22.9" customHeight="1" spans="2:9">
      <c r="B86" s="75"/>
      <c r="C86" s="75"/>
      <c r="D86" s="75"/>
      <c r="E86" s="75" t="s">
        <v>289</v>
      </c>
      <c r="F86" s="76">
        <v>21.1</v>
      </c>
      <c r="G86" s="76">
        <v>21.1</v>
      </c>
      <c r="H86" s="76"/>
      <c r="I86" s="79"/>
    </row>
    <row r="87" s="68" customFormat="1" ht="22.9" customHeight="1" spans="1:9">
      <c r="A87" s="74"/>
      <c r="B87" s="75" t="s">
        <v>107</v>
      </c>
      <c r="C87" s="75" t="s">
        <v>110</v>
      </c>
      <c r="D87" s="75" t="s">
        <v>92</v>
      </c>
      <c r="E87" s="75" t="s">
        <v>290</v>
      </c>
      <c r="F87" s="76">
        <v>13.33</v>
      </c>
      <c r="G87" s="77">
        <v>13.33</v>
      </c>
      <c r="H87" s="77"/>
      <c r="I87" s="80"/>
    </row>
    <row r="88" s="68" customFormat="1" ht="22.9" customHeight="1" spans="1:9">
      <c r="A88" s="74"/>
      <c r="B88" s="75" t="s">
        <v>107</v>
      </c>
      <c r="C88" s="75" t="s">
        <v>110</v>
      </c>
      <c r="D88" s="75" t="s">
        <v>112</v>
      </c>
      <c r="E88" s="75" t="s">
        <v>291</v>
      </c>
      <c r="F88" s="76">
        <v>7.78</v>
      </c>
      <c r="G88" s="77">
        <v>7.78</v>
      </c>
      <c r="H88" s="77"/>
      <c r="I88" s="80"/>
    </row>
    <row r="89" s="68" customFormat="1" ht="22.9" customHeight="1" spans="2:9">
      <c r="B89" s="75"/>
      <c r="C89" s="75"/>
      <c r="D89" s="75"/>
      <c r="E89" s="75" t="s">
        <v>292</v>
      </c>
      <c r="F89" s="76">
        <v>42.4</v>
      </c>
      <c r="G89" s="76">
        <v>42.4</v>
      </c>
      <c r="H89" s="76"/>
      <c r="I89" s="79"/>
    </row>
    <row r="90" s="68" customFormat="1" ht="22.9" customHeight="1" spans="1:9">
      <c r="A90" s="74"/>
      <c r="B90" s="75"/>
      <c r="C90" s="75"/>
      <c r="D90" s="75"/>
      <c r="E90" s="75" t="s">
        <v>293</v>
      </c>
      <c r="F90" s="76">
        <v>42.4</v>
      </c>
      <c r="G90" s="76">
        <v>42.4</v>
      </c>
      <c r="H90" s="76"/>
      <c r="I90" s="79"/>
    </row>
    <row r="91" s="68" customFormat="1" ht="22.9" customHeight="1" spans="1:9">
      <c r="A91" s="74"/>
      <c r="B91" s="75" t="s">
        <v>114</v>
      </c>
      <c r="C91" s="75" t="s">
        <v>91</v>
      </c>
      <c r="D91" s="75" t="s">
        <v>92</v>
      </c>
      <c r="E91" s="75" t="s">
        <v>294</v>
      </c>
      <c r="F91" s="76">
        <v>42.4</v>
      </c>
      <c r="G91" s="77">
        <v>42.4</v>
      </c>
      <c r="H91" s="77"/>
      <c r="I91" s="80"/>
    </row>
  </sheetData>
  <mergeCells count="21">
    <mergeCell ref="F1:H1"/>
    <mergeCell ref="B2:H2"/>
    <mergeCell ref="B3:E3"/>
    <mergeCell ref="B4:E4"/>
    <mergeCell ref="B5:D5"/>
    <mergeCell ref="A11:A15"/>
    <mergeCell ref="A18:A20"/>
    <mergeCell ref="A25:A26"/>
    <mergeCell ref="A33:A34"/>
    <mergeCell ref="A37:A39"/>
    <mergeCell ref="A44:A45"/>
    <mergeCell ref="A52:A53"/>
    <mergeCell ref="A56:A58"/>
    <mergeCell ref="A63:A64"/>
    <mergeCell ref="A74:A75"/>
    <mergeCell ref="A78:A80"/>
    <mergeCell ref="A87:A88"/>
    <mergeCell ref="E5:E6"/>
    <mergeCell ref="F4:F6"/>
    <mergeCell ref="G4:G6"/>
    <mergeCell ref="H4:H6"/>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9"/>
  <sheetViews>
    <sheetView workbookViewId="0">
      <pane ySplit="6" topLeftCell="A7" activePane="bottomLeft" state="frozen"/>
      <selection/>
      <selection pane="bottomLeft" activeCell="K11" sqref="K11"/>
    </sheetView>
  </sheetViews>
  <sheetFormatPr defaultColWidth="10" defaultRowHeight="13.5"/>
  <cols>
    <col min="1" max="1" width="1.5" customWidth="1"/>
    <col min="2" max="3" width="6.125" customWidth="1"/>
    <col min="4" max="4" width="16.375" customWidth="1"/>
    <col min="5" max="5" width="41" customWidth="1"/>
    <col min="6" max="8" width="16.375" customWidth="1"/>
    <col min="9" max="9" width="1.5" customWidth="1"/>
    <col min="10" max="10" width="9.75" customWidth="1"/>
  </cols>
  <sheetData>
    <row r="1" ht="16.35" customHeight="1" spans="1:9">
      <c r="A1" s="15"/>
      <c r="B1" s="15"/>
      <c r="C1" s="15"/>
      <c r="D1" s="40"/>
      <c r="E1" s="40"/>
      <c r="F1" s="14"/>
      <c r="G1" s="14"/>
      <c r="H1" s="49" t="s">
        <v>300</v>
      </c>
      <c r="I1" s="66"/>
    </row>
    <row r="2" ht="22.9" customHeight="1" spans="1:9">
      <c r="A2" s="14"/>
      <c r="B2" s="18" t="s">
        <v>301</v>
      </c>
      <c r="C2" s="18"/>
      <c r="D2" s="18"/>
      <c r="E2" s="18"/>
      <c r="F2" s="18"/>
      <c r="G2" s="18"/>
      <c r="H2" s="18"/>
      <c r="I2" s="66"/>
    </row>
    <row r="3" ht="19.5" customHeight="1" spans="1:9">
      <c r="A3" s="19"/>
      <c r="B3" s="20" t="s">
        <v>4</v>
      </c>
      <c r="C3" s="20"/>
      <c r="D3" s="20"/>
      <c r="E3" s="20"/>
      <c r="G3" s="19"/>
      <c r="H3" s="50" t="s">
        <v>5</v>
      </c>
      <c r="I3" s="66"/>
    </row>
    <row r="4" ht="24.4" customHeight="1" spans="1:9">
      <c r="A4" s="21"/>
      <c r="B4" s="24" t="s">
        <v>8</v>
      </c>
      <c r="C4" s="24"/>
      <c r="D4" s="24"/>
      <c r="E4" s="24"/>
      <c r="F4" s="24" t="s">
        <v>82</v>
      </c>
      <c r="G4" s="24"/>
      <c r="H4" s="24"/>
      <c r="I4" s="66"/>
    </row>
    <row r="5" ht="24.4" customHeight="1" spans="1:9">
      <c r="A5" s="21"/>
      <c r="B5" s="24" t="s">
        <v>86</v>
      </c>
      <c r="C5" s="24"/>
      <c r="D5" s="24" t="s">
        <v>69</v>
      </c>
      <c r="E5" s="24" t="s">
        <v>70</v>
      </c>
      <c r="F5" s="24" t="s">
        <v>58</v>
      </c>
      <c r="G5" s="24" t="s">
        <v>302</v>
      </c>
      <c r="H5" s="24" t="s">
        <v>303</v>
      </c>
      <c r="I5" s="66"/>
    </row>
    <row r="6" ht="24.4" customHeight="1" spans="1:9">
      <c r="A6" s="21"/>
      <c r="B6" s="24" t="s">
        <v>87</v>
      </c>
      <c r="C6" s="24" t="s">
        <v>88</v>
      </c>
      <c r="D6" s="24"/>
      <c r="E6" s="24"/>
      <c r="F6" s="24"/>
      <c r="G6" s="24"/>
      <c r="H6" s="24"/>
      <c r="I6" s="66"/>
    </row>
    <row r="7" ht="24.4" customHeight="1" spans="1:9">
      <c r="A7" s="21"/>
      <c r="B7" s="24"/>
      <c r="C7" s="24"/>
      <c r="D7" s="24"/>
      <c r="E7" s="51" t="s">
        <v>272</v>
      </c>
      <c r="F7" s="52">
        <f>F8+F38+F69+F99</f>
        <v>3163.97</v>
      </c>
      <c r="G7" s="52">
        <f t="shared" ref="G7:H7" si="0">G8+G38+G69+G99</f>
        <v>2971.09</v>
      </c>
      <c r="H7" s="52">
        <f t="shared" si="0"/>
        <v>192.87</v>
      </c>
      <c r="I7" s="66"/>
    </row>
    <row r="8" ht="22.9" customHeight="1" spans="1:9">
      <c r="A8" s="21"/>
      <c r="B8" s="53"/>
      <c r="C8" s="53"/>
      <c r="D8" s="54">
        <v>320302</v>
      </c>
      <c r="E8" s="55" t="s">
        <v>273</v>
      </c>
      <c r="F8" s="56">
        <v>396.01</v>
      </c>
      <c r="G8" s="56">
        <v>371.25</v>
      </c>
      <c r="H8" s="56">
        <v>24.75</v>
      </c>
      <c r="I8" s="66"/>
    </row>
    <row r="9" ht="22.9" customHeight="1" spans="1:9">
      <c r="A9" s="21"/>
      <c r="B9" s="57" t="s">
        <v>22</v>
      </c>
      <c r="C9" s="57" t="s">
        <v>22</v>
      </c>
      <c r="D9" s="58" t="s">
        <v>171</v>
      </c>
      <c r="E9" s="58" t="s">
        <v>173</v>
      </c>
      <c r="F9" s="59">
        <v>349.3</v>
      </c>
      <c r="G9" s="59">
        <v>349.3</v>
      </c>
      <c r="H9" s="59"/>
      <c r="I9" s="66"/>
    </row>
    <row r="10" ht="22.9" customHeight="1" spans="1:9">
      <c r="A10" s="21"/>
      <c r="B10" s="57" t="s">
        <v>172</v>
      </c>
      <c r="C10" s="57" t="s">
        <v>175</v>
      </c>
      <c r="D10" s="58" t="s">
        <v>174</v>
      </c>
      <c r="E10" s="58" t="s">
        <v>304</v>
      </c>
      <c r="F10" s="59">
        <v>83.38</v>
      </c>
      <c r="G10" s="59">
        <v>83.38</v>
      </c>
      <c r="H10" s="59"/>
      <c r="I10" s="66"/>
    </row>
    <row r="11" ht="22.9" customHeight="1" spans="1:9">
      <c r="A11" s="21"/>
      <c r="B11" s="57" t="s">
        <v>172</v>
      </c>
      <c r="C11" s="57" t="s">
        <v>175</v>
      </c>
      <c r="D11" s="58" t="s">
        <v>177</v>
      </c>
      <c r="E11" s="58" t="s">
        <v>305</v>
      </c>
      <c r="F11" s="59">
        <v>83.38</v>
      </c>
      <c r="G11" s="59">
        <v>83.38</v>
      </c>
      <c r="H11" s="59"/>
      <c r="I11" s="66"/>
    </row>
    <row r="12" ht="22.9" customHeight="1" spans="2:9">
      <c r="B12" s="57" t="s">
        <v>172</v>
      </c>
      <c r="C12" s="57" t="s">
        <v>180</v>
      </c>
      <c r="D12" s="58" t="s">
        <v>179</v>
      </c>
      <c r="E12" s="58" t="s">
        <v>306</v>
      </c>
      <c r="F12" s="59">
        <v>84.68</v>
      </c>
      <c r="G12" s="59">
        <v>84.68</v>
      </c>
      <c r="H12" s="59"/>
      <c r="I12" s="66"/>
    </row>
    <row r="13" ht="22.9" customHeight="1" spans="1:9">
      <c r="A13" s="21"/>
      <c r="B13" s="57" t="s">
        <v>172</v>
      </c>
      <c r="C13" s="57" t="s">
        <v>180</v>
      </c>
      <c r="D13" s="58" t="s">
        <v>182</v>
      </c>
      <c r="E13" s="58" t="s">
        <v>307</v>
      </c>
      <c r="F13" s="59">
        <v>84.68</v>
      </c>
      <c r="G13" s="59">
        <v>84.68</v>
      </c>
      <c r="H13" s="59"/>
      <c r="I13" s="66"/>
    </row>
    <row r="14" ht="22.9" customHeight="1" spans="2:9">
      <c r="B14" s="57" t="s">
        <v>172</v>
      </c>
      <c r="C14" s="57" t="s">
        <v>185</v>
      </c>
      <c r="D14" s="58" t="s">
        <v>184</v>
      </c>
      <c r="E14" s="58" t="s">
        <v>308</v>
      </c>
      <c r="F14" s="59">
        <v>6.95</v>
      </c>
      <c r="G14" s="59">
        <v>6.95</v>
      </c>
      <c r="H14" s="59"/>
      <c r="I14" s="66"/>
    </row>
    <row r="15" ht="22.9" customHeight="1" spans="1:9">
      <c r="A15" s="21"/>
      <c r="B15" s="57" t="s">
        <v>172</v>
      </c>
      <c r="C15" s="57" t="s">
        <v>185</v>
      </c>
      <c r="D15" s="58" t="s">
        <v>187</v>
      </c>
      <c r="E15" s="58" t="s">
        <v>309</v>
      </c>
      <c r="F15" s="59">
        <v>6.95</v>
      </c>
      <c r="G15" s="59">
        <v>6.95</v>
      </c>
      <c r="H15" s="59"/>
      <c r="I15" s="66"/>
    </row>
    <row r="16" ht="22.9" customHeight="1" spans="2:9">
      <c r="B16" s="57" t="s">
        <v>172</v>
      </c>
      <c r="C16" s="57" t="s">
        <v>190</v>
      </c>
      <c r="D16" s="58" t="s">
        <v>189</v>
      </c>
      <c r="E16" s="58" t="s">
        <v>310</v>
      </c>
      <c r="F16" s="59">
        <v>27.999936</v>
      </c>
      <c r="G16" s="59">
        <v>27.999936</v>
      </c>
      <c r="H16" s="59"/>
      <c r="I16" s="66"/>
    </row>
    <row r="17" ht="22.9" customHeight="1" spans="1:9">
      <c r="A17" s="21"/>
      <c r="B17" s="57" t="s">
        <v>172</v>
      </c>
      <c r="C17" s="57" t="s">
        <v>190</v>
      </c>
      <c r="D17" s="58" t="s">
        <v>192</v>
      </c>
      <c r="E17" s="58" t="s">
        <v>311</v>
      </c>
      <c r="F17" s="59">
        <v>27.999936</v>
      </c>
      <c r="G17" s="59">
        <v>27.999936</v>
      </c>
      <c r="H17" s="59"/>
      <c r="I17" s="66"/>
    </row>
    <row r="18" ht="22.9" customHeight="1" spans="2:9">
      <c r="B18" s="57" t="s">
        <v>172</v>
      </c>
      <c r="C18" s="57" t="s">
        <v>195</v>
      </c>
      <c r="D18" s="58" t="s">
        <v>194</v>
      </c>
      <c r="E18" s="58" t="s">
        <v>312</v>
      </c>
      <c r="F18" s="59">
        <v>13.999968</v>
      </c>
      <c r="G18" s="59">
        <v>13.999968</v>
      </c>
      <c r="H18" s="59"/>
      <c r="I18" s="66"/>
    </row>
    <row r="19" ht="22.9" customHeight="1" spans="1:9">
      <c r="A19" s="21"/>
      <c r="B19" s="57" t="s">
        <v>172</v>
      </c>
      <c r="C19" s="57" t="s">
        <v>195</v>
      </c>
      <c r="D19" s="58" t="s">
        <v>197</v>
      </c>
      <c r="E19" s="58" t="s">
        <v>313</v>
      </c>
      <c r="F19" s="59">
        <v>13.999968</v>
      </c>
      <c r="G19" s="59">
        <v>13.999968</v>
      </c>
      <c r="H19" s="59"/>
      <c r="I19" s="66"/>
    </row>
    <row r="20" ht="22.9" customHeight="1" spans="2:9">
      <c r="B20" s="57" t="s">
        <v>172</v>
      </c>
      <c r="C20" s="57" t="s">
        <v>200</v>
      </c>
      <c r="D20" s="58" t="s">
        <v>199</v>
      </c>
      <c r="E20" s="58" t="s">
        <v>314</v>
      </c>
      <c r="F20" s="59">
        <v>10.5</v>
      </c>
      <c r="G20" s="59">
        <v>10.5</v>
      </c>
      <c r="H20" s="59"/>
      <c r="I20" s="66"/>
    </row>
    <row r="21" ht="22.9" customHeight="1" spans="1:9">
      <c r="A21" s="21"/>
      <c r="B21" s="57" t="s">
        <v>172</v>
      </c>
      <c r="C21" s="57" t="s">
        <v>200</v>
      </c>
      <c r="D21" s="58" t="s">
        <v>202</v>
      </c>
      <c r="E21" s="58" t="s">
        <v>315</v>
      </c>
      <c r="F21" s="59">
        <v>10.5</v>
      </c>
      <c r="G21" s="59">
        <v>10.5</v>
      </c>
      <c r="H21" s="59"/>
      <c r="I21" s="66"/>
    </row>
    <row r="22" ht="22.9" customHeight="1" spans="2:9">
      <c r="B22" s="57" t="s">
        <v>172</v>
      </c>
      <c r="C22" s="57" t="s">
        <v>205</v>
      </c>
      <c r="D22" s="58" t="s">
        <v>204</v>
      </c>
      <c r="E22" s="58" t="s">
        <v>316</v>
      </c>
      <c r="F22" s="59">
        <v>6.12</v>
      </c>
      <c r="G22" s="59">
        <v>6.12</v>
      </c>
      <c r="H22" s="59"/>
      <c r="I22" s="66"/>
    </row>
    <row r="23" ht="22.9" customHeight="1" spans="2:9">
      <c r="B23" s="57" t="s">
        <v>172</v>
      </c>
      <c r="C23" s="57" t="s">
        <v>208</v>
      </c>
      <c r="D23" s="58" t="s">
        <v>207</v>
      </c>
      <c r="E23" s="58" t="s">
        <v>317</v>
      </c>
      <c r="F23" s="59">
        <v>1.05</v>
      </c>
      <c r="G23" s="59">
        <v>1.05</v>
      </c>
      <c r="H23" s="59"/>
      <c r="I23" s="66"/>
    </row>
    <row r="24" ht="22.9" customHeight="1" spans="1:9">
      <c r="A24" s="21"/>
      <c r="B24" s="57" t="s">
        <v>172</v>
      </c>
      <c r="C24" s="57" t="s">
        <v>208</v>
      </c>
      <c r="D24" s="58" t="s">
        <v>210</v>
      </c>
      <c r="E24" s="58" t="s">
        <v>318</v>
      </c>
      <c r="F24" s="59">
        <v>1.05</v>
      </c>
      <c r="G24" s="59">
        <v>1.05</v>
      </c>
      <c r="H24" s="59"/>
      <c r="I24" s="66"/>
    </row>
    <row r="25" ht="22.9" customHeight="1" spans="2:9">
      <c r="B25" s="57" t="s">
        <v>172</v>
      </c>
      <c r="C25" s="57" t="s">
        <v>213</v>
      </c>
      <c r="D25" s="58" t="s">
        <v>212</v>
      </c>
      <c r="E25" s="58" t="s">
        <v>115</v>
      </c>
      <c r="F25" s="59">
        <v>33.6</v>
      </c>
      <c r="G25" s="59">
        <v>33.6</v>
      </c>
      <c r="H25" s="59"/>
      <c r="I25" s="66"/>
    </row>
    <row r="26" ht="22.9" customHeight="1" spans="1:9">
      <c r="A26" s="21"/>
      <c r="B26" s="57" t="s">
        <v>172</v>
      </c>
      <c r="C26" s="57" t="s">
        <v>213</v>
      </c>
      <c r="D26" s="58" t="s">
        <v>215</v>
      </c>
      <c r="E26" s="58" t="s">
        <v>319</v>
      </c>
      <c r="F26" s="59">
        <v>33.6</v>
      </c>
      <c r="G26" s="59">
        <v>33.6</v>
      </c>
      <c r="H26" s="59"/>
      <c r="I26" s="66"/>
    </row>
    <row r="27" ht="22.9" customHeight="1" spans="2:9">
      <c r="B27" s="57" t="s">
        <v>172</v>
      </c>
      <c r="C27" s="57" t="s">
        <v>218</v>
      </c>
      <c r="D27" s="58" t="s">
        <v>217</v>
      </c>
      <c r="E27" s="58" t="s">
        <v>320</v>
      </c>
      <c r="F27" s="59">
        <v>81.03</v>
      </c>
      <c r="G27" s="59">
        <v>81.03</v>
      </c>
      <c r="H27" s="59"/>
      <c r="I27" s="66"/>
    </row>
    <row r="28" ht="22.9" customHeight="1" spans="2:9">
      <c r="B28" s="57" t="s">
        <v>22</v>
      </c>
      <c r="C28" s="57" t="s">
        <v>22</v>
      </c>
      <c r="D28" s="58" t="s">
        <v>220</v>
      </c>
      <c r="E28" s="58" t="s">
        <v>222</v>
      </c>
      <c r="F28" s="59">
        <v>46.69</v>
      </c>
      <c r="G28" s="59">
        <v>21.93</v>
      </c>
      <c r="H28" s="59">
        <v>24.75</v>
      </c>
      <c r="I28" s="66"/>
    </row>
    <row r="29" ht="22.9" customHeight="1" spans="1:9">
      <c r="A29" s="21"/>
      <c r="B29" s="57" t="s">
        <v>221</v>
      </c>
      <c r="C29" s="57" t="s">
        <v>175</v>
      </c>
      <c r="D29" s="58" t="s">
        <v>223</v>
      </c>
      <c r="E29" s="58" t="s">
        <v>321</v>
      </c>
      <c r="F29" s="59">
        <v>10.35</v>
      </c>
      <c r="G29" s="59"/>
      <c r="H29" s="59">
        <v>10.35</v>
      </c>
      <c r="I29" s="66"/>
    </row>
    <row r="30" ht="22.9" customHeight="1" spans="2:9">
      <c r="B30" s="57" t="s">
        <v>221</v>
      </c>
      <c r="C30" s="57" t="s">
        <v>226</v>
      </c>
      <c r="D30" s="58" t="s">
        <v>225</v>
      </c>
      <c r="E30" s="58" t="s">
        <v>322</v>
      </c>
      <c r="F30" s="59">
        <v>2.3</v>
      </c>
      <c r="G30" s="59"/>
      <c r="H30" s="59">
        <v>2.3</v>
      </c>
      <c r="I30" s="66"/>
    </row>
    <row r="31" ht="22.9" customHeight="1" spans="2:9">
      <c r="B31" s="57" t="s">
        <v>221</v>
      </c>
      <c r="C31" s="57" t="s">
        <v>229</v>
      </c>
      <c r="D31" s="58" t="s">
        <v>228</v>
      </c>
      <c r="E31" s="58" t="s">
        <v>323</v>
      </c>
      <c r="F31" s="59">
        <v>3.5</v>
      </c>
      <c r="G31" s="59">
        <v>3.5</v>
      </c>
      <c r="H31" s="59"/>
      <c r="I31" s="66"/>
    </row>
    <row r="32" ht="22.9" customHeight="1" spans="2:9">
      <c r="B32" s="57" t="s">
        <v>221</v>
      </c>
      <c r="C32" s="57" t="s">
        <v>232</v>
      </c>
      <c r="D32" s="58" t="s">
        <v>231</v>
      </c>
      <c r="E32" s="58" t="s">
        <v>324</v>
      </c>
      <c r="F32" s="59">
        <v>2.5</v>
      </c>
      <c r="G32" s="59">
        <v>2.5</v>
      </c>
      <c r="H32" s="59"/>
      <c r="I32" s="66"/>
    </row>
    <row r="33" ht="22.9" customHeight="1" spans="2:9">
      <c r="B33" s="57" t="s">
        <v>221</v>
      </c>
      <c r="C33" s="57" t="s">
        <v>235</v>
      </c>
      <c r="D33" s="58" t="s">
        <v>234</v>
      </c>
      <c r="E33" s="58" t="s">
        <v>325</v>
      </c>
      <c r="F33" s="59">
        <v>9.7</v>
      </c>
      <c r="G33" s="59"/>
      <c r="H33" s="59">
        <v>9.7</v>
      </c>
      <c r="I33" s="66"/>
    </row>
    <row r="34" ht="22.9" customHeight="1" spans="2:9">
      <c r="B34" s="57" t="s">
        <v>221</v>
      </c>
      <c r="C34" s="57" t="s">
        <v>238</v>
      </c>
      <c r="D34" s="58" t="s">
        <v>237</v>
      </c>
      <c r="E34" s="58" t="s">
        <v>326</v>
      </c>
      <c r="F34" s="59">
        <v>15.13</v>
      </c>
      <c r="G34" s="59">
        <v>15.13</v>
      </c>
      <c r="H34" s="59"/>
      <c r="I34" s="66"/>
    </row>
    <row r="35" ht="22.9" customHeight="1" spans="2:9">
      <c r="B35" s="57" t="s">
        <v>221</v>
      </c>
      <c r="C35" s="57" t="s">
        <v>218</v>
      </c>
      <c r="D35" s="58" t="s">
        <v>240</v>
      </c>
      <c r="E35" s="58" t="s">
        <v>327</v>
      </c>
      <c r="F35" s="59">
        <v>3.2</v>
      </c>
      <c r="G35" s="59">
        <v>0.8</v>
      </c>
      <c r="H35" s="59">
        <v>2.4</v>
      </c>
      <c r="I35" s="66"/>
    </row>
    <row r="36" ht="22.9" customHeight="1" spans="2:9">
      <c r="B36" s="57" t="s">
        <v>22</v>
      </c>
      <c r="C36" s="57" t="s">
        <v>22</v>
      </c>
      <c r="D36" s="58" t="s">
        <v>242</v>
      </c>
      <c r="E36" s="58" t="s">
        <v>244</v>
      </c>
      <c r="F36" s="59">
        <v>0.02</v>
      </c>
      <c r="G36" s="59">
        <v>0.02</v>
      </c>
      <c r="H36" s="59"/>
      <c r="I36" s="66"/>
    </row>
    <row r="37" ht="22.9" customHeight="1" spans="1:9">
      <c r="A37" s="21"/>
      <c r="B37" s="57" t="s">
        <v>243</v>
      </c>
      <c r="C37" s="57" t="s">
        <v>195</v>
      </c>
      <c r="D37" s="58" t="s">
        <v>245</v>
      </c>
      <c r="E37" s="58" t="s">
        <v>328</v>
      </c>
      <c r="F37" s="59">
        <v>0.02</v>
      </c>
      <c r="G37" s="59">
        <v>0.02</v>
      </c>
      <c r="H37" s="59"/>
      <c r="I37" s="66"/>
    </row>
    <row r="38" s="42" customFormat="1" ht="22.9" customHeight="1" spans="1:9">
      <c r="A38" s="60"/>
      <c r="B38" s="61"/>
      <c r="C38" s="61"/>
      <c r="D38" s="61">
        <v>320303</v>
      </c>
      <c r="E38" s="55" t="s">
        <v>71</v>
      </c>
      <c r="F38" s="62">
        <v>1708.05</v>
      </c>
      <c r="G38" s="62">
        <v>1604</v>
      </c>
      <c r="H38" s="62">
        <v>104.05</v>
      </c>
      <c r="I38" s="66"/>
    </row>
    <row r="39" s="42" customFormat="1" ht="22.9" customHeight="1" spans="1:9">
      <c r="A39" s="60"/>
      <c r="B39" s="63" t="s">
        <v>22</v>
      </c>
      <c r="C39" s="63" t="s">
        <v>22</v>
      </c>
      <c r="D39" s="64" t="s">
        <v>171</v>
      </c>
      <c r="E39" s="64" t="s">
        <v>173</v>
      </c>
      <c r="F39" s="65">
        <v>1515.9</v>
      </c>
      <c r="G39" s="65">
        <v>1515.9</v>
      </c>
      <c r="H39" s="65"/>
      <c r="I39" s="66"/>
    </row>
    <row r="40" s="42" customFormat="1" ht="22.9" customHeight="1" spans="1:9">
      <c r="A40" s="60"/>
      <c r="B40" s="63" t="s">
        <v>172</v>
      </c>
      <c r="C40" s="63" t="s">
        <v>175</v>
      </c>
      <c r="D40" s="64" t="s">
        <v>174</v>
      </c>
      <c r="E40" s="64" t="s">
        <v>304</v>
      </c>
      <c r="F40" s="65">
        <v>326.13</v>
      </c>
      <c r="G40" s="65">
        <v>326.13</v>
      </c>
      <c r="H40" s="65"/>
      <c r="I40" s="66"/>
    </row>
    <row r="41" s="42" customFormat="1" ht="22.9" customHeight="1" spans="1:9">
      <c r="A41" s="60"/>
      <c r="B41" s="63" t="s">
        <v>172</v>
      </c>
      <c r="C41" s="63" t="s">
        <v>175</v>
      </c>
      <c r="D41" s="64" t="s">
        <v>177</v>
      </c>
      <c r="E41" s="64" t="s">
        <v>305</v>
      </c>
      <c r="F41" s="65">
        <v>326.13</v>
      </c>
      <c r="G41" s="65">
        <v>326.13</v>
      </c>
      <c r="H41" s="65"/>
      <c r="I41" s="66"/>
    </row>
    <row r="42" s="42" customFormat="1" ht="22.9" customHeight="1" spans="2:9">
      <c r="B42" s="63" t="s">
        <v>172</v>
      </c>
      <c r="C42" s="63" t="s">
        <v>180</v>
      </c>
      <c r="D42" s="64" t="s">
        <v>179</v>
      </c>
      <c r="E42" s="64" t="s">
        <v>306</v>
      </c>
      <c r="F42" s="65">
        <v>340.3</v>
      </c>
      <c r="G42" s="65">
        <v>340.3</v>
      </c>
      <c r="H42" s="65"/>
      <c r="I42" s="66"/>
    </row>
    <row r="43" s="42" customFormat="1" ht="22.9" customHeight="1" spans="1:9">
      <c r="A43" s="60"/>
      <c r="B43" s="63" t="s">
        <v>172</v>
      </c>
      <c r="C43" s="63" t="s">
        <v>180</v>
      </c>
      <c r="D43" s="64" t="s">
        <v>182</v>
      </c>
      <c r="E43" s="64" t="s">
        <v>307</v>
      </c>
      <c r="F43" s="65">
        <v>340.3</v>
      </c>
      <c r="G43" s="65">
        <v>340.3</v>
      </c>
      <c r="H43" s="65"/>
      <c r="I43" s="66"/>
    </row>
    <row r="44" s="42" customFormat="1" ht="22.9" customHeight="1" spans="2:9">
      <c r="B44" s="63" t="s">
        <v>172</v>
      </c>
      <c r="C44" s="63" t="s">
        <v>185</v>
      </c>
      <c r="D44" s="64" t="s">
        <v>184</v>
      </c>
      <c r="E44" s="64" t="s">
        <v>308</v>
      </c>
      <c r="F44" s="65">
        <v>27.18</v>
      </c>
      <c r="G44" s="65">
        <v>27.18</v>
      </c>
      <c r="H44" s="65"/>
      <c r="I44" s="66"/>
    </row>
    <row r="45" s="42" customFormat="1" ht="22.9" customHeight="1" spans="1:9">
      <c r="A45" s="60"/>
      <c r="B45" s="63" t="s">
        <v>172</v>
      </c>
      <c r="C45" s="63" t="s">
        <v>185</v>
      </c>
      <c r="D45" s="64" t="s">
        <v>187</v>
      </c>
      <c r="E45" s="64" t="s">
        <v>309</v>
      </c>
      <c r="F45" s="65">
        <v>27.18</v>
      </c>
      <c r="G45" s="65">
        <v>27.18</v>
      </c>
      <c r="H45" s="65"/>
      <c r="I45" s="66"/>
    </row>
    <row r="46" s="42" customFormat="1" ht="22.9" customHeight="1" spans="2:9">
      <c r="B46" s="63" t="s">
        <v>172</v>
      </c>
      <c r="C46" s="63" t="s">
        <v>190</v>
      </c>
      <c r="D46" s="64" t="s">
        <v>189</v>
      </c>
      <c r="E46" s="64" t="s">
        <v>310</v>
      </c>
      <c r="F46" s="65">
        <v>110.98</v>
      </c>
      <c r="G46" s="65">
        <v>110.98</v>
      </c>
      <c r="H46" s="65"/>
      <c r="I46" s="66"/>
    </row>
    <row r="47" s="42" customFormat="1" ht="22.9" customHeight="1" spans="1:9">
      <c r="A47" s="60"/>
      <c r="B47" s="63" t="s">
        <v>172</v>
      </c>
      <c r="C47" s="63" t="s">
        <v>190</v>
      </c>
      <c r="D47" s="64" t="s">
        <v>192</v>
      </c>
      <c r="E47" s="64" t="s">
        <v>311</v>
      </c>
      <c r="F47" s="65">
        <v>110.98</v>
      </c>
      <c r="G47" s="65">
        <v>110.98</v>
      </c>
      <c r="H47" s="65"/>
      <c r="I47" s="66"/>
    </row>
    <row r="48" s="42" customFormat="1" ht="22.9" customHeight="1" spans="2:9">
      <c r="B48" s="63" t="s">
        <v>172</v>
      </c>
      <c r="C48" s="63" t="s">
        <v>195</v>
      </c>
      <c r="D48" s="64" t="s">
        <v>194</v>
      </c>
      <c r="E48" s="64" t="s">
        <v>312</v>
      </c>
      <c r="F48" s="65">
        <v>55.49</v>
      </c>
      <c r="G48" s="65">
        <v>55.49</v>
      </c>
      <c r="H48" s="65"/>
      <c r="I48" s="66"/>
    </row>
    <row r="49" s="42" customFormat="1" ht="22.9" customHeight="1" spans="1:9">
      <c r="A49" s="60"/>
      <c r="B49" s="63" t="s">
        <v>172</v>
      </c>
      <c r="C49" s="63" t="s">
        <v>195</v>
      </c>
      <c r="D49" s="64" t="s">
        <v>197</v>
      </c>
      <c r="E49" s="64" t="s">
        <v>313</v>
      </c>
      <c r="F49" s="65">
        <v>55.49</v>
      </c>
      <c r="G49" s="65">
        <v>55.49</v>
      </c>
      <c r="H49" s="65"/>
      <c r="I49" s="66"/>
    </row>
    <row r="50" s="42" customFormat="1" ht="22.9" customHeight="1" spans="2:9">
      <c r="B50" s="63" t="s">
        <v>172</v>
      </c>
      <c r="C50" s="63" t="s">
        <v>200</v>
      </c>
      <c r="D50" s="64" t="s">
        <v>199</v>
      </c>
      <c r="E50" s="64" t="s">
        <v>314</v>
      </c>
      <c r="F50" s="65">
        <v>41.62</v>
      </c>
      <c r="G50" s="65">
        <v>41.62</v>
      </c>
      <c r="H50" s="65"/>
      <c r="I50" s="66"/>
    </row>
    <row r="51" s="42" customFormat="1" ht="22.9" customHeight="1" spans="1:9">
      <c r="A51" s="60"/>
      <c r="B51" s="63" t="s">
        <v>172</v>
      </c>
      <c r="C51" s="63" t="s">
        <v>200</v>
      </c>
      <c r="D51" s="64" t="s">
        <v>202</v>
      </c>
      <c r="E51" s="64" t="s">
        <v>315</v>
      </c>
      <c r="F51" s="65">
        <v>41.62</v>
      </c>
      <c r="G51" s="65">
        <v>41.62</v>
      </c>
      <c r="H51" s="65"/>
      <c r="I51" s="66"/>
    </row>
    <row r="52" s="42" customFormat="1" ht="22.9" customHeight="1" spans="2:9">
      <c r="B52" s="63" t="s">
        <v>172</v>
      </c>
      <c r="C52" s="63" t="s">
        <v>205</v>
      </c>
      <c r="D52" s="64" t="s">
        <v>204</v>
      </c>
      <c r="E52" s="64" t="s">
        <v>329</v>
      </c>
      <c r="F52" s="65">
        <v>24.28</v>
      </c>
      <c r="G52" s="65">
        <v>24.28</v>
      </c>
      <c r="H52" s="65"/>
      <c r="I52" s="66"/>
    </row>
    <row r="53" s="42" customFormat="1" ht="22.9" customHeight="1" spans="2:9">
      <c r="B53" s="63" t="s">
        <v>172</v>
      </c>
      <c r="C53" s="63" t="s">
        <v>208</v>
      </c>
      <c r="D53" s="64" t="s">
        <v>207</v>
      </c>
      <c r="E53" s="64" t="s">
        <v>317</v>
      </c>
      <c r="F53" s="65">
        <v>4.36</v>
      </c>
      <c r="G53" s="65">
        <v>4.36</v>
      </c>
      <c r="H53" s="65"/>
      <c r="I53" s="66"/>
    </row>
    <row r="54" s="42" customFormat="1" ht="22.9" customHeight="1" spans="1:9">
      <c r="A54" s="60"/>
      <c r="B54" s="63" t="s">
        <v>172</v>
      </c>
      <c r="C54" s="63" t="s">
        <v>208</v>
      </c>
      <c r="D54" s="64" t="s">
        <v>210</v>
      </c>
      <c r="E54" s="64" t="s">
        <v>318</v>
      </c>
      <c r="F54" s="65">
        <v>4.16</v>
      </c>
      <c r="G54" s="65">
        <v>4.16</v>
      </c>
      <c r="H54" s="65"/>
      <c r="I54" s="66"/>
    </row>
    <row r="55" s="42" customFormat="1" ht="22.9" customHeight="1" spans="1:9">
      <c r="A55" s="60"/>
      <c r="B55" s="63" t="s">
        <v>172</v>
      </c>
      <c r="C55" s="63" t="s">
        <v>208</v>
      </c>
      <c r="D55" s="64" t="s">
        <v>257</v>
      </c>
      <c r="E55" s="64" t="s">
        <v>330</v>
      </c>
      <c r="F55" s="65">
        <v>0.2</v>
      </c>
      <c r="G55" s="65">
        <v>0.2</v>
      </c>
      <c r="H55" s="65"/>
      <c r="I55" s="66"/>
    </row>
    <row r="56" s="42" customFormat="1" ht="22.9" customHeight="1" spans="2:9">
      <c r="B56" s="63" t="s">
        <v>172</v>
      </c>
      <c r="C56" s="63" t="s">
        <v>213</v>
      </c>
      <c r="D56" s="64" t="s">
        <v>212</v>
      </c>
      <c r="E56" s="64" t="s">
        <v>115</v>
      </c>
      <c r="F56" s="65">
        <v>133.06</v>
      </c>
      <c r="G56" s="65">
        <v>133.06</v>
      </c>
      <c r="H56" s="65"/>
      <c r="I56" s="66"/>
    </row>
    <row r="57" s="42" customFormat="1" ht="22.9" customHeight="1" spans="1:9">
      <c r="A57" s="60"/>
      <c r="B57" s="63" t="s">
        <v>172</v>
      </c>
      <c r="C57" s="63" t="s">
        <v>213</v>
      </c>
      <c r="D57" s="64" t="s">
        <v>215</v>
      </c>
      <c r="E57" s="64" t="s">
        <v>319</v>
      </c>
      <c r="F57" s="65">
        <v>133.06</v>
      </c>
      <c r="G57" s="65">
        <v>133.06</v>
      </c>
      <c r="H57" s="65"/>
      <c r="I57" s="66"/>
    </row>
    <row r="58" s="42" customFormat="1" ht="22.9" customHeight="1" spans="2:9">
      <c r="B58" s="63" t="s">
        <v>172</v>
      </c>
      <c r="C58" s="63" t="s">
        <v>218</v>
      </c>
      <c r="D58" s="64" t="s">
        <v>217</v>
      </c>
      <c r="E58" s="64" t="s">
        <v>320</v>
      </c>
      <c r="F58" s="65">
        <v>452.51</v>
      </c>
      <c r="G58" s="65">
        <v>452.51</v>
      </c>
      <c r="H58" s="65"/>
      <c r="I58" s="66"/>
    </row>
    <row r="59" s="42" customFormat="1" ht="22.9" customHeight="1" spans="2:9">
      <c r="B59" s="63" t="s">
        <v>22</v>
      </c>
      <c r="C59" s="63" t="s">
        <v>22</v>
      </c>
      <c r="D59" s="64" t="s">
        <v>220</v>
      </c>
      <c r="E59" s="64" t="s">
        <v>222</v>
      </c>
      <c r="F59" s="65">
        <v>192.05</v>
      </c>
      <c r="G59" s="65">
        <v>88</v>
      </c>
      <c r="H59" s="65">
        <v>104.05</v>
      </c>
      <c r="I59" s="66"/>
    </row>
    <row r="60" s="42" customFormat="1" ht="22.9" customHeight="1" spans="1:9">
      <c r="A60" s="60"/>
      <c r="B60" s="63" t="s">
        <v>221</v>
      </c>
      <c r="C60" s="63" t="s">
        <v>175</v>
      </c>
      <c r="D60" s="64" t="s">
        <v>223</v>
      </c>
      <c r="E60" s="64" t="s">
        <v>321</v>
      </c>
      <c r="F60" s="65">
        <v>70.67</v>
      </c>
      <c r="G60" s="65"/>
      <c r="H60" s="65">
        <v>70.67</v>
      </c>
      <c r="I60" s="66"/>
    </row>
    <row r="61" s="42" customFormat="1" ht="22.9" customHeight="1" spans="2:9">
      <c r="B61" s="63" t="s">
        <v>221</v>
      </c>
      <c r="C61" s="63" t="s">
        <v>226</v>
      </c>
      <c r="D61" s="64" t="s">
        <v>225</v>
      </c>
      <c r="E61" s="64" t="s">
        <v>322</v>
      </c>
      <c r="F61" s="65">
        <v>0.67</v>
      </c>
      <c r="G61" s="65"/>
      <c r="H61" s="65">
        <v>0.67</v>
      </c>
      <c r="I61" s="66"/>
    </row>
    <row r="62" s="42" customFormat="1" ht="22.9" customHeight="1" spans="2:9">
      <c r="B62" s="63" t="s">
        <v>221</v>
      </c>
      <c r="C62" s="63" t="s">
        <v>229</v>
      </c>
      <c r="D62" s="64" t="s">
        <v>228</v>
      </c>
      <c r="E62" s="64" t="s">
        <v>323</v>
      </c>
      <c r="F62" s="65">
        <v>13.87</v>
      </c>
      <c r="G62" s="65">
        <v>13.87</v>
      </c>
      <c r="H62" s="65"/>
      <c r="I62" s="66"/>
    </row>
    <row r="63" s="42" customFormat="1" ht="22.9" customHeight="1" spans="2:9">
      <c r="B63" s="63" t="s">
        <v>221</v>
      </c>
      <c r="C63" s="63" t="s">
        <v>232</v>
      </c>
      <c r="D63" s="64" t="s">
        <v>231</v>
      </c>
      <c r="E63" s="64" t="s">
        <v>324</v>
      </c>
      <c r="F63" s="65">
        <v>9.78</v>
      </c>
      <c r="G63" s="65">
        <v>9.78</v>
      </c>
      <c r="H63" s="65"/>
      <c r="I63" s="66"/>
    </row>
    <row r="64" s="42" customFormat="1" ht="22.9" customHeight="1" spans="2:9">
      <c r="B64" s="63" t="s">
        <v>221</v>
      </c>
      <c r="C64" s="63" t="s">
        <v>235</v>
      </c>
      <c r="D64" s="64" t="s">
        <v>234</v>
      </c>
      <c r="E64" s="64" t="s">
        <v>325</v>
      </c>
      <c r="F64" s="65">
        <v>9.7</v>
      </c>
      <c r="G64" s="65"/>
      <c r="H64" s="65">
        <v>9.7</v>
      </c>
      <c r="I64" s="66"/>
    </row>
    <row r="65" s="42" customFormat="1" ht="22.9" customHeight="1" spans="2:9">
      <c r="B65" s="63" t="s">
        <v>221</v>
      </c>
      <c r="C65" s="63" t="s">
        <v>238</v>
      </c>
      <c r="D65" s="64" t="s">
        <v>237</v>
      </c>
      <c r="E65" s="64" t="s">
        <v>326</v>
      </c>
      <c r="F65" s="65">
        <v>68.22</v>
      </c>
      <c r="G65" s="65">
        <v>63.22</v>
      </c>
      <c r="H65" s="65">
        <v>5</v>
      </c>
      <c r="I65" s="66"/>
    </row>
    <row r="66" s="42" customFormat="1" ht="22.9" customHeight="1" spans="2:9">
      <c r="B66" s="63" t="s">
        <v>221</v>
      </c>
      <c r="C66" s="63" t="s">
        <v>218</v>
      </c>
      <c r="D66" s="64" t="s">
        <v>240</v>
      </c>
      <c r="E66" s="64" t="s">
        <v>327</v>
      </c>
      <c r="F66" s="65">
        <v>19.14</v>
      </c>
      <c r="G66" s="65">
        <v>1.13</v>
      </c>
      <c r="H66" s="65">
        <v>18.01</v>
      </c>
      <c r="I66" s="66"/>
    </row>
    <row r="67" s="42" customFormat="1" ht="22.9" customHeight="1" spans="2:9">
      <c r="B67" s="63" t="s">
        <v>22</v>
      </c>
      <c r="C67" s="63" t="s">
        <v>22</v>
      </c>
      <c r="D67" s="64" t="s">
        <v>242</v>
      </c>
      <c r="E67" s="64" t="s">
        <v>244</v>
      </c>
      <c r="F67" s="65">
        <v>0.1</v>
      </c>
      <c r="G67" s="65">
        <v>0.1</v>
      </c>
      <c r="H67" s="65"/>
      <c r="I67" s="66"/>
    </row>
    <row r="68" s="42" customFormat="1" ht="22.9" customHeight="1" spans="1:9">
      <c r="A68" s="60"/>
      <c r="B68" s="63" t="s">
        <v>243</v>
      </c>
      <c r="C68" s="63" t="s">
        <v>195</v>
      </c>
      <c r="D68" s="64" t="s">
        <v>245</v>
      </c>
      <c r="E68" s="64" t="s">
        <v>328</v>
      </c>
      <c r="F68" s="65">
        <v>0.1</v>
      </c>
      <c r="G68" s="65">
        <v>0.1</v>
      </c>
      <c r="H68" s="65"/>
      <c r="I68" s="66"/>
    </row>
    <row r="69" s="42" customFormat="1" ht="22.9" customHeight="1" spans="1:9">
      <c r="A69" s="60"/>
      <c r="B69" s="61"/>
      <c r="C69" s="61"/>
      <c r="D69" s="67">
        <v>320304</v>
      </c>
      <c r="E69" s="55" t="s">
        <v>273</v>
      </c>
      <c r="F69" s="62">
        <v>509</v>
      </c>
      <c r="G69" s="62">
        <v>478.42</v>
      </c>
      <c r="H69" s="62">
        <v>30.58</v>
      </c>
      <c r="I69" s="66"/>
    </row>
    <row r="70" s="42" customFormat="1" ht="22.9" customHeight="1" spans="1:9">
      <c r="A70" s="60"/>
      <c r="B70" s="63" t="s">
        <v>22</v>
      </c>
      <c r="C70" s="63" t="s">
        <v>22</v>
      </c>
      <c r="D70" s="64" t="s">
        <v>171</v>
      </c>
      <c r="E70" s="64" t="s">
        <v>173</v>
      </c>
      <c r="F70" s="65">
        <v>452.3</v>
      </c>
      <c r="G70" s="65">
        <v>452.3</v>
      </c>
      <c r="H70" s="65"/>
      <c r="I70" s="66"/>
    </row>
    <row r="71" s="42" customFormat="1" ht="22.9" customHeight="1" spans="1:9">
      <c r="A71" s="60"/>
      <c r="B71" s="63" t="s">
        <v>172</v>
      </c>
      <c r="C71" s="63" t="s">
        <v>175</v>
      </c>
      <c r="D71" s="64" t="s">
        <v>174</v>
      </c>
      <c r="E71" s="64" t="s">
        <v>304</v>
      </c>
      <c r="F71" s="65">
        <v>98.24</v>
      </c>
      <c r="G71" s="65">
        <v>98.24</v>
      </c>
      <c r="H71" s="65"/>
      <c r="I71" s="66"/>
    </row>
    <row r="72" s="42" customFormat="1" ht="22.9" customHeight="1" spans="1:9">
      <c r="A72" s="60"/>
      <c r="B72" s="63" t="s">
        <v>172</v>
      </c>
      <c r="C72" s="63" t="s">
        <v>175</v>
      </c>
      <c r="D72" s="64" t="s">
        <v>177</v>
      </c>
      <c r="E72" s="64" t="s">
        <v>305</v>
      </c>
      <c r="F72" s="65">
        <v>98.24</v>
      </c>
      <c r="G72" s="65">
        <v>98.24</v>
      </c>
      <c r="H72" s="65"/>
      <c r="I72" s="66"/>
    </row>
    <row r="73" s="42" customFormat="1" ht="22.9" customHeight="1" spans="2:9">
      <c r="B73" s="63" t="s">
        <v>172</v>
      </c>
      <c r="C73" s="63" t="s">
        <v>180</v>
      </c>
      <c r="D73" s="64" t="s">
        <v>179</v>
      </c>
      <c r="E73" s="64" t="s">
        <v>306</v>
      </c>
      <c r="F73" s="65">
        <v>103.86</v>
      </c>
      <c r="G73" s="65">
        <v>103.86</v>
      </c>
      <c r="H73" s="65"/>
      <c r="I73" s="66"/>
    </row>
    <row r="74" s="42" customFormat="1" ht="22.9" customHeight="1" spans="1:9">
      <c r="A74" s="60"/>
      <c r="B74" s="63" t="s">
        <v>172</v>
      </c>
      <c r="C74" s="63" t="s">
        <v>180</v>
      </c>
      <c r="D74" s="64" t="s">
        <v>182</v>
      </c>
      <c r="E74" s="64" t="s">
        <v>307</v>
      </c>
      <c r="F74" s="65">
        <v>103.86</v>
      </c>
      <c r="G74" s="65">
        <v>103.86</v>
      </c>
      <c r="H74" s="65"/>
      <c r="I74" s="66"/>
    </row>
    <row r="75" s="42" customFormat="1" ht="22.9" customHeight="1" spans="2:9">
      <c r="B75" s="63" t="s">
        <v>172</v>
      </c>
      <c r="C75" s="63" t="s">
        <v>185</v>
      </c>
      <c r="D75" s="64" t="s">
        <v>184</v>
      </c>
      <c r="E75" s="64" t="s">
        <v>308</v>
      </c>
      <c r="F75" s="65">
        <v>8.19</v>
      </c>
      <c r="G75" s="65">
        <v>8.19</v>
      </c>
      <c r="H75" s="65"/>
      <c r="I75" s="66"/>
    </row>
    <row r="76" s="42" customFormat="1" ht="22.9" customHeight="1" spans="1:9">
      <c r="A76" s="60"/>
      <c r="B76" s="63" t="s">
        <v>172</v>
      </c>
      <c r="C76" s="63" t="s">
        <v>185</v>
      </c>
      <c r="D76" s="64" t="s">
        <v>187</v>
      </c>
      <c r="E76" s="64" t="s">
        <v>309</v>
      </c>
      <c r="F76" s="65">
        <v>8.19</v>
      </c>
      <c r="G76" s="65">
        <v>8.19</v>
      </c>
      <c r="H76" s="65"/>
      <c r="I76" s="66"/>
    </row>
    <row r="77" s="42" customFormat="1" ht="22.9" customHeight="1" spans="2:9">
      <c r="B77" s="63" t="s">
        <v>172</v>
      </c>
      <c r="C77" s="63" t="s">
        <v>190</v>
      </c>
      <c r="D77" s="64" t="s">
        <v>189</v>
      </c>
      <c r="E77" s="64" t="s">
        <v>310</v>
      </c>
      <c r="F77" s="65">
        <v>33.65</v>
      </c>
      <c r="G77" s="65">
        <v>33.65</v>
      </c>
      <c r="H77" s="65"/>
      <c r="I77" s="66"/>
    </row>
    <row r="78" s="42" customFormat="1" ht="22.9" customHeight="1" spans="1:9">
      <c r="A78" s="60"/>
      <c r="B78" s="63" t="s">
        <v>172</v>
      </c>
      <c r="C78" s="63" t="s">
        <v>190</v>
      </c>
      <c r="D78" s="64" t="s">
        <v>192</v>
      </c>
      <c r="E78" s="64" t="s">
        <v>311</v>
      </c>
      <c r="F78" s="65">
        <v>33.65</v>
      </c>
      <c r="G78" s="65">
        <v>33.65</v>
      </c>
      <c r="H78" s="65"/>
      <c r="I78" s="66"/>
    </row>
    <row r="79" s="42" customFormat="1" ht="22.9" customHeight="1" spans="2:9">
      <c r="B79" s="63" t="s">
        <v>172</v>
      </c>
      <c r="C79" s="63" t="s">
        <v>195</v>
      </c>
      <c r="D79" s="64" t="s">
        <v>194</v>
      </c>
      <c r="E79" s="64" t="s">
        <v>312</v>
      </c>
      <c r="F79" s="65">
        <v>16.82</v>
      </c>
      <c r="G79" s="65">
        <v>16.82</v>
      </c>
      <c r="H79" s="65"/>
      <c r="I79" s="66"/>
    </row>
    <row r="80" s="42" customFormat="1" ht="22.9" customHeight="1" spans="1:9">
      <c r="A80" s="60"/>
      <c r="B80" s="63" t="s">
        <v>172</v>
      </c>
      <c r="C80" s="63" t="s">
        <v>195</v>
      </c>
      <c r="D80" s="64" t="s">
        <v>197</v>
      </c>
      <c r="E80" s="64" t="s">
        <v>313</v>
      </c>
      <c r="F80" s="65">
        <v>16.82</v>
      </c>
      <c r="G80" s="65">
        <v>16.82</v>
      </c>
      <c r="H80" s="65"/>
      <c r="I80" s="66"/>
    </row>
    <row r="81" s="42" customFormat="1" ht="22.9" customHeight="1" spans="2:9">
      <c r="B81" s="63" t="s">
        <v>172</v>
      </c>
      <c r="C81" s="63" t="s">
        <v>200</v>
      </c>
      <c r="D81" s="64" t="s">
        <v>199</v>
      </c>
      <c r="E81" s="64" t="s">
        <v>314</v>
      </c>
      <c r="F81" s="65">
        <v>12.62</v>
      </c>
      <c r="G81" s="65">
        <v>12.62</v>
      </c>
      <c r="H81" s="65"/>
      <c r="I81" s="66"/>
    </row>
    <row r="82" s="42" customFormat="1" ht="22.9" customHeight="1" spans="1:9">
      <c r="A82" s="60"/>
      <c r="B82" s="63" t="s">
        <v>172</v>
      </c>
      <c r="C82" s="63" t="s">
        <v>200</v>
      </c>
      <c r="D82" s="64" t="s">
        <v>202</v>
      </c>
      <c r="E82" s="64" t="s">
        <v>315</v>
      </c>
      <c r="F82" s="65">
        <v>12.62</v>
      </c>
      <c r="G82" s="65">
        <v>12.62</v>
      </c>
      <c r="H82" s="65"/>
      <c r="I82" s="66"/>
    </row>
    <row r="83" s="42" customFormat="1" ht="22.9" customHeight="1" spans="2:9">
      <c r="B83" s="63" t="s">
        <v>172</v>
      </c>
      <c r="C83" s="63" t="s">
        <v>205</v>
      </c>
      <c r="D83" s="64" t="s">
        <v>204</v>
      </c>
      <c r="E83" s="64" t="s">
        <v>316</v>
      </c>
      <c r="F83" s="65">
        <v>7.36</v>
      </c>
      <c r="G83" s="65">
        <v>7.36</v>
      </c>
      <c r="H83" s="65"/>
      <c r="I83" s="66"/>
    </row>
    <row r="84" s="42" customFormat="1" ht="22.9" customHeight="1" spans="2:9">
      <c r="B84" s="63" t="s">
        <v>172</v>
      </c>
      <c r="C84" s="63" t="s">
        <v>208</v>
      </c>
      <c r="D84" s="64" t="s">
        <v>207</v>
      </c>
      <c r="E84" s="64" t="s">
        <v>317</v>
      </c>
      <c r="F84" s="65">
        <v>1.26</v>
      </c>
      <c r="G84" s="65">
        <v>1.26</v>
      </c>
      <c r="H84" s="65"/>
      <c r="I84" s="66"/>
    </row>
    <row r="85" s="42" customFormat="1" ht="22.9" customHeight="1" spans="1:9">
      <c r="A85" s="60"/>
      <c r="B85" s="63" t="s">
        <v>172</v>
      </c>
      <c r="C85" s="63" t="s">
        <v>208</v>
      </c>
      <c r="D85" s="64" t="s">
        <v>210</v>
      </c>
      <c r="E85" s="64" t="s">
        <v>318</v>
      </c>
      <c r="F85" s="65">
        <v>1.26</v>
      </c>
      <c r="G85" s="65">
        <v>1.26</v>
      </c>
      <c r="H85" s="65"/>
      <c r="I85" s="66"/>
    </row>
    <row r="86" s="42" customFormat="1" ht="22.9" customHeight="1" spans="2:9">
      <c r="B86" s="63" t="s">
        <v>172</v>
      </c>
      <c r="C86" s="63" t="s">
        <v>213</v>
      </c>
      <c r="D86" s="64" t="s">
        <v>212</v>
      </c>
      <c r="E86" s="64" t="s">
        <v>115</v>
      </c>
      <c r="F86" s="65">
        <v>39.62</v>
      </c>
      <c r="G86" s="65">
        <v>39.62</v>
      </c>
      <c r="H86" s="65"/>
      <c r="I86" s="66"/>
    </row>
    <row r="87" s="42" customFormat="1" ht="22.9" customHeight="1" spans="1:9">
      <c r="A87" s="60"/>
      <c r="B87" s="63" t="s">
        <v>172</v>
      </c>
      <c r="C87" s="63" t="s">
        <v>213</v>
      </c>
      <c r="D87" s="64" t="s">
        <v>215</v>
      </c>
      <c r="E87" s="64" t="s">
        <v>319</v>
      </c>
      <c r="F87" s="65">
        <v>39.62</v>
      </c>
      <c r="G87" s="65">
        <v>39.62</v>
      </c>
      <c r="H87" s="65"/>
      <c r="I87" s="66"/>
    </row>
    <row r="88" s="42" customFormat="1" ht="22.9" customHeight="1" spans="2:9">
      <c r="B88" s="63" t="s">
        <v>172</v>
      </c>
      <c r="C88" s="63" t="s">
        <v>218</v>
      </c>
      <c r="D88" s="64" t="s">
        <v>217</v>
      </c>
      <c r="E88" s="64" t="s">
        <v>320</v>
      </c>
      <c r="F88" s="65">
        <v>130.69</v>
      </c>
      <c r="G88" s="65">
        <v>130.69</v>
      </c>
      <c r="H88" s="65"/>
      <c r="I88" s="66"/>
    </row>
    <row r="89" s="42" customFormat="1" ht="22.9" customHeight="1" spans="2:9">
      <c r="B89" s="63" t="s">
        <v>22</v>
      </c>
      <c r="C89" s="63" t="s">
        <v>22</v>
      </c>
      <c r="D89" s="64" t="s">
        <v>220</v>
      </c>
      <c r="E89" s="64" t="s">
        <v>222</v>
      </c>
      <c r="F89" s="65">
        <v>56.67</v>
      </c>
      <c r="G89" s="65">
        <v>26.09</v>
      </c>
      <c r="H89" s="65">
        <v>30.58</v>
      </c>
      <c r="I89" s="66"/>
    </row>
    <row r="90" s="42" customFormat="1" ht="22.9" customHeight="1" spans="1:9">
      <c r="A90" s="60"/>
      <c r="B90" s="63" t="s">
        <v>221</v>
      </c>
      <c r="C90" s="63" t="s">
        <v>175</v>
      </c>
      <c r="D90" s="64" t="s">
        <v>223</v>
      </c>
      <c r="E90" s="64" t="s">
        <v>321</v>
      </c>
      <c r="F90" s="65">
        <v>1.42</v>
      </c>
      <c r="G90" s="65"/>
      <c r="H90" s="65">
        <v>1.42</v>
      </c>
      <c r="I90" s="66"/>
    </row>
    <row r="91" s="42" customFormat="1" ht="22.9" customHeight="1" spans="2:9">
      <c r="B91" s="63" t="s">
        <v>221</v>
      </c>
      <c r="C91" s="63" t="s">
        <v>226</v>
      </c>
      <c r="D91" s="64" t="s">
        <v>225</v>
      </c>
      <c r="E91" s="64" t="s">
        <v>322</v>
      </c>
      <c r="F91" s="65">
        <v>0.46</v>
      </c>
      <c r="G91" s="65"/>
      <c r="H91" s="65">
        <v>0.46</v>
      </c>
      <c r="I91" s="66"/>
    </row>
    <row r="92" s="42" customFormat="1" ht="22.9" customHeight="1" spans="2:9">
      <c r="B92" s="63" t="s">
        <v>221</v>
      </c>
      <c r="C92" s="63" t="s">
        <v>229</v>
      </c>
      <c r="D92" s="64" t="s">
        <v>228</v>
      </c>
      <c r="E92" s="64" t="s">
        <v>323</v>
      </c>
      <c r="F92" s="65">
        <v>4.21</v>
      </c>
      <c r="G92" s="65">
        <v>4.21</v>
      </c>
      <c r="H92" s="65"/>
      <c r="I92" s="66"/>
    </row>
    <row r="93" s="42" customFormat="1" ht="22.9" customHeight="1" spans="2:9">
      <c r="B93" s="63" t="s">
        <v>221</v>
      </c>
      <c r="C93" s="63" t="s">
        <v>232</v>
      </c>
      <c r="D93" s="64" t="s">
        <v>231</v>
      </c>
      <c r="E93" s="64" t="s">
        <v>324</v>
      </c>
      <c r="F93" s="65">
        <v>2.95</v>
      </c>
      <c r="G93" s="65">
        <v>2.95</v>
      </c>
      <c r="H93" s="65"/>
      <c r="I93" s="66"/>
    </row>
    <row r="94" s="42" customFormat="1" ht="22.9" customHeight="1" spans="2:9">
      <c r="B94" s="63" t="s">
        <v>221</v>
      </c>
      <c r="C94" s="63" t="s">
        <v>235</v>
      </c>
      <c r="D94" s="64" t="s">
        <v>234</v>
      </c>
      <c r="E94" s="64" t="s">
        <v>325</v>
      </c>
      <c r="F94" s="65">
        <v>9.7</v>
      </c>
      <c r="G94" s="65"/>
      <c r="H94" s="65">
        <v>9.7</v>
      </c>
      <c r="I94" s="66"/>
    </row>
    <row r="95" s="42" customFormat="1" ht="22.9" customHeight="1" spans="2:9">
      <c r="B95" s="63" t="s">
        <v>221</v>
      </c>
      <c r="C95" s="63" t="s">
        <v>238</v>
      </c>
      <c r="D95" s="64" t="s">
        <v>237</v>
      </c>
      <c r="E95" s="64" t="s">
        <v>326</v>
      </c>
      <c r="F95" s="65">
        <v>31.44</v>
      </c>
      <c r="G95" s="65">
        <v>18.72</v>
      </c>
      <c r="H95" s="65">
        <v>12.72</v>
      </c>
      <c r="I95" s="66"/>
    </row>
    <row r="96" s="42" customFormat="1" ht="22.9" customHeight="1" spans="2:9">
      <c r="B96" s="63" t="s">
        <v>221</v>
      </c>
      <c r="C96" s="63" t="s">
        <v>218</v>
      </c>
      <c r="D96" s="64" t="s">
        <v>240</v>
      </c>
      <c r="E96" s="64" t="s">
        <v>327</v>
      </c>
      <c r="F96" s="65">
        <v>6.5</v>
      </c>
      <c r="G96" s="65">
        <v>0.22</v>
      </c>
      <c r="H96" s="65">
        <v>6.28</v>
      </c>
      <c r="I96" s="66"/>
    </row>
    <row r="97" s="42" customFormat="1" ht="22.9" customHeight="1" spans="2:9">
      <c r="B97" s="63" t="s">
        <v>22</v>
      </c>
      <c r="C97" s="63" t="s">
        <v>22</v>
      </c>
      <c r="D97" s="64" t="s">
        <v>242</v>
      </c>
      <c r="E97" s="64" t="s">
        <v>244</v>
      </c>
      <c r="F97" s="65">
        <v>0.03</v>
      </c>
      <c r="G97" s="65">
        <v>0.03</v>
      </c>
      <c r="H97" s="65"/>
      <c r="I97" s="66"/>
    </row>
    <row r="98" s="42" customFormat="1" ht="22.9" customHeight="1" spans="1:9">
      <c r="A98" s="60"/>
      <c r="B98" s="63" t="s">
        <v>243</v>
      </c>
      <c r="C98" s="63" t="s">
        <v>195</v>
      </c>
      <c r="D98" s="64" t="s">
        <v>245</v>
      </c>
      <c r="E98" s="64" t="s">
        <v>328</v>
      </c>
      <c r="F98" s="65">
        <v>0.03</v>
      </c>
      <c r="G98" s="65">
        <v>0.03</v>
      </c>
      <c r="H98" s="65"/>
      <c r="I98" s="66"/>
    </row>
    <row r="99" s="42" customFormat="1" ht="22.9" customHeight="1" spans="1:9">
      <c r="A99" s="60"/>
      <c r="B99" s="61"/>
      <c r="C99" s="61"/>
      <c r="D99" s="67">
        <v>320305</v>
      </c>
      <c r="E99" s="55" t="s">
        <v>273</v>
      </c>
      <c r="F99" s="62">
        <v>550.91</v>
      </c>
      <c r="G99" s="62">
        <v>517.42</v>
      </c>
      <c r="H99" s="62">
        <v>33.49</v>
      </c>
      <c r="I99" s="66"/>
    </row>
    <row r="100" s="42" customFormat="1" ht="22.9" customHeight="1" spans="1:9">
      <c r="A100" s="60"/>
      <c r="B100" s="63" t="s">
        <v>22</v>
      </c>
      <c r="C100" s="63" t="s">
        <v>22</v>
      </c>
      <c r="D100" s="64" t="s">
        <v>171</v>
      </c>
      <c r="E100" s="64" t="s">
        <v>173</v>
      </c>
      <c r="F100" s="65">
        <v>490.61</v>
      </c>
      <c r="G100" s="65">
        <v>490.61</v>
      </c>
      <c r="H100" s="65"/>
      <c r="I100" s="66"/>
    </row>
    <row r="101" s="42" customFormat="1" ht="22.9" customHeight="1" spans="1:9">
      <c r="A101" s="60"/>
      <c r="B101" s="63" t="s">
        <v>172</v>
      </c>
      <c r="C101" s="63" t="s">
        <v>175</v>
      </c>
      <c r="D101" s="64" t="s">
        <v>174</v>
      </c>
      <c r="E101" s="64" t="s">
        <v>304</v>
      </c>
      <c r="F101" s="65">
        <v>102.2</v>
      </c>
      <c r="G101" s="65">
        <v>102.2</v>
      </c>
      <c r="H101" s="65"/>
      <c r="I101" s="66"/>
    </row>
    <row r="102" s="42" customFormat="1" ht="22.9" customHeight="1" spans="1:9">
      <c r="A102" s="60"/>
      <c r="B102" s="63" t="s">
        <v>172</v>
      </c>
      <c r="C102" s="63" t="s">
        <v>175</v>
      </c>
      <c r="D102" s="64" t="s">
        <v>177</v>
      </c>
      <c r="E102" s="64" t="s">
        <v>305</v>
      </c>
      <c r="F102" s="65">
        <v>102.2</v>
      </c>
      <c r="G102" s="65">
        <v>102.2</v>
      </c>
      <c r="H102" s="65"/>
      <c r="I102" s="66"/>
    </row>
    <row r="103" s="42" customFormat="1" ht="22.9" customHeight="1" spans="2:9">
      <c r="B103" s="63" t="s">
        <v>172</v>
      </c>
      <c r="C103" s="63" t="s">
        <v>180</v>
      </c>
      <c r="D103" s="64" t="s">
        <v>179</v>
      </c>
      <c r="E103" s="64" t="s">
        <v>306</v>
      </c>
      <c r="F103" s="65">
        <v>111.44</v>
      </c>
      <c r="G103" s="65">
        <v>111.44</v>
      </c>
      <c r="H103" s="65"/>
      <c r="I103" s="66"/>
    </row>
    <row r="104" s="42" customFormat="1" ht="22.9" customHeight="1" spans="1:9">
      <c r="A104" s="60"/>
      <c r="B104" s="63" t="s">
        <v>172</v>
      </c>
      <c r="C104" s="63" t="s">
        <v>180</v>
      </c>
      <c r="D104" s="64" t="s">
        <v>182</v>
      </c>
      <c r="E104" s="64" t="s">
        <v>307</v>
      </c>
      <c r="F104" s="65">
        <v>111.44</v>
      </c>
      <c r="G104" s="65">
        <v>111.44</v>
      </c>
      <c r="H104" s="65"/>
      <c r="I104" s="66"/>
    </row>
    <row r="105" s="42" customFormat="1" ht="22.9" customHeight="1" spans="2:9">
      <c r="B105" s="63" t="s">
        <v>172</v>
      </c>
      <c r="C105" s="63" t="s">
        <v>185</v>
      </c>
      <c r="D105" s="64" t="s">
        <v>184</v>
      </c>
      <c r="E105" s="64" t="s">
        <v>308</v>
      </c>
      <c r="F105" s="65">
        <v>8.52</v>
      </c>
      <c r="G105" s="65">
        <v>8.52</v>
      </c>
      <c r="H105" s="65"/>
      <c r="I105" s="66"/>
    </row>
    <row r="106" s="42" customFormat="1" ht="22.9" customHeight="1" spans="1:9">
      <c r="A106" s="60"/>
      <c r="B106" s="63" t="s">
        <v>172</v>
      </c>
      <c r="C106" s="63" t="s">
        <v>185</v>
      </c>
      <c r="D106" s="64" t="s">
        <v>187</v>
      </c>
      <c r="E106" s="64" t="s">
        <v>309</v>
      </c>
      <c r="F106" s="65">
        <v>8.52</v>
      </c>
      <c r="G106" s="65">
        <v>8.52</v>
      </c>
      <c r="H106" s="65"/>
      <c r="I106" s="66"/>
    </row>
    <row r="107" s="42" customFormat="1" ht="22.9" customHeight="1" spans="2:9">
      <c r="B107" s="63" t="s">
        <v>172</v>
      </c>
      <c r="C107" s="63" t="s">
        <v>190</v>
      </c>
      <c r="D107" s="64" t="s">
        <v>189</v>
      </c>
      <c r="E107" s="64" t="s">
        <v>310</v>
      </c>
      <c r="F107" s="65">
        <v>35.54</v>
      </c>
      <c r="G107" s="65">
        <v>35.54</v>
      </c>
      <c r="H107" s="65"/>
      <c r="I107" s="66"/>
    </row>
    <row r="108" s="42" customFormat="1" ht="22.9" customHeight="1" spans="1:9">
      <c r="A108" s="60"/>
      <c r="B108" s="63" t="s">
        <v>172</v>
      </c>
      <c r="C108" s="63" t="s">
        <v>190</v>
      </c>
      <c r="D108" s="64" t="s">
        <v>192</v>
      </c>
      <c r="E108" s="64" t="s">
        <v>311</v>
      </c>
      <c r="F108" s="65">
        <v>35.54</v>
      </c>
      <c r="G108" s="65">
        <v>35.54</v>
      </c>
      <c r="H108" s="65"/>
      <c r="I108" s="66"/>
    </row>
    <row r="109" s="42" customFormat="1" ht="22.9" customHeight="1" spans="2:9">
      <c r="B109" s="63" t="s">
        <v>172</v>
      </c>
      <c r="C109" s="63" t="s">
        <v>195</v>
      </c>
      <c r="D109" s="64" t="s">
        <v>194</v>
      </c>
      <c r="E109" s="64" t="s">
        <v>312</v>
      </c>
      <c r="F109" s="65">
        <v>17.77</v>
      </c>
      <c r="G109" s="65">
        <v>17.77</v>
      </c>
      <c r="H109" s="65"/>
      <c r="I109" s="66"/>
    </row>
    <row r="110" s="42" customFormat="1" ht="22.9" customHeight="1" spans="1:9">
      <c r="A110" s="60"/>
      <c r="B110" s="63" t="s">
        <v>172</v>
      </c>
      <c r="C110" s="63" t="s">
        <v>195</v>
      </c>
      <c r="D110" s="64" t="s">
        <v>197</v>
      </c>
      <c r="E110" s="64" t="s">
        <v>313</v>
      </c>
      <c r="F110" s="65">
        <v>17.77</v>
      </c>
      <c r="G110" s="65">
        <v>17.77</v>
      </c>
      <c r="H110" s="65"/>
      <c r="I110" s="66"/>
    </row>
    <row r="111" s="42" customFormat="1" ht="22.9" customHeight="1" spans="2:9">
      <c r="B111" s="63" t="s">
        <v>172</v>
      </c>
      <c r="C111" s="63" t="s">
        <v>200</v>
      </c>
      <c r="D111" s="64" t="s">
        <v>199</v>
      </c>
      <c r="E111" s="64" t="s">
        <v>314</v>
      </c>
      <c r="F111" s="65">
        <v>13.33</v>
      </c>
      <c r="G111" s="65">
        <v>13.33</v>
      </c>
      <c r="H111" s="65"/>
      <c r="I111" s="66"/>
    </row>
    <row r="112" s="42" customFormat="1" ht="22.9" customHeight="1" spans="1:9">
      <c r="A112" s="60"/>
      <c r="B112" s="63" t="s">
        <v>172</v>
      </c>
      <c r="C112" s="63" t="s">
        <v>200</v>
      </c>
      <c r="D112" s="64" t="s">
        <v>202</v>
      </c>
      <c r="E112" s="64" t="s">
        <v>315</v>
      </c>
      <c r="F112" s="65">
        <v>13.33</v>
      </c>
      <c r="G112" s="65">
        <v>13.33</v>
      </c>
      <c r="H112" s="65"/>
      <c r="I112" s="66"/>
    </row>
    <row r="113" s="42" customFormat="1" ht="22.9" customHeight="1" spans="2:9">
      <c r="B113" s="63" t="s">
        <v>172</v>
      </c>
      <c r="C113" s="63" t="s">
        <v>205</v>
      </c>
      <c r="D113" s="64" t="s">
        <v>204</v>
      </c>
      <c r="E113" s="64" t="s">
        <v>316</v>
      </c>
      <c r="F113" s="65">
        <v>7.78</v>
      </c>
      <c r="G113" s="65">
        <v>7.78</v>
      </c>
      <c r="H113" s="65"/>
      <c r="I113" s="66"/>
    </row>
    <row r="114" s="42" customFormat="1" ht="22.9" customHeight="1" spans="2:9">
      <c r="B114" s="63" t="s">
        <v>172</v>
      </c>
      <c r="C114" s="63" t="s">
        <v>208</v>
      </c>
      <c r="D114" s="64" t="s">
        <v>207</v>
      </c>
      <c r="E114" s="64" t="s">
        <v>317</v>
      </c>
      <c r="F114" s="65">
        <v>1.33</v>
      </c>
      <c r="G114" s="65">
        <v>1.33</v>
      </c>
      <c r="H114" s="65"/>
      <c r="I114" s="66"/>
    </row>
    <row r="115" s="42" customFormat="1" ht="22.9" customHeight="1" spans="1:9">
      <c r="A115" s="60"/>
      <c r="B115" s="63" t="s">
        <v>172</v>
      </c>
      <c r="C115" s="63" t="s">
        <v>208</v>
      </c>
      <c r="D115" s="64" t="s">
        <v>210</v>
      </c>
      <c r="E115" s="64" t="s">
        <v>318</v>
      </c>
      <c r="F115" s="65">
        <v>1.33</v>
      </c>
      <c r="G115" s="65">
        <v>1.33</v>
      </c>
      <c r="H115" s="65"/>
      <c r="I115" s="66"/>
    </row>
    <row r="116" s="42" customFormat="1" ht="22.9" customHeight="1" spans="2:9">
      <c r="B116" s="63" t="s">
        <v>172</v>
      </c>
      <c r="C116" s="63" t="s">
        <v>213</v>
      </c>
      <c r="D116" s="64" t="s">
        <v>212</v>
      </c>
      <c r="E116" s="64" t="s">
        <v>115</v>
      </c>
      <c r="F116" s="65">
        <v>42.4</v>
      </c>
      <c r="G116" s="65">
        <v>42.4</v>
      </c>
      <c r="H116" s="65"/>
      <c r="I116" s="66"/>
    </row>
    <row r="117" s="42" customFormat="1" ht="22.9" customHeight="1" spans="1:9">
      <c r="A117" s="60"/>
      <c r="B117" s="63" t="s">
        <v>172</v>
      </c>
      <c r="C117" s="63" t="s">
        <v>213</v>
      </c>
      <c r="D117" s="64" t="s">
        <v>215</v>
      </c>
      <c r="E117" s="64" t="s">
        <v>319</v>
      </c>
      <c r="F117" s="65">
        <v>42.4</v>
      </c>
      <c r="G117" s="65">
        <v>42.4</v>
      </c>
      <c r="H117" s="65"/>
      <c r="I117" s="66"/>
    </row>
    <row r="118" s="42" customFormat="1" ht="22.9" customHeight="1" spans="2:9">
      <c r="B118" s="63" t="s">
        <v>172</v>
      </c>
      <c r="C118" s="63" t="s">
        <v>218</v>
      </c>
      <c r="D118" s="64" t="s">
        <v>217</v>
      </c>
      <c r="E118" s="64" t="s">
        <v>320</v>
      </c>
      <c r="F118" s="65">
        <v>150.31</v>
      </c>
      <c r="G118" s="65">
        <v>150.31</v>
      </c>
      <c r="H118" s="65"/>
      <c r="I118" s="66"/>
    </row>
    <row r="119" s="42" customFormat="1" ht="22.9" customHeight="1" spans="2:9">
      <c r="B119" s="63" t="s">
        <v>22</v>
      </c>
      <c r="C119" s="63" t="s">
        <v>22</v>
      </c>
      <c r="D119" s="64" t="s">
        <v>220</v>
      </c>
      <c r="E119" s="64" t="s">
        <v>222</v>
      </c>
      <c r="F119" s="65">
        <v>60.23</v>
      </c>
      <c r="G119" s="65">
        <v>26.74</v>
      </c>
      <c r="H119" s="65">
        <v>33.49</v>
      </c>
      <c r="I119" s="66"/>
    </row>
    <row r="120" s="42" customFormat="1" ht="22.9" customHeight="1" spans="1:9">
      <c r="A120" s="60"/>
      <c r="B120" s="63" t="s">
        <v>221</v>
      </c>
      <c r="C120" s="63" t="s">
        <v>175</v>
      </c>
      <c r="D120" s="64" t="s">
        <v>223</v>
      </c>
      <c r="E120" s="64" t="s">
        <v>321</v>
      </c>
      <c r="F120" s="65">
        <v>10.97</v>
      </c>
      <c r="G120" s="65"/>
      <c r="H120" s="65">
        <v>10.97</v>
      </c>
      <c r="I120" s="66"/>
    </row>
    <row r="121" s="42" customFormat="1" ht="22.9" customHeight="1" spans="2:9">
      <c r="B121" s="63" t="s">
        <v>221</v>
      </c>
      <c r="C121" s="63" t="s">
        <v>205</v>
      </c>
      <c r="D121" s="64" t="s">
        <v>266</v>
      </c>
      <c r="E121" s="64" t="s">
        <v>331</v>
      </c>
      <c r="F121" s="65">
        <v>8</v>
      </c>
      <c r="G121" s="65"/>
      <c r="H121" s="65">
        <v>8</v>
      </c>
      <c r="I121" s="66"/>
    </row>
    <row r="122" s="42" customFormat="1" ht="22.9" customHeight="1" spans="2:9">
      <c r="B122" s="63" t="s">
        <v>221</v>
      </c>
      <c r="C122" s="63" t="s">
        <v>226</v>
      </c>
      <c r="D122" s="64" t="s">
        <v>225</v>
      </c>
      <c r="E122" s="64" t="s">
        <v>322</v>
      </c>
      <c r="F122" s="65">
        <v>0.94</v>
      </c>
      <c r="G122" s="65"/>
      <c r="H122" s="65">
        <v>0.94</v>
      </c>
      <c r="I122" s="66"/>
    </row>
    <row r="123" s="42" customFormat="1" ht="22.9" customHeight="1" spans="2:9">
      <c r="B123" s="63" t="s">
        <v>221</v>
      </c>
      <c r="C123" s="63" t="s">
        <v>229</v>
      </c>
      <c r="D123" s="64" t="s">
        <v>228</v>
      </c>
      <c r="E123" s="64" t="s">
        <v>323</v>
      </c>
      <c r="F123" s="65">
        <v>4.44</v>
      </c>
      <c r="G123" s="65">
        <v>4.44</v>
      </c>
      <c r="H123" s="65"/>
      <c r="I123" s="66"/>
    </row>
    <row r="124" s="42" customFormat="1" ht="22.9" customHeight="1" spans="2:9">
      <c r="B124" s="63" t="s">
        <v>221</v>
      </c>
      <c r="C124" s="63" t="s">
        <v>232</v>
      </c>
      <c r="D124" s="64" t="s">
        <v>231</v>
      </c>
      <c r="E124" s="64" t="s">
        <v>324</v>
      </c>
      <c r="F124" s="65">
        <v>3.07</v>
      </c>
      <c r="G124" s="65">
        <v>3.07</v>
      </c>
      <c r="H124" s="65"/>
      <c r="I124" s="66"/>
    </row>
    <row r="125" s="42" customFormat="1" ht="22.9" customHeight="1" spans="2:9">
      <c r="B125" s="63" t="s">
        <v>221</v>
      </c>
      <c r="C125" s="63" t="s">
        <v>235</v>
      </c>
      <c r="D125" s="64" t="s">
        <v>234</v>
      </c>
      <c r="E125" s="64" t="s">
        <v>325</v>
      </c>
      <c r="F125" s="65">
        <v>8.73</v>
      </c>
      <c r="G125" s="65"/>
      <c r="H125" s="65">
        <v>8.73</v>
      </c>
      <c r="I125" s="66"/>
    </row>
    <row r="126" s="42" customFormat="1" ht="22.9" customHeight="1" spans="2:9">
      <c r="B126" s="63" t="s">
        <v>221</v>
      </c>
      <c r="C126" s="63" t="s">
        <v>238</v>
      </c>
      <c r="D126" s="64" t="s">
        <v>237</v>
      </c>
      <c r="E126" s="64" t="s">
        <v>326</v>
      </c>
      <c r="F126" s="65">
        <v>20.32</v>
      </c>
      <c r="G126" s="65">
        <v>18.88</v>
      </c>
      <c r="H126" s="65">
        <v>1.45</v>
      </c>
      <c r="I126" s="66"/>
    </row>
    <row r="127" s="42" customFormat="1" ht="22.9" customHeight="1" spans="2:9">
      <c r="B127" s="63" t="s">
        <v>221</v>
      </c>
      <c r="C127" s="63" t="s">
        <v>218</v>
      </c>
      <c r="D127" s="64" t="s">
        <v>240</v>
      </c>
      <c r="E127" s="64" t="s">
        <v>327</v>
      </c>
      <c r="F127" s="65">
        <v>3.76</v>
      </c>
      <c r="G127" s="65">
        <v>0.36</v>
      </c>
      <c r="H127" s="65">
        <v>3.4</v>
      </c>
      <c r="I127" s="66"/>
    </row>
    <row r="128" s="42" customFormat="1" ht="22.9" customHeight="1" spans="2:9">
      <c r="B128" s="63" t="s">
        <v>22</v>
      </c>
      <c r="C128" s="63" t="s">
        <v>22</v>
      </c>
      <c r="D128" s="64" t="s">
        <v>242</v>
      </c>
      <c r="E128" s="64" t="s">
        <v>244</v>
      </c>
      <c r="F128" s="65">
        <v>0.07</v>
      </c>
      <c r="G128" s="65">
        <v>0.07</v>
      </c>
      <c r="H128" s="65"/>
      <c r="I128" s="66"/>
    </row>
    <row r="129" s="42" customFormat="1" ht="22.9" customHeight="1" spans="1:9">
      <c r="A129" s="60"/>
      <c r="B129" s="63" t="s">
        <v>243</v>
      </c>
      <c r="C129" s="63" t="s">
        <v>195</v>
      </c>
      <c r="D129" s="64" t="s">
        <v>245</v>
      </c>
      <c r="E129" s="64" t="s">
        <v>328</v>
      </c>
      <c r="F129" s="65">
        <v>0.07</v>
      </c>
      <c r="G129" s="65">
        <v>0.07</v>
      </c>
      <c r="H129" s="65"/>
      <c r="I129" s="66"/>
    </row>
  </sheetData>
  <mergeCells count="12">
    <mergeCell ref="B1:C1"/>
    <mergeCell ref="B2:H2"/>
    <mergeCell ref="B3:E3"/>
    <mergeCell ref="B4:E4"/>
    <mergeCell ref="F4:H4"/>
    <mergeCell ref="B5:C5"/>
    <mergeCell ref="A54:A5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4"/>
  <sheetViews>
    <sheetView workbookViewId="0">
      <pane ySplit="5" topLeftCell="A6" activePane="bottomLeft" state="frozen"/>
      <selection/>
      <selection pane="bottomLeft" activeCell="A6" sqref="$A6:$XFD6"/>
    </sheetView>
  </sheetViews>
  <sheetFormatPr defaultColWidth="10" defaultRowHeight="13.5" outlineLevelCol="7"/>
  <cols>
    <col min="1" max="1" width="1.5" customWidth="1"/>
    <col min="2" max="4" width="6.125" customWidth="1"/>
    <col min="5" max="5" width="13.375" customWidth="1"/>
    <col min="6" max="6" width="41" customWidth="1"/>
    <col min="7" max="7" width="16.375" customWidth="1"/>
    <col min="8" max="8" width="1.5" customWidth="1"/>
    <col min="9" max="11" width="9.75" customWidth="1"/>
  </cols>
  <sheetData>
    <row r="1" ht="16.35" customHeight="1" spans="1:8">
      <c r="A1" s="14"/>
      <c r="B1" s="21"/>
      <c r="C1" s="21"/>
      <c r="D1" s="21"/>
      <c r="E1" s="21"/>
      <c r="F1" s="21"/>
      <c r="G1" s="33" t="s">
        <v>332</v>
      </c>
      <c r="H1" s="21"/>
    </row>
    <row r="2" ht="22.9" customHeight="1" spans="1:8">
      <c r="A2" s="14"/>
      <c r="B2" s="18" t="s">
        <v>333</v>
      </c>
      <c r="C2" s="18"/>
      <c r="D2" s="18"/>
      <c r="E2" s="18"/>
      <c r="F2" s="18"/>
      <c r="G2" s="18"/>
      <c r="H2" s="21" t="s">
        <v>2</v>
      </c>
    </row>
    <row r="3" ht="19.5" customHeight="1" spans="1:8">
      <c r="A3" s="19"/>
      <c r="B3" s="20" t="s">
        <v>4</v>
      </c>
      <c r="C3" s="20"/>
      <c r="D3" s="20"/>
      <c r="E3" s="20"/>
      <c r="F3" s="20"/>
      <c r="G3" s="34" t="s">
        <v>5</v>
      </c>
      <c r="H3" s="35"/>
    </row>
    <row r="4" ht="24.4" customHeight="1" spans="1:8">
      <c r="A4" s="23"/>
      <c r="B4" s="22" t="s">
        <v>86</v>
      </c>
      <c r="C4" s="22"/>
      <c r="D4" s="22"/>
      <c r="E4" s="22" t="s">
        <v>69</v>
      </c>
      <c r="F4" s="22" t="s">
        <v>70</v>
      </c>
      <c r="G4" s="22" t="s">
        <v>334</v>
      </c>
      <c r="H4" s="36"/>
    </row>
    <row r="5" ht="24.4" customHeight="1" spans="1:8">
      <c r="A5" s="23"/>
      <c r="B5" s="22" t="s">
        <v>87</v>
      </c>
      <c r="C5" s="22" t="s">
        <v>88</v>
      </c>
      <c r="D5" s="22" t="s">
        <v>89</v>
      </c>
      <c r="E5" s="22"/>
      <c r="F5" s="22"/>
      <c r="G5" s="22"/>
      <c r="H5" s="37"/>
    </row>
    <row r="6" ht="22.9" customHeight="1" spans="1:8">
      <c r="A6" s="25"/>
      <c r="B6" s="26"/>
      <c r="C6" s="26"/>
      <c r="D6" s="26"/>
      <c r="E6" s="26"/>
      <c r="F6" s="26" t="s">
        <v>71</v>
      </c>
      <c r="G6" s="27">
        <f>SUM(G7:G44)</f>
        <v>3666.26</v>
      </c>
      <c r="H6" s="38"/>
    </row>
    <row r="7" ht="22.9" customHeight="1" spans="1:8">
      <c r="A7" s="23"/>
      <c r="B7" s="28"/>
      <c r="C7" s="28"/>
      <c r="D7" s="28"/>
      <c r="E7" s="28"/>
      <c r="F7" s="28" t="s">
        <v>93</v>
      </c>
      <c r="G7" s="29">
        <v>28.2</v>
      </c>
      <c r="H7" s="37"/>
    </row>
    <row r="8" ht="22.9" customHeight="1" spans="1:8">
      <c r="A8" s="23"/>
      <c r="B8" s="28" t="s">
        <v>90</v>
      </c>
      <c r="C8" s="28" t="s">
        <v>91</v>
      </c>
      <c r="D8" s="28" t="s">
        <v>92</v>
      </c>
      <c r="E8" s="28" t="s">
        <v>72</v>
      </c>
      <c r="F8" s="28" t="s">
        <v>335</v>
      </c>
      <c r="G8" s="30">
        <v>22.2</v>
      </c>
      <c r="H8" s="37"/>
    </row>
    <row r="9" ht="22.9" customHeight="1" spans="1:8">
      <c r="A9" s="23"/>
      <c r="B9" s="28" t="s">
        <v>90</v>
      </c>
      <c r="C9" s="28" t="s">
        <v>91</v>
      </c>
      <c r="D9" s="28" t="s">
        <v>92</v>
      </c>
      <c r="E9" s="28" t="s">
        <v>72</v>
      </c>
      <c r="F9" s="28" t="s">
        <v>336</v>
      </c>
      <c r="G9" s="30">
        <v>6</v>
      </c>
      <c r="H9" s="37"/>
    </row>
    <row r="10" ht="22.9" customHeight="1" spans="2:8">
      <c r="B10" s="28"/>
      <c r="C10" s="28"/>
      <c r="D10" s="28"/>
      <c r="E10" s="28"/>
      <c r="F10" s="28" t="s">
        <v>94</v>
      </c>
      <c r="G10" s="29">
        <v>17.65</v>
      </c>
      <c r="H10" s="37"/>
    </row>
    <row r="11" ht="22.9" customHeight="1" spans="1:8">
      <c r="A11" s="23"/>
      <c r="B11" s="28" t="s">
        <v>90</v>
      </c>
      <c r="C11" s="28" t="s">
        <v>91</v>
      </c>
      <c r="D11" s="28" t="s">
        <v>91</v>
      </c>
      <c r="E11" s="28" t="s">
        <v>72</v>
      </c>
      <c r="F11" s="28" t="s">
        <v>337</v>
      </c>
      <c r="G11" s="30">
        <v>4.05</v>
      </c>
      <c r="H11" s="37"/>
    </row>
    <row r="12" ht="22.9" customHeight="1" spans="1:8">
      <c r="A12" s="23"/>
      <c r="B12" s="28" t="s">
        <v>90</v>
      </c>
      <c r="C12" s="28" t="s">
        <v>91</v>
      </c>
      <c r="D12" s="28" t="s">
        <v>91</v>
      </c>
      <c r="E12" s="28" t="s">
        <v>72</v>
      </c>
      <c r="F12" s="28" t="s">
        <v>338</v>
      </c>
      <c r="G12" s="30">
        <v>13.6</v>
      </c>
      <c r="H12" s="37"/>
    </row>
    <row r="13" ht="22.9" customHeight="1" spans="2:8">
      <c r="B13" s="28"/>
      <c r="C13" s="28"/>
      <c r="D13" s="28"/>
      <c r="E13" s="28"/>
      <c r="F13" s="28" t="s">
        <v>96</v>
      </c>
      <c r="G13" s="29">
        <v>9.5</v>
      </c>
      <c r="H13" s="37"/>
    </row>
    <row r="14" ht="22.9" customHeight="1" spans="1:8">
      <c r="A14" s="23"/>
      <c r="B14" s="28" t="s">
        <v>90</v>
      </c>
      <c r="C14" s="28" t="s">
        <v>91</v>
      </c>
      <c r="D14" s="28" t="s">
        <v>95</v>
      </c>
      <c r="E14" s="28" t="s">
        <v>72</v>
      </c>
      <c r="F14" s="28" t="s">
        <v>339</v>
      </c>
      <c r="G14" s="30">
        <v>5</v>
      </c>
      <c r="H14" s="37"/>
    </row>
    <row r="15" ht="22.9" customHeight="1" spans="1:8">
      <c r="A15" s="23"/>
      <c r="B15" s="28" t="s">
        <v>90</v>
      </c>
      <c r="C15" s="28" t="s">
        <v>91</v>
      </c>
      <c r="D15" s="28" t="s">
        <v>95</v>
      </c>
      <c r="E15" s="28" t="s">
        <v>72</v>
      </c>
      <c r="F15" s="28" t="s">
        <v>340</v>
      </c>
      <c r="G15" s="30">
        <v>4.5</v>
      </c>
      <c r="H15" s="37"/>
    </row>
    <row r="16" ht="22.9" customHeight="1" spans="2:8">
      <c r="B16" s="28"/>
      <c r="C16" s="28"/>
      <c r="D16" s="28"/>
      <c r="E16" s="28"/>
      <c r="F16" s="44" t="s">
        <v>341</v>
      </c>
      <c r="G16" s="29">
        <v>9</v>
      </c>
      <c r="H16" s="37"/>
    </row>
    <row r="17" ht="22.9" customHeight="1" spans="1:8">
      <c r="A17" s="23"/>
      <c r="B17" s="28" t="s">
        <v>90</v>
      </c>
      <c r="C17" s="28" t="s">
        <v>91</v>
      </c>
      <c r="D17" s="28" t="s">
        <v>97</v>
      </c>
      <c r="E17" s="28" t="s">
        <v>72</v>
      </c>
      <c r="F17" s="44" t="s">
        <v>342</v>
      </c>
      <c r="G17" s="30">
        <v>9</v>
      </c>
      <c r="H17" s="37"/>
    </row>
    <row r="18" ht="22.9" customHeight="1" spans="2:8">
      <c r="B18" s="28"/>
      <c r="C18" s="28"/>
      <c r="D18" s="28"/>
      <c r="E18" s="28"/>
      <c r="F18" s="28" t="s">
        <v>100</v>
      </c>
      <c r="G18" s="29">
        <v>29.7</v>
      </c>
      <c r="H18" s="37"/>
    </row>
    <row r="19" ht="22.9" customHeight="1" spans="1:8">
      <c r="A19" s="23"/>
      <c r="B19" s="28" t="s">
        <v>90</v>
      </c>
      <c r="C19" s="28" t="s">
        <v>91</v>
      </c>
      <c r="D19" s="28" t="s">
        <v>99</v>
      </c>
      <c r="E19" s="28" t="s">
        <v>72</v>
      </c>
      <c r="F19" s="28" t="s">
        <v>343</v>
      </c>
      <c r="G19" s="30">
        <v>29.7</v>
      </c>
      <c r="H19" s="37"/>
    </row>
    <row r="20" s="42" customFormat="1" ht="22.9" customHeight="1" spans="1:8">
      <c r="A20" s="43"/>
      <c r="B20" s="44"/>
      <c r="C20" s="44"/>
      <c r="D20" s="44"/>
      <c r="E20" s="44"/>
      <c r="F20" s="44" t="s">
        <v>93</v>
      </c>
      <c r="G20" s="47">
        <v>40</v>
      </c>
      <c r="H20" s="48"/>
    </row>
    <row r="21" s="42" customFormat="1" ht="22.9" customHeight="1" spans="1:8">
      <c r="A21" s="43"/>
      <c r="B21" s="44" t="s">
        <v>90</v>
      </c>
      <c r="C21" s="44" t="s">
        <v>91</v>
      </c>
      <c r="D21" s="44" t="s">
        <v>92</v>
      </c>
      <c r="E21" s="44" t="s">
        <v>74</v>
      </c>
      <c r="F21" s="44" t="s">
        <v>344</v>
      </c>
      <c r="G21" s="45">
        <v>40</v>
      </c>
      <c r="H21" s="48"/>
    </row>
    <row r="22" s="42" customFormat="1" ht="22.9" customHeight="1" spans="2:8">
      <c r="B22" s="44"/>
      <c r="C22" s="44"/>
      <c r="D22" s="44"/>
      <c r="E22" s="44"/>
      <c r="F22" s="44" t="s">
        <v>94</v>
      </c>
      <c r="G22" s="47">
        <v>1049.38</v>
      </c>
      <c r="H22" s="48"/>
    </row>
    <row r="23" s="42" customFormat="1" ht="22.9" customHeight="1" spans="1:8">
      <c r="A23" s="43"/>
      <c r="B23" s="44" t="s">
        <v>90</v>
      </c>
      <c r="C23" s="44" t="s">
        <v>91</v>
      </c>
      <c r="D23" s="44" t="s">
        <v>91</v>
      </c>
      <c r="E23" s="44" t="s">
        <v>74</v>
      </c>
      <c r="F23" s="44" t="s">
        <v>345</v>
      </c>
      <c r="G23" s="45">
        <v>15</v>
      </c>
      <c r="H23" s="48"/>
    </row>
    <row r="24" s="42" customFormat="1" ht="22.9" customHeight="1" spans="1:8">
      <c r="A24" s="43"/>
      <c r="B24" s="44" t="s">
        <v>90</v>
      </c>
      <c r="C24" s="44" t="s">
        <v>91</v>
      </c>
      <c r="D24" s="44" t="s">
        <v>91</v>
      </c>
      <c r="E24" s="44" t="s">
        <v>74</v>
      </c>
      <c r="F24" s="44" t="s">
        <v>346</v>
      </c>
      <c r="G24" s="45">
        <v>40.2</v>
      </c>
      <c r="H24" s="48"/>
    </row>
    <row r="25" s="42" customFormat="1" ht="22.9" customHeight="1" spans="1:8">
      <c r="A25" s="43"/>
      <c r="B25" s="44" t="s">
        <v>90</v>
      </c>
      <c r="C25" s="44" t="s">
        <v>91</v>
      </c>
      <c r="D25" s="44" t="s">
        <v>91</v>
      </c>
      <c r="E25" s="44" t="s">
        <v>74</v>
      </c>
      <c r="F25" s="44" t="s">
        <v>347</v>
      </c>
      <c r="G25" s="45">
        <v>43.5</v>
      </c>
      <c r="H25" s="48"/>
    </row>
    <row r="26" s="42" customFormat="1" ht="22.9" customHeight="1" spans="1:8">
      <c r="A26" s="43"/>
      <c r="B26" s="44" t="s">
        <v>90</v>
      </c>
      <c r="C26" s="44" t="s">
        <v>91</v>
      </c>
      <c r="D26" s="44" t="s">
        <v>91</v>
      </c>
      <c r="E26" s="44" t="s">
        <v>74</v>
      </c>
      <c r="F26" s="44" t="s">
        <v>348</v>
      </c>
      <c r="G26" s="45">
        <v>15</v>
      </c>
      <c r="H26" s="48"/>
    </row>
    <row r="27" s="42" customFormat="1" ht="22.9" customHeight="1" spans="1:8">
      <c r="A27" s="43"/>
      <c r="B27" s="44" t="s">
        <v>90</v>
      </c>
      <c r="C27" s="44" t="s">
        <v>91</v>
      </c>
      <c r="D27" s="44" t="s">
        <v>91</v>
      </c>
      <c r="E27" s="44" t="s">
        <v>74</v>
      </c>
      <c r="F27" s="44" t="s">
        <v>349</v>
      </c>
      <c r="G27" s="45">
        <v>29</v>
      </c>
      <c r="H27" s="48"/>
    </row>
    <row r="28" s="42" customFormat="1" ht="22.9" customHeight="1" spans="1:8">
      <c r="A28" s="43"/>
      <c r="B28" s="44" t="s">
        <v>90</v>
      </c>
      <c r="C28" s="44" t="s">
        <v>91</v>
      </c>
      <c r="D28" s="44" t="s">
        <v>91</v>
      </c>
      <c r="E28" s="44" t="s">
        <v>74</v>
      </c>
      <c r="F28" s="44" t="s">
        <v>350</v>
      </c>
      <c r="G28" s="45">
        <v>556.8</v>
      </c>
      <c r="H28" s="48"/>
    </row>
    <row r="29" s="42" customFormat="1" ht="22.9" customHeight="1" spans="1:8">
      <c r="A29" s="43"/>
      <c r="B29" s="44" t="s">
        <v>90</v>
      </c>
      <c r="C29" s="44" t="s">
        <v>91</v>
      </c>
      <c r="D29" s="44" t="s">
        <v>91</v>
      </c>
      <c r="E29" s="44" t="s">
        <v>74</v>
      </c>
      <c r="F29" s="44" t="s">
        <v>351</v>
      </c>
      <c r="G29" s="45">
        <v>349.88</v>
      </c>
      <c r="H29" s="48"/>
    </row>
    <row r="30" s="42" customFormat="1" ht="22.9" customHeight="1" spans="1:8">
      <c r="A30" s="43"/>
      <c r="B30" s="44"/>
      <c r="C30" s="44"/>
      <c r="D30" s="44"/>
      <c r="E30" s="44"/>
      <c r="F30" s="44" t="s">
        <v>94</v>
      </c>
      <c r="G30" s="47">
        <v>257.6</v>
      </c>
      <c r="H30" s="48"/>
    </row>
    <row r="31" s="42" customFormat="1" ht="22.9" customHeight="1" spans="1:8">
      <c r="A31" s="43"/>
      <c r="B31" s="44" t="s">
        <v>90</v>
      </c>
      <c r="C31" s="44" t="s">
        <v>91</v>
      </c>
      <c r="D31" s="44" t="s">
        <v>91</v>
      </c>
      <c r="E31" s="44" t="s">
        <v>76</v>
      </c>
      <c r="F31" s="44" t="s">
        <v>352</v>
      </c>
      <c r="G31" s="45">
        <v>12.6</v>
      </c>
      <c r="H31" s="48"/>
    </row>
    <row r="32" s="42" customFormat="1" ht="22.9" customHeight="1" spans="1:8">
      <c r="A32" s="43"/>
      <c r="B32" s="44" t="s">
        <v>90</v>
      </c>
      <c r="C32" s="44" t="s">
        <v>91</v>
      </c>
      <c r="D32" s="44" t="s">
        <v>91</v>
      </c>
      <c r="E32" s="44" t="s">
        <v>76</v>
      </c>
      <c r="F32" s="44" t="s">
        <v>353</v>
      </c>
      <c r="G32" s="45">
        <v>15</v>
      </c>
      <c r="H32" s="48"/>
    </row>
    <row r="33" s="42" customFormat="1" ht="22.9" customHeight="1" spans="1:8">
      <c r="A33" s="43"/>
      <c r="B33" s="44" t="s">
        <v>90</v>
      </c>
      <c r="C33" s="44" t="s">
        <v>91</v>
      </c>
      <c r="D33" s="44" t="s">
        <v>91</v>
      </c>
      <c r="E33" s="44" t="s">
        <v>76</v>
      </c>
      <c r="F33" s="44" t="s">
        <v>354</v>
      </c>
      <c r="G33" s="45">
        <v>8</v>
      </c>
      <c r="H33" s="48"/>
    </row>
    <row r="34" s="42" customFormat="1" ht="22.9" customHeight="1" spans="1:8">
      <c r="A34" s="43"/>
      <c r="B34" s="44" t="s">
        <v>90</v>
      </c>
      <c r="C34" s="44" t="s">
        <v>91</v>
      </c>
      <c r="D34" s="44" t="s">
        <v>91</v>
      </c>
      <c r="E34" s="44" t="s">
        <v>76</v>
      </c>
      <c r="F34" s="44" t="s">
        <v>355</v>
      </c>
      <c r="G34" s="45">
        <v>30</v>
      </c>
      <c r="H34" s="48"/>
    </row>
    <row r="35" s="42" customFormat="1" ht="22.9" customHeight="1" spans="1:8">
      <c r="A35" s="43"/>
      <c r="B35" s="44" t="s">
        <v>90</v>
      </c>
      <c r="C35" s="44" t="s">
        <v>91</v>
      </c>
      <c r="D35" s="44" t="s">
        <v>91</v>
      </c>
      <c r="E35" s="44" t="s">
        <v>76</v>
      </c>
      <c r="F35" s="44" t="s">
        <v>356</v>
      </c>
      <c r="G35" s="45">
        <v>192</v>
      </c>
      <c r="H35" s="48"/>
    </row>
    <row r="36" s="42" customFormat="1" ht="22.9" customHeight="1" spans="1:8">
      <c r="A36" s="43"/>
      <c r="B36" s="44"/>
      <c r="C36" s="44"/>
      <c r="D36" s="44"/>
      <c r="E36" s="44"/>
      <c r="F36" s="44" t="s">
        <v>94</v>
      </c>
      <c r="G36" s="47">
        <v>392.1</v>
      </c>
      <c r="H36" s="48"/>
    </row>
    <row r="37" s="42" customFormat="1" ht="22.9" customHeight="1" spans="1:8">
      <c r="A37" s="43"/>
      <c r="B37" s="44" t="s">
        <v>90</v>
      </c>
      <c r="C37" s="44" t="s">
        <v>91</v>
      </c>
      <c r="D37" s="44" t="s">
        <v>91</v>
      </c>
      <c r="E37" s="44" t="s">
        <v>78</v>
      </c>
      <c r="F37" s="44" t="s">
        <v>357</v>
      </c>
      <c r="G37" s="45">
        <v>13.8</v>
      </c>
      <c r="H37" s="48"/>
    </row>
    <row r="38" s="42" customFormat="1" ht="22.9" customHeight="1" spans="1:8">
      <c r="A38" s="43"/>
      <c r="B38" s="44" t="s">
        <v>90</v>
      </c>
      <c r="C38" s="44" t="s">
        <v>91</v>
      </c>
      <c r="D38" s="44" t="s">
        <v>91</v>
      </c>
      <c r="E38" s="44" t="s">
        <v>78</v>
      </c>
      <c r="F38" s="44" t="s">
        <v>358</v>
      </c>
      <c r="G38" s="45">
        <v>27</v>
      </c>
      <c r="H38" s="48"/>
    </row>
    <row r="39" s="42" customFormat="1" ht="22.9" customHeight="1" spans="1:8">
      <c r="A39" s="43"/>
      <c r="B39" s="44" t="s">
        <v>90</v>
      </c>
      <c r="C39" s="44" t="s">
        <v>91</v>
      </c>
      <c r="D39" s="44" t="s">
        <v>91</v>
      </c>
      <c r="E39" s="44" t="s">
        <v>78</v>
      </c>
      <c r="F39" s="44" t="s">
        <v>359</v>
      </c>
      <c r="G39" s="45">
        <v>13.5</v>
      </c>
      <c r="H39" s="48"/>
    </row>
    <row r="40" s="42" customFormat="1" ht="22.9" customHeight="1" spans="1:8">
      <c r="A40" s="43"/>
      <c r="B40" s="44" t="s">
        <v>90</v>
      </c>
      <c r="C40" s="44" t="s">
        <v>91</v>
      </c>
      <c r="D40" s="44" t="s">
        <v>91</v>
      </c>
      <c r="E40" s="44" t="s">
        <v>78</v>
      </c>
      <c r="F40" s="44" t="s">
        <v>360</v>
      </c>
      <c r="G40" s="45">
        <v>10</v>
      </c>
      <c r="H40" s="48"/>
    </row>
    <row r="41" s="42" customFormat="1" ht="22.9" customHeight="1" spans="1:8">
      <c r="A41" s="43"/>
      <c r="B41" s="44" t="s">
        <v>90</v>
      </c>
      <c r="C41" s="44" t="s">
        <v>91</v>
      </c>
      <c r="D41" s="44" t="s">
        <v>91</v>
      </c>
      <c r="E41" s="44" t="s">
        <v>78</v>
      </c>
      <c r="F41" s="44" t="s">
        <v>361</v>
      </c>
      <c r="G41" s="45">
        <v>50</v>
      </c>
      <c r="H41" s="48"/>
    </row>
    <row r="42" s="42" customFormat="1" ht="22.9" customHeight="1" spans="1:8">
      <c r="A42" s="43"/>
      <c r="B42" s="44" t="s">
        <v>90</v>
      </c>
      <c r="C42" s="44" t="s">
        <v>91</v>
      </c>
      <c r="D42" s="44" t="s">
        <v>91</v>
      </c>
      <c r="E42" s="44" t="s">
        <v>78</v>
      </c>
      <c r="F42" s="44" t="s">
        <v>362</v>
      </c>
      <c r="G42" s="45">
        <v>65</v>
      </c>
      <c r="H42" s="48"/>
    </row>
    <row r="43" s="42" customFormat="1" ht="22.9" customHeight="1" spans="1:8">
      <c r="A43" s="43"/>
      <c r="B43" s="44" t="s">
        <v>90</v>
      </c>
      <c r="C43" s="44" t="s">
        <v>91</v>
      </c>
      <c r="D43" s="44" t="s">
        <v>91</v>
      </c>
      <c r="E43" s="44" t="s">
        <v>78</v>
      </c>
      <c r="F43" s="44" t="s">
        <v>363</v>
      </c>
      <c r="G43" s="45">
        <v>40</v>
      </c>
      <c r="H43" s="48"/>
    </row>
    <row r="44" s="42" customFormat="1" ht="22.9" customHeight="1" spans="1:8">
      <c r="A44" s="43"/>
      <c r="B44" s="44" t="s">
        <v>90</v>
      </c>
      <c r="C44" s="44" t="s">
        <v>91</v>
      </c>
      <c r="D44" s="44" t="s">
        <v>91</v>
      </c>
      <c r="E44" s="44" t="s">
        <v>78</v>
      </c>
      <c r="F44" s="44" t="s">
        <v>364</v>
      </c>
      <c r="G44" s="45">
        <v>172.8</v>
      </c>
      <c r="H44" s="48"/>
    </row>
  </sheetData>
  <mergeCells count="12">
    <mergeCell ref="B2:G2"/>
    <mergeCell ref="B3:F3"/>
    <mergeCell ref="B4:D4"/>
    <mergeCell ref="A8:A9"/>
    <mergeCell ref="A11:A12"/>
    <mergeCell ref="A14:A15"/>
    <mergeCell ref="A23:A29"/>
    <mergeCell ref="A31:A35"/>
    <mergeCell ref="A37:A44"/>
    <mergeCell ref="E4:E5"/>
    <mergeCell ref="F4:F5"/>
    <mergeCell ref="G4:G5"/>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封面</vt:lpstr>
      <vt:lpstr>1</vt:lpstr>
      <vt:lpstr>1-1</vt:lpstr>
      <vt:lpstr>1-2</vt:lpstr>
      <vt:lpstr>2</vt:lpstr>
      <vt:lpstr>2-1</vt:lpstr>
      <vt:lpstr>3</vt:lpstr>
      <vt:lpstr>3-1</vt:lpstr>
      <vt:lpstr>3-2</vt:lpstr>
      <vt:lpstr>3-3</vt:lpstr>
      <vt:lpstr>4</vt:lpstr>
      <vt:lpstr>4-1</vt:lpstr>
      <vt:lpstr>5</vt:lpstr>
      <vt:lpstr>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2022-04-11T01:47:00Z</dcterms:created>
  <cp:lastPrinted>2022-04-11T03:32:00Z</cp:lastPrinted>
  <dcterms:modified xsi:type="dcterms:W3CDTF">2022-04-11T10:31:06Z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